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<sst xmlns="http://schemas.openxmlformats.org/spreadsheetml/2006/main" count="150" uniqueCount="89">
  <si>
    <t>GROUP 3 BLACKJACK GANTT CHART</t>
  </si>
  <si>
    <t>Smartsheet Tip ➜</t>
  </si>
  <si>
    <t>A Gantt chart's visual timeline allows you to see details about each task as well as project dependencies.</t>
  </si>
  <si>
    <t>PROJECT TITLE</t>
  </si>
  <si>
    <t>Black Jack Project</t>
  </si>
  <si>
    <t>COMPANY NAME</t>
  </si>
  <si>
    <t>Group 5</t>
  </si>
  <si>
    <t>PROJECT MANAGER</t>
  </si>
  <si>
    <t>Professor Christopher Smith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</si>
  <si>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</si>
  <si>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</si>
  <si>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</si>
  <si>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</si>
  <si>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</si>
  <si>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</si>
  <si>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</si>
  <si>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</si>
  <si>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</si>
  <si>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</si>
  <si>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3</t>
  </si>
  <si>
    <t>End 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</si>
  <si>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</si>
  <si>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</si>
  <si>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</si>
  <si>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</si>
  <si>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</si>
  <si>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</si>
  <si>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</si>
  <si>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</si>
  <si>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</si>
  <si>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</si>
  <si>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</si>
  <si>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</si>
  <si>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</si>
  <si>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</si>
  <si>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Requirements Phase</t>
  </si>
  <si>
    <t>Research BlackJack Rules</t>
  </si>
  <si>
    <t>Everyone</t>
  </si>
  <si>
    <t>SRS</t>
  </si>
  <si>
    <t>1.2.1</t>
  </si>
  <si>
    <t>SRS- Class Diagrams</t>
  </si>
  <si>
    <t>Oscar</t>
  </si>
  <si>
    <t>1.2.2</t>
  </si>
  <si>
    <t>SRS - Sequence Diagrams</t>
  </si>
  <si>
    <t>1.2.3</t>
  </si>
  <si>
    <t>SRS - Use Case Diagrams</t>
  </si>
  <si>
    <t>Carolina</t>
  </si>
  <si>
    <t>1.2.4</t>
  </si>
  <si>
    <t>SRS - Use cases</t>
  </si>
  <si>
    <t>1.2.5</t>
  </si>
  <si>
    <t>SRS - Common Requirements</t>
  </si>
  <si>
    <t>Santiago</t>
  </si>
  <si>
    <t>1.2.6</t>
  </si>
  <si>
    <t>SRS - Nonfunctional Requirements</t>
  </si>
  <si>
    <t>Powerpoint</t>
  </si>
  <si>
    <t>Nikolas</t>
  </si>
  <si>
    <t>Gantt Chart</t>
  </si>
  <si>
    <t>Design Phase (10/08/24 to 10/30/24)</t>
  </si>
  <si>
    <t xml:space="preserve">Draft Document </t>
  </si>
  <si>
    <t xml:space="preserve">Design Document </t>
  </si>
  <si>
    <t>UML Diagram</t>
  </si>
  <si>
    <t>Interface Design</t>
  </si>
  <si>
    <t>Client Server Architecture and Multithreading</t>
  </si>
  <si>
    <t>Design Card class, account class, user class</t>
  </si>
  <si>
    <t>Design Deck Class, show class</t>
  </si>
  <si>
    <t>Design Lobby Class</t>
  </si>
  <si>
    <t>Design Table Class</t>
  </si>
  <si>
    <t>Use cases - Update from SRS</t>
  </si>
  <si>
    <t xml:space="preserve">New Use cases </t>
  </si>
  <si>
    <t>Brandom</t>
  </si>
  <si>
    <t>Sequence Diagrams</t>
  </si>
  <si>
    <t>Matthew</t>
  </si>
  <si>
    <t>Github Update</t>
  </si>
  <si>
    <t>Santiago, Carolina</t>
  </si>
  <si>
    <t>Slides</t>
  </si>
  <si>
    <t>Implementation Phase</t>
  </si>
  <si>
    <t>Implementation</t>
  </si>
  <si>
    <t>Structure folder in github</t>
  </si>
  <si>
    <t>Implement Server Class</t>
  </si>
  <si>
    <t>Implement Client Class</t>
  </si>
  <si>
    <t xml:space="preserve">Github Practice </t>
  </si>
  <si>
    <t>Implement Cards, Deck, shoe class nad testing</t>
  </si>
  <si>
    <t>Implement Account ,Class - testing</t>
  </si>
  <si>
    <t>Implement User Class - testing</t>
  </si>
  <si>
    <t>Implement Lobby Class - testing</t>
  </si>
  <si>
    <t>Implement Table Class - testing</t>
  </si>
  <si>
    <t xml:space="preserve">GUI / </t>
  </si>
  <si>
    <t>Merge / Testing (server/client/gui)</t>
  </si>
  <si>
    <t>Demo/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</si>
</sst>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434343"/>
      <name val="Roboto"/>
    </font>
    <font>
      <sz val="10.0"/>
      <color rgb="FF000000"/>
      <name val="Roboto"/>
    </font>
    <font>
      <sz val="9.0"/>
      <color rgb="FF7E3794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7" fontId="22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7" fillId="8" fontId="22" numFmtId="0" xfId="0" applyAlignment="1" applyBorder="1" applyFill="1" applyFont="1">
      <alignment horizontal="center" readingOrder="0" shrinkToFit="0" vertical="center" wrapText="0"/>
    </xf>
    <xf borderId="7" fillId="9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0" fontId="25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center" readingOrder="0" shrinkToFit="0" vertical="center" wrapText="0"/>
    </xf>
    <xf borderId="9" fillId="12" fontId="25" numFmtId="0" xfId="0" applyAlignment="1" applyBorder="1" applyFill="1" applyFont="1">
      <alignment horizontal="center" readingOrder="0" shrinkToFit="0" vertical="center" wrapText="0"/>
    </xf>
    <xf borderId="10" fillId="13" fontId="26" numFmtId="0" xfId="0" applyAlignment="1" applyBorder="1" applyFill="1" applyFont="1">
      <alignment horizontal="left" readingOrder="0" shrinkToFit="0" vertical="center" wrapText="1"/>
    </xf>
    <xf borderId="10" fillId="13" fontId="26" numFmtId="0" xfId="0" applyAlignment="1" applyBorder="1" applyFont="1">
      <alignment readingOrder="0" shrinkToFit="0" vertical="center" wrapText="0"/>
    </xf>
    <xf borderId="10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4" fillId="0" fontId="2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28" numFmtId="164" xfId="0" applyAlignment="1" applyBorder="1" applyFont="1" applyNumberFormat="1">
      <alignment horizontal="left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2" fillId="15" fontId="29" numFmtId="0" xfId="0" applyAlignment="1" applyBorder="1" applyFill="1" applyFont="1">
      <alignment horizontal="center" shrinkToFit="0" vertical="center" wrapText="0"/>
    </xf>
    <xf borderId="11" fillId="16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3" fillId="2" fontId="29" numFmtId="0" xfId="0" applyAlignment="1" applyBorder="1" applyFont="1">
      <alignment horizontal="center" shrinkToFit="0" vertical="center" wrapText="0"/>
    </xf>
    <xf borderId="13" fillId="16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4" fillId="0" fontId="28" numFmtId="0" xfId="0" applyAlignment="1" applyBorder="1" applyFont="1">
      <alignment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1"/>
    </xf>
    <xf borderId="0" fillId="13" fontId="26" numFmtId="0" xfId="0" applyAlignment="1" applyFont="1">
      <alignment horizontal="center" readingOrder="0" shrinkToFit="0" vertical="center" wrapText="0"/>
    </xf>
    <xf borderId="0" fillId="0" fontId="30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0" fillId="16" fontId="29" numFmtId="0" xfId="0" applyAlignment="1" applyFont="1">
      <alignment horizontal="center" shrinkToFit="0" vertical="center" wrapText="0"/>
    </xf>
    <xf borderId="4" fillId="0" fontId="30" numFmtId="0" xfId="0" applyAlignment="1" applyBorder="1" applyFont="1">
      <alignment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4" fillId="0" fontId="31" numFmtId="0" xfId="0" applyAlignment="1" applyBorder="1" applyFont="1">
      <alignment horizontal="left" readingOrder="0" shrinkToFit="0" vertical="center" wrapText="1"/>
    </xf>
    <xf borderId="4" fillId="0" fontId="31" numFmtId="0" xfId="0" applyAlignment="1" applyBorder="1" applyFont="1">
      <alignment readingOrder="0" shrinkToFit="0" vertical="center" wrapText="1"/>
    </xf>
    <xf borderId="4" fillId="0" fontId="31" numFmtId="9" xfId="0" applyAlignment="1" applyBorder="1" applyFont="1" applyNumberFormat="1">
      <alignment horizontal="center" readingOrder="0" shrinkToFit="0" vertical="center" wrapText="1"/>
    </xf>
    <xf borderId="12" fillId="15" fontId="29" numFmtId="0" xfId="0" applyAlignment="1" applyBorder="1" applyFont="1">
      <alignment horizontal="center" shrinkToFit="0" vertical="center" wrapText="0"/>
    </xf>
    <xf borderId="12" fillId="10" fontId="29" numFmtId="0" xfId="0" applyAlignment="1" applyBorder="1" applyFont="1">
      <alignment horizontal="center" shrinkToFit="0" vertical="center" wrapText="0"/>
    </xf>
    <xf borderId="4" fillId="2" fontId="30" numFmtId="0" xfId="0" applyAlignment="1" applyBorder="1" applyFont="1">
      <alignment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4" fillId="2" fontId="28" numFmtId="0" xfId="0" applyAlignment="1" applyBorder="1" applyFont="1">
      <alignment readingOrder="0" shrinkToFit="0" vertical="center" wrapText="1"/>
    </xf>
    <xf borderId="10" fillId="0" fontId="32" numFmtId="0" xfId="0" applyAlignment="1" applyBorder="1" applyFont="1">
      <alignment horizontal="center"/>
    </xf>
    <xf borderId="11" fillId="12" fontId="29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horizontal="left" readingOrder="0" vertical="center"/>
    </xf>
    <xf borderId="12" fillId="9" fontId="29" numFmtId="0" xfId="0" applyAlignment="1" applyBorder="1" applyFont="1">
      <alignment horizontal="center" shrinkToFit="0" vertical="center" wrapText="0"/>
    </xf>
    <xf borderId="11" fillId="9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/>
    </xf>
    <xf borderId="4" fillId="18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2.5"/>
    <col customWidth="1" min="4" max="4" width="12.13"/>
    <col customWidth="1" min="5" max="6" width="10.5"/>
    <col customWidth="1" min="7" max="7" width="11.38"/>
    <col customWidth="1" min="9" max="58" width="3.0"/>
    <col customWidth="1" min="59" max="6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45567.0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J8" s="38"/>
      <c r="K8" s="38"/>
      <c r="L8" s="38"/>
      <c r="M8" s="38"/>
      <c r="N8" s="39" t="s">
        <v>18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 t="s">
        <v>19</v>
      </c>
      <c r="BG8" s="32"/>
      <c r="BH8" s="32"/>
    </row>
    <row r="9" ht="17.25" customHeight="1">
      <c r="A9" s="42"/>
      <c r="I9" s="43" t="s">
        <v>20</v>
      </c>
      <c r="J9" s="40"/>
      <c r="K9" s="40"/>
      <c r="L9" s="40"/>
      <c r="M9" s="44"/>
      <c r="N9" s="45" t="s">
        <v>21</v>
      </c>
      <c r="O9" s="40"/>
      <c r="P9" s="40"/>
      <c r="Q9" s="40"/>
      <c r="R9" s="44"/>
      <c r="S9" s="45" t="s">
        <v>22</v>
      </c>
      <c r="T9" s="40"/>
      <c r="U9" s="40"/>
      <c r="V9" s="40"/>
      <c r="W9" s="44"/>
      <c r="X9" s="45" t="s">
        <v>23</v>
      </c>
      <c r="Y9" s="40"/>
      <c r="Z9" s="40"/>
      <c r="AA9" s="40"/>
      <c r="AB9" s="44"/>
      <c r="AC9" s="45" t="s">
        <v>24</v>
      </c>
      <c r="AD9" s="40"/>
      <c r="AE9" s="40"/>
      <c r="AF9" s="40"/>
      <c r="AG9" s="44"/>
      <c r="AH9" s="46" t="s">
        <v>25</v>
      </c>
      <c r="AI9" s="40"/>
      <c r="AJ9" s="40"/>
      <c r="AK9" s="40"/>
      <c r="AL9" s="44"/>
      <c r="AM9" s="46" t="s">
        <v>26</v>
      </c>
      <c r="AN9" s="40"/>
      <c r="AO9" s="40"/>
      <c r="AP9" s="40"/>
      <c r="AQ9" s="44"/>
      <c r="AR9" s="46" t="s">
        <v>27</v>
      </c>
      <c r="AS9" s="40"/>
      <c r="AT9" s="40"/>
      <c r="AU9" s="40"/>
      <c r="AV9" s="44"/>
      <c r="AW9" s="46" t="s">
        <v>28</v>
      </c>
      <c r="AX9" s="40"/>
      <c r="AY9" s="40"/>
      <c r="AZ9" s="40"/>
      <c r="BA9" s="44"/>
      <c r="BB9" s="46" t="s">
        <v>29</v>
      </c>
      <c r="BC9" s="40"/>
      <c r="BD9" s="40"/>
      <c r="BE9" s="40"/>
      <c r="BF9" s="44"/>
      <c r="BG9" s="42"/>
      <c r="BH9" s="42"/>
    </row>
    <row r="10" ht="17.25" customHeight="1">
      <c r="A10" s="47"/>
      <c r="I10" s="48" t="s">
        <v>30</v>
      </c>
      <c r="J10" s="48" t="s">
        <v>31</v>
      </c>
      <c r="K10" s="48" t="s">
        <v>32</v>
      </c>
      <c r="L10" s="48" t="s">
        <v>33</v>
      </c>
      <c r="M10" s="48" t="s">
        <v>34</v>
      </c>
      <c r="N10" s="49" t="s">
        <v>30</v>
      </c>
      <c r="O10" s="49" t="s">
        <v>31</v>
      </c>
      <c r="P10" s="49" t="s">
        <v>32</v>
      </c>
      <c r="Q10" s="49" t="s">
        <v>33</v>
      </c>
      <c r="R10" s="49" t="s">
        <v>34</v>
      </c>
      <c r="S10" s="49" t="s">
        <v>30</v>
      </c>
      <c r="T10" s="49" t="s">
        <v>31</v>
      </c>
      <c r="U10" s="49" t="s">
        <v>32</v>
      </c>
      <c r="V10" s="49" t="s">
        <v>33</v>
      </c>
      <c r="W10" s="49" t="s">
        <v>34</v>
      </c>
      <c r="X10" s="49" t="s">
        <v>30</v>
      </c>
      <c r="Y10" s="49" t="s">
        <v>31</v>
      </c>
      <c r="Z10" s="49" t="s">
        <v>32</v>
      </c>
      <c r="AA10" s="49" t="s">
        <v>33</v>
      </c>
      <c r="AB10" s="49" t="s">
        <v>34</v>
      </c>
      <c r="AC10" s="49" t="s">
        <v>30</v>
      </c>
      <c r="AD10" s="49" t="s">
        <v>31</v>
      </c>
      <c r="AE10" s="49" t="s">
        <v>32</v>
      </c>
      <c r="AF10" s="49" t="s">
        <v>33</v>
      </c>
      <c r="AG10" s="49" t="s">
        <v>34</v>
      </c>
      <c r="AH10" s="50" t="s">
        <v>30</v>
      </c>
      <c r="AI10" s="50" t="s">
        <v>31</v>
      </c>
      <c r="AJ10" s="50" t="s">
        <v>32</v>
      </c>
      <c r="AK10" s="50" t="s">
        <v>33</v>
      </c>
      <c r="AL10" s="50" t="s">
        <v>34</v>
      </c>
      <c r="AM10" s="50" t="s">
        <v>30</v>
      </c>
      <c r="AN10" s="50" t="s">
        <v>31</v>
      </c>
      <c r="AO10" s="50" t="s">
        <v>32</v>
      </c>
      <c r="AP10" s="50" t="s">
        <v>33</v>
      </c>
      <c r="AQ10" s="50" t="s">
        <v>34</v>
      </c>
      <c r="AR10" s="50" t="s">
        <v>30</v>
      </c>
      <c r="AS10" s="50" t="s">
        <v>31</v>
      </c>
      <c r="AT10" s="50" t="s">
        <v>32</v>
      </c>
      <c r="AU10" s="50" t="s">
        <v>33</v>
      </c>
      <c r="AV10" s="50" t="s">
        <v>34</v>
      </c>
      <c r="AW10" s="50" t="s">
        <v>30</v>
      </c>
      <c r="AX10" s="50" t="s">
        <v>31</v>
      </c>
      <c r="AY10" s="50" t="s">
        <v>32</v>
      </c>
      <c r="AZ10" s="50" t="s">
        <v>33</v>
      </c>
      <c r="BA10" s="50" t="s">
        <v>34</v>
      </c>
      <c r="BB10" s="50" t="s">
        <v>30</v>
      </c>
      <c r="BC10" s="50" t="s">
        <v>31</v>
      </c>
      <c r="BD10" s="50" t="s">
        <v>32</v>
      </c>
      <c r="BE10" s="50" t="s">
        <v>33</v>
      </c>
      <c r="BF10" s="50" t="s">
        <v>34</v>
      </c>
      <c r="BG10" s="47"/>
      <c r="BH10" s="47"/>
    </row>
    <row r="11" ht="21.0" customHeight="1">
      <c r="A11" s="32"/>
      <c r="B11" s="51">
        <v>1.0</v>
      </c>
      <c r="C11" s="52" t="s">
        <v>35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4"/>
      <c r="O11" s="57"/>
      <c r="P11" s="5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32"/>
      <c r="BH11" s="32"/>
    </row>
    <row r="12" ht="17.25" customHeight="1" outlineLevel="1">
      <c r="A12" s="58"/>
      <c r="B12" s="59">
        <v>1.1</v>
      </c>
      <c r="C12" s="60" t="s">
        <v>36</v>
      </c>
      <c r="D12" s="60" t="s">
        <v>37</v>
      </c>
      <c r="E12" s="61">
        <v>45540.0</v>
      </c>
      <c r="F12" s="61">
        <v>45568.0</v>
      </c>
      <c r="G12" s="62">
        <f t="shared" ref="G12:G21" si="1">DAYS360(E12,F12)</f>
        <v>28</v>
      </c>
      <c r="H12" s="63">
        <v>1.0</v>
      </c>
      <c r="I12" s="64"/>
      <c r="J12" s="64"/>
      <c r="K12" s="64"/>
      <c r="L12" s="64"/>
      <c r="M12" s="65"/>
      <c r="N12" s="66"/>
      <c r="O12" s="66"/>
      <c r="P12" s="66"/>
      <c r="Q12" s="66"/>
      <c r="R12" s="66"/>
      <c r="S12" s="65"/>
      <c r="T12" s="65"/>
      <c r="U12" s="65"/>
      <c r="V12" s="65"/>
      <c r="W12" s="65"/>
      <c r="X12" s="66"/>
      <c r="Y12" s="66"/>
      <c r="Z12" s="66"/>
      <c r="AA12" s="66"/>
      <c r="AB12" s="66"/>
      <c r="AC12" s="65"/>
      <c r="AD12" s="65"/>
      <c r="AE12" s="65"/>
      <c r="AF12" s="65"/>
      <c r="AG12" s="65"/>
      <c r="AH12" s="67"/>
      <c r="AI12" s="67"/>
      <c r="AJ12" s="67"/>
      <c r="AK12" s="67"/>
      <c r="AL12" s="67"/>
      <c r="AM12" s="68"/>
      <c r="AN12" s="68"/>
      <c r="AO12" s="68"/>
      <c r="AP12" s="68"/>
      <c r="AQ12" s="68"/>
      <c r="AR12" s="67"/>
      <c r="AS12" s="67"/>
      <c r="AT12" s="67"/>
      <c r="AU12" s="67"/>
      <c r="AV12" s="67"/>
      <c r="AW12" s="68"/>
      <c r="AX12" s="68"/>
      <c r="AY12" s="68"/>
      <c r="AZ12" s="68"/>
      <c r="BA12" s="68"/>
      <c r="BB12" s="67"/>
      <c r="BC12" s="67"/>
      <c r="BD12" s="67"/>
      <c r="BE12" s="67"/>
      <c r="BF12" s="67"/>
      <c r="BG12" s="58"/>
      <c r="BH12" s="58"/>
    </row>
    <row r="13" ht="17.25" customHeight="1" outlineLevel="1">
      <c r="A13" s="58"/>
      <c r="B13" s="59">
        <v>1.2</v>
      </c>
      <c r="C13" s="60" t="s">
        <v>38</v>
      </c>
      <c r="D13" s="60" t="s">
        <v>37</v>
      </c>
      <c r="E13" s="61">
        <v>45540.0</v>
      </c>
      <c r="F13" s="61">
        <v>45568.0</v>
      </c>
      <c r="G13" s="62">
        <f t="shared" si="1"/>
        <v>28</v>
      </c>
      <c r="H13" s="63">
        <v>1.0</v>
      </c>
      <c r="I13" s="64"/>
      <c r="J13" s="64"/>
      <c r="K13" s="64"/>
      <c r="L13" s="64"/>
      <c r="M13" s="65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6"/>
      <c r="Y13" s="66"/>
      <c r="Z13" s="66"/>
      <c r="AA13" s="66"/>
      <c r="AB13" s="66"/>
      <c r="AC13" s="69"/>
      <c r="AD13" s="69"/>
      <c r="AE13" s="69"/>
      <c r="AF13" s="69"/>
      <c r="AG13" s="69"/>
      <c r="AH13" s="70"/>
      <c r="AI13" s="70"/>
      <c r="AJ13" s="70"/>
      <c r="AK13" s="70"/>
      <c r="AL13" s="70"/>
      <c r="AM13" s="71"/>
      <c r="AN13" s="71"/>
      <c r="AO13" s="71"/>
      <c r="AP13" s="71"/>
      <c r="AQ13" s="71"/>
      <c r="AR13" s="70"/>
      <c r="AS13" s="70"/>
      <c r="AT13" s="70"/>
      <c r="AU13" s="70"/>
      <c r="AV13" s="70"/>
      <c r="AW13" s="71"/>
      <c r="AX13" s="71"/>
      <c r="AY13" s="71"/>
      <c r="AZ13" s="71"/>
      <c r="BA13" s="71"/>
      <c r="BB13" s="70"/>
      <c r="BC13" s="70"/>
      <c r="BD13" s="70"/>
      <c r="BE13" s="70"/>
      <c r="BF13" s="70"/>
      <c r="BG13" s="58"/>
      <c r="BH13" s="58"/>
    </row>
    <row r="14" ht="17.25" customHeight="1" outlineLevel="1">
      <c r="A14" s="58"/>
      <c r="B14" s="59" t="s">
        <v>39</v>
      </c>
      <c r="C14" s="60" t="s">
        <v>40</v>
      </c>
      <c r="D14" s="60" t="s">
        <v>41</v>
      </c>
      <c r="E14" s="61">
        <v>45540.0</v>
      </c>
      <c r="F14" s="61">
        <v>45568.0</v>
      </c>
      <c r="G14" s="62">
        <f t="shared" si="1"/>
        <v>28</v>
      </c>
      <c r="H14" s="63">
        <v>1.0</v>
      </c>
      <c r="I14" s="64"/>
      <c r="J14" s="64"/>
      <c r="K14" s="64"/>
      <c r="L14" s="64"/>
      <c r="M14" s="65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6"/>
      <c r="Y14" s="66"/>
      <c r="Z14" s="66"/>
      <c r="AA14" s="66"/>
      <c r="AB14" s="66"/>
      <c r="AC14" s="69"/>
      <c r="AD14" s="69"/>
      <c r="AE14" s="69"/>
      <c r="AF14" s="69"/>
      <c r="AG14" s="69"/>
      <c r="AH14" s="70"/>
      <c r="AI14" s="70"/>
      <c r="AJ14" s="70"/>
      <c r="AK14" s="70"/>
      <c r="AL14" s="70"/>
      <c r="AM14" s="71"/>
      <c r="AN14" s="71"/>
      <c r="AO14" s="71"/>
      <c r="AP14" s="71"/>
      <c r="AQ14" s="71"/>
      <c r="AR14" s="70"/>
      <c r="AS14" s="70"/>
      <c r="AT14" s="70"/>
      <c r="AU14" s="70"/>
      <c r="AV14" s="70"/>
      <c r="AW14" s="71"/>
      <c r="AX14" s="71"/>
      <c r="AY14" s="71"/>
      <c r="AZ14" s="71"/>
      <c r="BA14" s="71"/>
      <c r="BB14" s="70"/>
      <c r="BC14" s="70"/>
      <c r="BD14" s="70"/>
      <c r="BE14" s="70"/>
      <c r="BF14" s="70"/>
      <c r="BG14" s="58"/>
      <c r="BH14" s="58"/>
    </row>
    <row r="15" ht="17.25" customHeight="1" outlineLevel="1">
      <c r="A15" s="58"/>
      <c r="B15" s="59" t="s">
        <v>42</v>
      </c>
      <c r="C15" s="60" t="s">
        <v>43</v>
      </c>
      <c r="D15" s="60" t="s">
        <v>41</v>
      </c>
      <c r="E15" s="61">
        <v>45540.0</v>
      </c>
      <c r="F15" s="61">
        <v>45568.0</v>
      </c>
      <c r="G15" s="62">
        <f t="shared" si="1"/>
        <v>28</v>
      </c>
      <c r="H15" s="63">
        <v>1.0</v>
      </c>
      <c r="I15" s="64"/>
      <c r="J15" s="64"/>
      <c r="K15" s="64"/>
      <c r="L15" s="64"/>
      <c r="M15" s="65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6"/>
      <c r="Y15" s="66"/>
      <c r="Z15" s="66"/>
      <c r="AA15" s="66"/>
      <c r="AB15" s="66"/>
      <c r="AC15" s="69"/>
      <c r="AD15" s="69"/>
      <c r="AE15" s="69"/>
      <c r="AF15" s="69"/>
      <c r="AG15" s="69"/>
      <c r="AH15" s="70"/>
      <c r="AI15" s="70"/>
      <c r="AJ15" s="70"/>
      <c r="AK15" s="70"/>
      <c r="AL15" s="70"/>
      <c r="AM15" s="71"/>
      <c r="AN15" s="71"/>
      <c r="AO15" s="71"/>
      <c r="AP15" s="71"/>
      <c r="AQ15" s="71"/>
      <c r="AR15" s="70"/>
      <c r="AS15" s="70"/>
      <c r="AT15" s="70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0"/>
      <c r="BF15" s="70"/>
      <c r="BG15" s="58"/>
      <c r="BH15" s="58"/>
    </row>
    <row r="16" ht="17.25" customHeight="1" outlineLevel="1">
      <c r="A16" s="58"/>
      <c r="B16" s="59" t="s">
        <v>44</v>
      </c>
      <c r="C16" s="60" t="s">
        <v>45</v>
      </c>
      <c r="D16" s="60" t="s">
        <v>46</v>
      </c>
      <c r="E16" s="61">
        <v>45540.0</v>
      </c>
      <c r="F16" s="61">
        <v>45568.0</v>
      </c>
      <c r="G16" s="62">
        <f t="shared" si="1"/>
        <v>28</v>
      </c>
      <c r="H16" s="63">
        <v>1.0</v>
      </c>
      <c r="I16" s="64"/>
      <c r="J16" s="64"/>
      <c r="K16" s="64"/>
      <c r="L16" s="64"/>
      <c r="M16" s="65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6"/>
      <c r="Y16" s="66"/>
      <c r="Z16" s="66"/>
      <c r="AA16" s="66"/>
      <c r="AB16" s="66"/>
      <c r="AC16" s="69"/>
      <c r="AD16" s="69"/>
      <c r="AE16" s="69"/>
      <c r="AF16" s="69"/>
      <c r="AG16" s="69"/>
      <c r="AH16" s="70"/>
      <c r="AI16" s="70"/>
      <c r="AJ16" s="70"/>
      <c r="AK16" s="70"/>
      <c r="AL16" s="70"/>
      <c r="AM16" s="71"/>
      <c r="AN16" s="71"/>
      <c r="AO16" s="71"/>
      <c r="AP16" s="71"/>
      <c r="AQ16" s="71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67"/>
      <c r="BC16" s="67"/>
      <c r="BD16" s="67"/>
      <c r="BE16" s="67"/>
      <c r="BF16" s="67"/>
      <c r="BG16" s="58"/>
      <c r="BH16" s="58"/>
    </row>
    <row r="17" ht="17.25" customHeight="1" outlineLevel="1">
      <c r="A17" s="58"/>
      <c r="B17" s="59" t="s">
        <v>47</v>
      </c>
      <c r="C17" s="60" t="s">
        <v>48</v>
      </c>
      <c r="D17" s="60" t="s">
        <v>46</v>
      </c>
      <c r="E17" s="61">
        <v>45540.0</v>
      </c>
      <c r="F17" s="61">
        <v>45568.0</v>
      </c>
      <c r="G17" s="62">
        <f t="shared" si="1"/>
        <v>28</v>
      </c>
      <c r="H17" s="63">
        <v>1.0</v>
      </c>
      <c r="I17" s="64"/>
      <c r="J17" s="64"/>
      <c r="K17" s="64"/>
      <c r="L17" s="64"/>
      <c r="M17" s="65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6"/>
      <c r="Y17" s="66"/>
      <c r="Z17" s="66"/>
      <c r="AA17" s="66"/>
      <c r="AB17" s="66"/>
      <c r="AC17" s="69"/>
      <c r="AD17" s="69"/>
      <c r="AE17" s="69"/>
      <c r="AF17" s="69"/>
      <c r="AG17" s="69"/>
      <c r="AH17" s="70"/>
      <c r="AI17" s="70"/>
      <c r="AJ17" s="70"/>
      <c r="AK17" s="70"/>
      <c r="AL17" s="70"/>
      <c r="AM17" s="71"/>
      <c r="AN17" s="71"/>
      <c r="AO17" s="71"/>
      <c r="AP17" s="71"/>
      <c r="AQ17" s="71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0"/>
      <c r="BF17" s="70"/>
      <c r="BG17" s="58"/>
      <c r="BH17" s="58"/>
    </row>
    <row r="18" ht="17.25" customHeight="1" outlineLevel="1">
      <c r="A18" s="58"/>
      <c r="B18" s="59" t="s">
        <v>49</v>
      </c>
      <c r="C18" s="60" t="s">
        <v>50</v>
      </c>
      <c r="D18" s="60" t="s">
        <v>51</v>
      </c>
      <c r="E18" s="61">
        <v>45540.0</v>
      </c>
      <c r="F18" s="61">
        <v>45568.0</v>
      </c>
      <c r="G18" s="62">
        <f t="shared" si="1"/>
        <v>28</v>
      </c>
      <c r="H18" s="63">
        <v>1.0</v>
      </c>
      <c r="I18" s="64"/>
      <c r="J18" s="64"/>
      <c r="K18" s="64"/>
      <c r="L18" s="64"/>
      <c r="M18" s="65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6"/>
      <c r="Y18" s="66"/>
      <c r="Z18" s="66"/>
      <c r="AA18" s="66"/>
      <c r="AB18" s="66"/>
      <c r="AC18" s="69"/>
      <c r="AD18" s="69"/>
      <c r="AE18" s="69"/>
      <c r="AF18" s="69"/>
      <c r="AG18" s="69"/>
      <c r="AH18" s="70"/>
      <c r="AI18" s="70"/>
      <c r="AJ18" s="70"/>
      <c r="AK18" s="70"/>
      <c r="AL18" s="70"/>
      <c r="AM18" s="71"/>
      <c r="AN18" s="71"/>
      <c r="AO18" s="71"/>
      <c r="AP18" s="71"/>
      <c r="AQ18" s="71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0"/>
      <c r="BF18" s="70"/>
      <c r="BG18" s="58"/>
      <c r="BH18" s="58"/>
    </row>
    <row r="19" ht="17.25" customHeight="1" outlineLevel="1">
      <c r="A19" s="58"/>
      <c r="B19" s="59" t="s">
        <v>52</v>
      </c>
      <c r="C19" s="60" t="s">
        <v>53</v>
      </c>
      <c r="D19" s="60" t="s">
        <v>51</v>
      </c>
      <c r="E19" s="61">
        <v>45540.0</v>
      </c>
      <c r="F19" s="61">
        <v>45568.0</v>
      </c>
      <c r="G19" s="62">
        <f t="shared" si="1"/>
        <v>28</v>
      </c>
      <c r="H19" s="63">
        <v>1.0</v>
      </c>
      <c r="I19" s="64"/>
      <c r="J19" s="64"/>
      <c r="K19" s="64"/>
      <c r="L19" s="64"/>
      <c r="M19" s="65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6"/>
      <c r="Y19" s="66"/>
      <c r="Z19" s="66"/>
      <c r="AA19" s="66"/>
      <c r="AB19" s="66"/>
      <c r="AC19" s="69"/>
      <c r="AD19" s="69"/>
      <c r="AE19" s="69"/>
      <c r="AF19" s="69"/>
      <c r="AG19" s="69"/>
      <c r="AH19" s="70"/>
      <c r="AI19" s="70"/>
      <c r="AJ19" s="70"/>
      <c r="AK19" s="70"/>
      <c r="AL19" s="70"/>
      <c r="AM19" s="71"/>
      <c r="AN19" s="71"/>
      <c r="AO19" s="71"/>
      <c r="AP19" s="71"/>
      <c r="AQ19" s="71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0"/>
      <c r="BF19" s="70"/>
      <c r="BG19" s="58"/>
      <c r="BH19" s="58"/>
    </row>
    <row r="20" ht="17.25" customHeight="1" outlineLevel="1">
      <c r="A20" s="58"/>
      <c r="B20" s="59">
        <v>1.3</v>
      </c>
      <c r="C20" s="72" t="s">
        <v>54</v>
      </c>
      <c r="D20" s="72" t="s">
        <v>55</v>
      </c>
      <c r="E20" s="61">
        <v>45540.0</v>
      </c>
      <c r="F20" s="61">
        <v>45568.0</v>
      </c>
      <c r="G20" s="73">
        <f t="shared" si="1"/>
        <v>28</v>
      </c>
      <c r="H20" s="63">
        <v>1.0</v>
      </c>
      <c r="I20" s="64"/>
      <c r="J20" s="64"/>
      <c r="K20" s="64"/>
      <c r="L20" s="64"/>
      <c r="M20" s="65"/>
      <c r="N20" s="66"/>
      <c r="O20" s="66"/>
      <c r="P20" s="66"/>
      <c r="Q20" s="66"/>
      <c r="R20" s="66"/>
      <c r="S20" s="65"/>
      <c r="T20" s="65"/>
      <c r="U20" s="65"/>
      <c r="V20" s="65"/>
      <c r="W20" s="65"/>
      <c r="X20" s="66"/>
      <c r="Y20" s="66"/>
      <c r="Z20" s="66"/>
      <c r="AA20" s="66"/>
      <c r="AB20" s="66"/>
      <c r="AC20" s="74"/>
      <c r="AD20" s="74"/>
      <c r="AE20" s="74"/>
      <c r="AF20" s="74"/>
      <c r="AG20" s="74"/>
      <c r="AH20" s="75"/>
      <c r="AI20" s="75"/>
      <c r="AJ20" s="75"/>
      <c r="AK20" s="75"/>
      <c r="AL20" s="75"/>
      <c r="AM20" s="76"/>
      <c r="AN20" s="76"/>
      <c r="AO20" s="76"/>
      <c r="AP20" s="76"/>
      <c r="AQ20" s="76"/>
      <c r="AR20" s="75"/>
      <c r="AS20" s="75"/>
      <c r="AT20" s="75"/>
      <c r="AU20" s="75"/>
      <c r="AV20" s="75"/>
      <c r="AW20" s="76"/>
      <c r="AX20" s="76"/>
      <c r="AY20" s="76"/>
      <c r="AZ20" s="76"/>
      <c r="BA20" s="76"/>
      <c r="BB20" s="67"/>
      <c r="BC20" s="67"/>
      <c r="BD20" s="67"/>
      <c r="BE20" s="67"/>
      <c r="BF20" s="67"/>
      <c r="BG20" s="58"/>
      <c r="BH20" s="58"/>
    </row>
    <row r="21" ht="17.25" customHeight="1" outlineLevel="1">
      <c r="A21" s="58"/>
      <c r="B21" s="77">
        <v>1.4</v>
      </c>
      <c r="C21" s="78" t="s">
        <v>56</v>
      </c>
      <c r="D21" s="78" t="s">
        <v>51</v>
      </c>
      <c r="E21" s="61">
        <v>45540.0</v>
      </c>
      <c r="F21" s="61">
        <v>45568.0</v>
      </c>
      <c r="G21" s="79">
        <f t="shared" si="1"/>
        <v>28</v>
      </c>
      <c r="H21" s="63">
        <v>1.0</v>
      </c>
      <c r="I21" s="64"/>
      <c r="J21" s="64"/>
      <c r="K21" s="64"/>
      <c r="L21" s="64"/>
      <c r="M21" s="65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6"/>
      <c r="Y21" s="66"/>
      <c r="Z21" s="66"/>
      <c r="AA21" s="66"/>
      <c r="AB21" s="66"/>
      <c r="AC21" s="69"/>
      <c r="AD21" s="69"/>
      <c r="AE21" s="69"/>
      <c r="AF21" s="69"/>
      <c r="AG21" s="69"/>
      <c r="AH21" s="70"/>
      <c r="AI21" s="70"/>
      <c r="AJ21" s="70"/>
      <c r="AK21" s="70"/>
      <c r="AL21" s="70"/>
      <c r="AM21" s="71"/>
      <c r="AN21" s="71"/>
      <c r="AO21" s="71"/>
      <c r="AP21" s="71"/>
      <c r="AQ21" s="71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0"/>
      <c r="BF21" s="70"/>
      <c r="BG21" s="58"/>
      <c r="BH21" s="58"/>
    </row>
    <row r="22" ht="21.0" customHeight="1">
      <c r="A22" s="32"/>
      <c r="B22" s="51">
        <v>2.0</v>
      </c>
      <c r="C22" s="52" t="s">
        <v>57</v>
      </c>
      <c r="D22" s="53"/>
      <c r="E22" s="53"/>
      <c r="F22" s="53"/>
      <c r="G22" s="53"/>
      <c r="H22" s="53"/>
      <c r="I22" s="54"/>
      <c r="J22" s="55"/>
      <c r="K22" s="56"/>
      <c r="L22" s="56"/>
      <c r="M22" s="57"/>
      <c r="N22" s="54"/>
      <c r="O22" s="80"/>
      <c r="P22" s="54"/>
      <c r="Q22" s="57"/>
      <c r="R22" s="57"/>
      <c r="S22" s="57"/>
      <c r="T22" s="80"/>
      <c r="U22" s="57"/>
      <c r="V22" s="57"/>
      <c r="W22" s="57"/>
      <c r="X22" s="57"/>
      <c r="Y22" s="80"/>
      <c r="Z22" s="57"/>
      <c r="AA22" s="57"/>
      <c r="AB22" s="57"/>
      <c r="AC22" s="57"/>
      <c r="AD22" s="80"/>
      <c r="AE22" s="57"/>
      <c r="AF22" s="57"/>
      <c r="AG22" s="57"/>
      <c r="AH22" s="57"/>
      <c r="AI22" s="80"/>
      <c r="AJ22" s="57"/>
      <c r="AK22" s="57"/>
      <c r="AL22" s="57"/>
      <c r="AM22" s="57"/>
      <c r="AN22" s="80"/>
      <c r="AO22" s="57"/>
      <c r="AP22" s="57"/>
      <c r="AQ22" s="57"/>
      <c r="AR22" s="57"/>
      <c r="AS22" s="80"/>
      <c r="AT22" s="57"/>
      <c r="AU22" s="57"/>
      <c r="AV22" s="57"/>
      <c r="AW22" s="57"/>
      <c r="AX22" s="57"/>
      <c r="AY22" s="80"/>
      <c r="AZ22" s="57"/>
      <c r="BA22" s="57"/>
      <c r="BB22" s="57"/>
      <c r="BC22" s="57"/>
      <c r="BD22" s="57"/>
      <c r="BE22" s="57"/>
      <c r="BF22" s="57"/>
      <c r="BG22" s="32"/>
      <c r="BH22" s="32"/>
    </row>
    <row r="23" ht="17.25" customHeight="1" outlineLevel="1">
      <c r="A23" s="58"/>
      <c r="B23" s="77"/>
      <c r="C23" s="81" t="s">
        <v>58</v>
      </c>
      <c r="D23" s="72" t="s">
        <v>37</v>
      </c>
      <c r="E23" s="82"/>
      <c r="F23" s="82"/>
      <c r="G23" s="73"/>
      <c r="H23" s="83"/>
      <c r="I23" s="84"/>
      <c r="J23" s="85"/>
      <c r="K23" s="86"/>
      <c r="L23" s="86"/>
      <c r="M23" s="87"/>
      <c r="N23" s="88"/>
      <c r="O23" s="89"/>
      <c r="P23" s="90"/>
      <c r="Q23" s="90"/>
      <c r="R23" s="90"/>
      <c r="S23" s="90"/>
      <c r="T23" s="68"/>
      <c r="U23" s="68"/>
      <c r="V23" s="68"/>
      <c r="W23" s="68"/>
      <c r="X23" s="66"/>
      <c r="Y23" s="66"/>
      <c r="Z23" s="66"/>
      <c r="AA23" s="66"/>
      <c r="AB23" s="66"/>
      <c r="AC23" s="65"/>
      <c r="AD23" s="65"/>
      <c r="AE23" s="65"/>
      <c r="AF23" s="65"/>
      <c r="AG23" s="65"/>
      <c r="AH23" s="91"/>
      <c r="AI23" s="91"/>
      <c r="AJ23" s="91"/>
      <c r="AK23" s="91"/>
      <c r="AL23" s="91"/>
      <c r="AM23" s="87"/>
      <c r="AN23" s="87"/>
      <c r="AO23" s="87"/>
      <c r="AP23" s="87"/>
      <c r="AQ23" s="87"/>
      <c r="AR23" s="91"/>
      <c r="AS23" s="91"/>
      <c r="AT23" s="91"/>
      <c r="AU23" s="91"/>
      <c r="AV23" s="91"/>
      <c r="AW23" s="87"/>
      <c r="AX23" s="87"/>
      <c r="AY23" s="87"/>
      <c r="AZ23" s="87"/>
      <c r="BA23" s="87"/>
      <c r="BB23" s="91"/>
      <c r="BC23" s="91"/>
      <c r="BD23" s="91"/>
      <c r="BE23" s="91"/>
      <c r="BF23" s="91"/>
      <c r="BG23" s="58"/>
      <c r="BH23" s="58"/>
    </row>
    <row r="24" ht="17.25" customHeight="1" outlineLevel="1">
      <c r="A24" s="58"/>
      <c r="B24" s="59">
        <v>2.1</v>
      </c>
      <c r="C24" s="92" t="s">
        <v>59</v>
      </c>
      <c r="D24" s="60" t="s">
        <v>37</v>
      </c>
      <c r="E24" s="61">
        <v>45574.0</v>
      </c>
      <c r="F24" s="61">
        <v>45589.0</v>
      </c>
      <c r="G24" s="62">
        <f t="shared" ref="G24:G36" si="2">DAYS360(E24,F24)</f>
        <v>15</v>
      </c>
      <c r="H24" s="63">
        <v>1.0</v>
      </c>
      <c r="I24" s="93"/>
      <c r="J24" s="94"/>
      <c r="K24" s="95"/>
      <c r="L24" s="95"/>
      <c r="M24" s="68"/>
      <c r="N24" s="88"/>
      <c r="O24" s="89"/>
      <c r="P24" s="89"/>
      <c r="Q24" s="89"/>
      <c r="R24" s="89"/>
      <c r="S24" s="68"/>
      <c r="T24" s="90"/>
      <c r="U24" s="90"/>
      <c r="V24" s="90"/>
      <c r="W24" s="90"/>
      <c r="X24" s="90"/>
      <c r="Y24" s="90"/>
      <c r="Z24" s="90"/>
      <c r="AA24" s="66"/>
      <c r="AB24" s="66"/>
      <c r="AC24" s="65"/>
      <c r="AD24" s="65"/>
      <c r="AE24" s="65"/>
      <c r="AF24" s="65"/>
      <c r="AG24" s="65"/>
      <c r="AH24" s="70"/>
      <c r="AI24" s="70"/>
      <c r="AJ24" s="70"/>
      <c r="AK24" s="70"/>
      <c r="AL24" s="70"/>
      <c r="AM24" s="68"/>
      <c r="AN24" s="68"/>
      <c r="AO24" s="68"/>
      <c r="AP24" s="68"/>
      <c r="AQ24" s="68"/>
      <c r="AR24" s="67"/>
      <c r="AS24" s="67"/>
      <c r="AT24" s="67"/>
      <c r="AU24" s="67"/>
      <c r="AV24" s="67"/>
      <c r="AW24" s="68"/>
      <c r="AX24" s="68"/>
      <c r="AY24" s="68"/>
      <c r="AZ24" s="68"/>
      <c r="BA24" s="68"/>
      <c r="BB24" s="67"/>
      <c r="BC24" s="67"/>
      <c r="BD24" s="67"/>
      <c r="BE24" s="67"/>
      <c r="BF24" s="67"/>
      <c r="BG24" s="58"/>
      <c r="BH24" s="58"/>
    </row>
    <row r="25" ht="17.25" customHeight="1" outlineLevel="1">
      <c r="A25" s="58"/>
      <c r="B25" s="96">
        <v>2.2</v>
      </c>
      <c r="C25" s="92" t="s">
        <v>60</v>
      </c>
      <c r="D25" s="97" t="s">
        <v>37</v>
      </c>
      <c r="E25" s="61">
        <v>45575.0</v>
      </c>
      <c r="F25" s="61">
        <v>45590.0</v>
      </c>
      <c r="G25" s="62">
        <f t="shared" si="2"/>
        <v>15</v>
      </c>
      <c r="H25" s="98">
        <v>1.0</v>
      </c>
      <c r="I25" s="93"/>
      <c r="J25" s="94"/>
      <c r="K25" s="95"/>
      <c r="L25" s="95"/>
      <c r="M25" s="68"/>
      <c r="N25" s="99"/>
      <c r="O25" s="89"/>
      <c r="P25" s="89"/>
      <c r="Q25" s="89"/>
      <c r="R25" s="89"/>
      <c r="S25" s="71"/>
      <c r="T25" s="90"/>
      <c r="U25" s="90"/>
      <c r="V25" s="90"/>
      <c r="W25" s="90"/>
      <c r="X25" s="100"/>
      <c r="Y25" s="100"/>
      <c r="Z25" s="66"/>
      <c r="AA25" s="66"/>
      <c r="AB25" s="66"/>
      <c r="AC25" s="69"/>
      <c r="AD25" s="69"/>
      <c r="AE25" s="69"/>
      <c r="AF25" s="65"/>
      <c r="AG25" s="65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67"/>
      <c r="AS25" s="67"/>
      <c r="AT25" s="67"/>
      <c r="AU25" s="67"/>
      <c r="AV25" s="67"/>
      <c r="AW25" s="68"/>
      <c r="AX25" s="68"/>
      <c r="AY25" s="68"/>
      <c r="AZ25" s="68"/>
      <c r="BA25" s="68"/>
      <c r="BB25" s="67"/>
      <c r="BC25" s="67"/>
      <c r="BD25" s="67"/>
      <c r="BE25" s="67"/>
      <c r="BF25" s="67"/>
      <c r="BG25" s="58"/>
      <c r="BH25" s="58"/>
    </row>
    <row r="26" ht="17.25" customHeight="1" outlineLevel="1">
      <c r="A26" s="58"/>
      <c r="B26" s="59">
        <v>2.3</v>
      </c>
      <c r="C26" s="101" t="s">
        <v>61</v>
      </c>
      <c r="D26" s="97" t="s">
        <v>37</v>
      </c>
      <c r="E26" s="61">
        <v>45576.0</v>
      </c>
      <c r="F26" s="61">
        <v>45591.0</v>
      </c>
      <c r="G26" s="62">
        <f t="shared" si="2"/>
        <v>15</v>
      </c>
      <c r="H26" s="98">
        <v>1.0</v>
      </c>
      <c r="I26" s="93"/>
      <c r="J26" s="94"/>
      <c r="K26" s="95"/>
      <c r="L26" s="95"/>
      <c r="M26" s="68"/>
      <c r="N26" s="88"/>
      <c r="O26" s="89"/>
      <c r="P26" s="89"/>
      <c r="Q26" s="89"/>
      <c r="R26" s="89"/>
      <c r="S26" s="68"/>
      <c r="T26" s="90"/>
      <c r="U26" s="90"/>
      <c r="V26" s="90"/>
      <c r="W26" s="68"/>
      <c r="X26" s="66"/>
      <c r="Y26" s="66"/>
      <c r="Z26" s="66"/>
      <c r="AA26" s="66"/>
      <c r="AB26" s="66"/>
      <c r="AC26" s="65"/>
      <c r="AD26" s="65"/>
      <c r="AE26" s="65"/>
      <c r="AF26" s="65"/>
      <c r="AG26" s="65"/>
      <c r="AH26" s="70"/>
      <c r="AI26" s="70"/>
      <c r="AJ26" s="70"/>
      <c r="AK26" s="70"/>
      <c r="AL26" s="70"/>
      <c r="AM26" s="68"/>
      <c r="AN26" s="68"/>
      <c r="AO26" s="68"/>
      <c r="AP26" s="68"/>
      <c r="AQ26" s="68"/>
      <c r="AR26" s="67"/>
      <c r="AS26" s="67"/>
      <c r="AT26" s="67"/>
      <c r="AU26" s="67"/>
      <c r="AV26" s="67"/>
      <c r="AW26" s="68"/>
      <c r="AX26" s="68"/>
      <c r="AY26" s="68"/>
      <c r="AZ26" s="68"/>
      <c r="BA26" s="68"/>
      <c r="BB26" s="67"/>
      <c r="BC26" s="67"/>
      <c r="BD26" s="67"/>
      <c r="BE26" s="67"/>
      <c r="BF26" s="67"/>
      <c r="BG26" s="58"/>
      <c r="BH26" s="58"/>
    </row>
    <row r="27" ht="17.25" customHeight="1" outlineLevel="1">
      <c r="A27" s="58"/>
      <c r="B27" s="96">
        <v>2.4</v>
      </c>
      <c r="C27" s="101" t="s">
        <v>62</v>
      </c>
      <c r="D27" s="97" t="s">
        <v>37</v>
      </c>
      <c r="E27" s="61">
        <v>45575.0</v>
      </c>
      <c r="F27" s="61">
        <v>45579.0</v>
      </c>
      <c r="G27" s="62">
        <f t="shared" si="2"/>
        <v>4</v>
      </c>
      <c r="H27" s="98">
        <v>1.0</v>
      </c>
      <c r="I27" s="102"/>
      <c r="J27" s="103"/>
      <c r="K27" s="104"/>
      <c r="L27" s="104"/>
      <c r="M27" s="71"/>
      <c r="N27" s="99"/>
      <c r="O27" s="89"/>
      <c r="P27" s="89"/>
      <c r="Q27" s="89"/>
      <c r="R27" s="89"/>
      <c r="S27" s="71"/>
      <c r="T27" s="71"/>
      <c r="U27" s="71"/>
      <c r="V27" s="100"/>
      <c r="W27" s="100"/>
      <c r="X27" s="100"/>
      <c r="Y27" s="66"/>
      <c r="Z27" s="66"/>
      <c r="AA27" s="66"/>
      <c r="AB27" s="66"/>
      <c r="AC27" s="69"/>
      <c r="AD27" s="69"/>
      <c r="AE27" s="69"/>
      <c r="AF27" s="69"/>
      <c r="AG27" s="69"/>
      <c r="AH27" s="70"/>
      <c r="AI27" s="70"/>
      <c r="AJ27" s="70"/>
      <c r="AK27" s="70"/>
      <c r="AL27" s="70"/>
      <c r="AM27" s="71"/>
      <c r="AN27" s="71"/>
      <c r="AO27" s="71"/>
      <c r="AP27" s="71"/>
      <c r="AQ27" s="71"/>
      <c r="AR27" s="70"/>
      <c r="AS27" s="70"/>
      <c r="AT27" s="70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0"/>
      <c r="BF27" s="70"/>
      <c r="BG27" s="58"/>
      <c r="BH27" s="58"/>
    </row>
    <row r="28" ht="17.25" customHeight="1" outlineLevel="1">
      <c r="A28" s="58"/>
      <c r="B28" s="96">
        <v>2.6</v>
      </c>
      <c r="C28" s="101" t="s">
        <v>63</v>
      </c>
      <c r="D28" s="105" t="s">
        <v>46</v>
      </c>
      <c r="E28" s="61">
        <v>45577.0</v>
      </c>
      <c r="F28" s="61">
        <v>45588.0</v>
      </c>
      <c r="G28" s="62">
        <f t="shared" si="2"/>
        <v>11</v>
      </c>
      <c r="H28" s="98">
        <v>1.0</v>
      </c>
      <c r="I28" s="102"/>
      <c r="J28" s="103"/>
      <c r="K28" s="104"/>
      <c r="L28" s="104"/>
      <c r="M28" s="71"/>
      <c r="N28" s="99"/>
      <c r="O28" s="89"/>
      <c r="P28" s="89"/>
      <c r="Q28" s="89"/>
      <c r="R28" s="90"/>
      <c r="S28" s="90"/>
      <c r="T28" s="100"/>
      <c r="U28" s="100"/>
      <c r="V28" s="100"/>
      <c r="W28" s="100"/>
      <c r="X28" s="66"/>
      <c r="Y28" s="66"/>
      <c r="Z28" s="66"/>
      <c r="AA28" s="66"/>
      <c r="AB28" s="66"/>
      <c r="AC28" s="65"/>
      <c r="AD28" s="65"/>
      <c r="AE28" s="65"/>
      <c r="AF28" s="65"/>
      <c r="AG28" s="65"/>
      <c r="AH28" s="70"/>
      <c r="AI28" s="70"/>
      <c r="AJ28" s="70"/>
      <c r="AK28" s="70"/>
      <c r="AL28" s="70"/>
      <c r="AM28" s="71"/>
      <c r="AN28" s="71"/>
      <c r="AO28" s="71"/>
      <c r="AP28" s="71"/>
      <c r="AQ28" s="71"/>
      <c r="AR28" s="70"/>
      <c r="AS28" s="70"/>
      <c r="AT28" s="70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0"/>
      <c r="BF28" s="70"/>
      <c r="BG28" s="58"/>
      <c r="BH28" s="58"/>
    </row>
    <row r="29" ht="17.25" customHeight="1" outlineLevel="1">
      <c r="A29" s="58"/>
      <c r="B29" s="59">
        <v>2.7</v>
      </c>
      <c r="C29" s="92" t="s">
        <v>64</v>
      </c>
      <c r="D29" s="60" t="s">
        <v>46</v>
      </c>
      <c r="E29" s="61">
        <v>45578.0</v>
      </c>
      <c r="F29" s="61">
        <v>45588.0</v>
      </c>
      <c r="G29" s="62">
        <f t="shared" si="2"/>
        <v>10</v>
      </c>
      <c r="H29" s="63">
        <v>1.0</v>
      </c>
      <c r="I29" s="102"/>
      <c r="J29" s="103"/>
      <c r="K29" s="104"/>
      <c r="L29" s="104"/>
      <c r="M29" s="71"/>
      <c r="N29" s="99"/>
      <c r="O29" s="89"/>
      <c r="P29" s="89"/>
      <c r="Q29" s="89"/>
      <c r="R29" s="90"/>
      <c r="S29" s="90"/>
      <c r="T29" s="100"/>
      <c r="U29" s="100"/>
      <c r="V29" s="100"/>
      <c r="W29" s="100"/>
      <c r="X29" s="100"/>
      <c r="Y29" s="66"/>
      <c r="Z29" s="66"/>
      <c r="AA29" s="66"/>
      <c r="AB29" s="66"/>
      <c r="AC29" s="69"/>
      <c r="AD29" s="69"/>
      <c r="AE29" s="69"/>
      <c r="AF29" s="69"/>
      <c r="AG29" s="69"/>
      <c r="AH29" s="70"/>
      <c r="AI29" s="70"/>
      <c r="AJ29" s="70"/>
      <c r="AK29" s="70"/>
      <c r="AL29" s="70"/>
      <c r="AM29" s="71"/>
      <c r="AN29" s="71"/>
      <c r="AO29" s="71"/>
      <c r="AP29" s="71"/>
      <c r="AQ29" s="71"/>
      <c r="AR29" s="70"/>
      <c r="AS29" s="70"/>
      <c r="AT29" s="70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0"/>
      <c r="BF29" s="70"/>
      <c r="BG29" s="58"/>
      <c r="BH29" s="58"/>
    </row>
    <row r="30" ht="17.25" customHeight="1" outlineLevel="1">
      <c r="A30" s="58"/>
      <c r="B30" s="59">
        <v>2.9</v>
      </c>
      <c r="C30" s="92" t="s">
        <v>65</v>
      </c>
      <c r="D30" s="60" t="s">
        <v>37</v>
      </c>
      <c r="E30" s="61">
        <v>45580.0</v>
      </c>
      <c r="F30" s="61">
        <v>45589.0</v>
      </c>
      <c r="G30" s="62">
        <f t="shared" si="2"/>
        <v>9</v>
      </c>
      <c r="H30" s="63">
        <v>1.0</v>
      </c>
      <c r="I30" s="102"/>
      <c r="J30" s="103"/>
      <c r="K30" s="104"/>
      <c r="L30" s="104"/>
      <c r="M30" s="71"/>
      <c r="N30" s="99"/>
      <c r="O30" s="89"/>
      <c r="P30" s="89"/>
      <c r="Q30" s="89"/>
      <c r="R30" s="89"/>
      <c r="S30" s="65"/>
      <c r="T30" s="71"/>
      <c r="U30" s="71"/>
      <c r="V30" s="71"/>
      <c r="W30" s="71"/>
      <c r="X30" s="66"/>
      <c r="Y30" s="66"/>
      <c r="Z30" s="66"/>
      <c r="AA30" s="66"/>
      <c r="AB30" s="66"/>
      <c r="AC30" s="69"/>
      <c r="AD30" s="69"/>
      <c r="AE30" s="69"/>
      <c r="AF30" s="69"/>
      <c r="AG30" s="69"/>
      <c r="AH30" s="70"/>
      <c r="AI30" s="70"/>
      <c r="AJ30" s="70"/>
      <c r="AK30" s="70"/>
      <c r="AL30" s="70"/>
      <c r="AM30" s="71"/>
      <c r="AN30" s="71"/>
      <c r="AO30" s="71"/>
      <c r="AP30" s="71"/>
      <c r="AQ30" s="71"/>
      <c r="AR30" s="70"/>
      <c r="AS30" s="70"/>
      <c r="AT30" s="70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58"/>
      <c r="BH30" s="58"/>
    </row>
    <row r="31" ht="17.25" customHeight="1" outlineLevel="1">
      <c r="A31" s="58"/>
      <c r="B31" s="96">
        <v>3.0</v>
      </c>
      <c r="C31" s="92" t="s">
        <v>66</v>
      </c>
      <c r="D31" s="60" t="s">
        <v>37</v>
      </c>
      <c r="E31" s="61">
        <v>45580.0</v>
      </c>
      <c r="F31" s="61">
        <v>45590.0</v>
      </c>
      <c r="G31" s="62">
        <f t="shared" si="2"/>
        <v>10</v>
      </c>
      <c r="H31" s="63">
        <v>1.0</v>
      </c>
      <c r="I31" s="102"/>
      <c r="J31" s="103"/>
      <c r="K31" s="104"/>
      <c r="L31" s="104"/>
      <c r="M31" s="71"/>
      <c r="N31" s="99"/>
      <c r="O31" s="89"/>
      <c r="P31" s="89"/>
      <c r="Q31" s="89"/>
      <c r="R31" s="89"/>
      <c r="S31" s="65"/>
      <c r="T31" s="71"/>
      <c r="U31" s="71"/>
      <c r="V31" s="71"/>
      <c r="W31" s="71"/>
      <c r="X31" s="66"/>
      <c r="Y31" s="66"/>
      <c r="Z31" s="66"/>
      <c r="AA31" s="66"/>
      <c r="AB31" s="66"/>
      <c r="AC31" s="65"/>
      <c r="AD31" s="65"/>
      <c r="AE31" s="65"/>
      <c r="AF31" s="65"/>
      <c r="AG31" s="65"/>
      <c r="AH31" s="70"/>
      <c r="AI31" s="70"/>
      <c r="AJ31" s="70"/>
      <c r="AK31" s="70"/>
      <c r="AL31" s="70"/>
      <c r="AM31" s="71"/>
      <c r="AN31" s="71"/>
      <c r="AO31" s="71"/>
      <c r="AP31" s="71"/>
      <c r="AQ31" s="71"/>
      <c r="AR31" s="70"/>
      <c r="AS31" s="70"/>
      <c r="AT31" s="70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0"/>
      <c r="BF31" s="70"/>
      <c r="BG31" s="58"/>
      <c r="BH31" s="58"/>
    </row>
    <row r="32" ht="17.25" customHeight="1" outlineLevel="1">
      <c r="A32" s="58"/>
      <c r="B32" s="59">
        <v>3.1</v>
      </c>
      <c r="C32" s="92" t="s">
        <v>67</v>
      </c>
      <c r="D32" s="60" t="s">
        <v>46</v>
      </c>
      <c r="E32" s="61">
        <v>45582.0</v>
      </c>
      <c r="F32" s="61">
        <v>45588.0</v>
      </c>
      <c r="G32" s="62">
        <f t="shared" si="2"/>
        <v>6</v>
      </c>
      <c r="H32" s="63">
        <v>1.0</v>
      </c>
      <c r="I32" s="102"/>
      <c r="J32" s="103"/>
      <c r="K32" s="104"/>
      <c r="L32" s="104"/>
      <c r="M32" s="71"/>
      <c r="N32" s="66"/>
      <c r="O32" s="66"/>
      <c r="P32" s="66"/>
      <c r="Q32" s="66"/>
      <c r="R32" s="66"/>
      <c r="S32" s="71"/>
      <c r="T32" s="71"/>
      <c r="U32" s="71"/>
      <c r="V32" s="71"/>
      <c r="W32" s="100"/>
      <c r="X32" s="100"/>
      <c r="Y32" s="100"/>
      <c r="Z32" s="66"/>
      <c r="AA32" s="66"/>
      <c r="AB32" s="66"/>
      <c r="AC32" s="69"/>
      <c r="AD32" s="69"/>
      <c r="AE32" s="69"/>
      <c r="AF32" s="69"/>
      <c r="AG32" s="69"/>
      <c r="AH32" s="70"/>
      <c r="AI32" s="70"/>
      <c r="AJ32" s="70"/>
      <c r="AK32" s="70"/>
      <c r="AL32" s="70"/>
      <c r="AM32" s="71"/>
      <c r="AN32" s="71"/>
      <c r="AO32" s="71"/>
      <c r="AP32" s="71"/>
      <c r="AQ32" s="71"/>
      <c r="AR32" s="70"/>
      <c r="AS32" s="70"/>
      <c r="AT32" s="70"/>
      <c r="AU32" s="70"/>
      <c r="AV32" s="70"/>
      <c r="AW32" s="71"/>
      <c r="AX32" s="71"/>
      <c r="AY32" s="71"/>
      <c r="AZ32" s="71"/>
      <c r="BA32" s="71"/>
      <c r="BB32" s="67"/>
      <c r="BC32" s="67"/>
      <c r="BD32" s="67"/>
      <c r="BE32" s="67"/>
      <c r="BF32" s="67"/>
      <c r="BG32" s="58"/>
      <c r="BH32" s="58"/>
    </row>
    <row r="33" ht="17.25" customHeight="1" outlineLevel="1">
      <c r="A33" s="58"/>
      <c r="B33" s="96">
        <v>3.2</v>
      </c>
      <c r="C33" s="92" t="s">
        <v>68</v>
      </c>
      <c r="D33" s="60" t="s">
        <v>69</v>
      </c>
      <c r="E33" s="61">
        <v>45583.0</v>
      </c>
      <c r="F33" s="61">
        <v>45588.0</v>
      </c>
      <c r="G33" s="62">
        <f t="shared" si="2"/>
        <v>5</v>
      </c>
      <c r="H33" s="63">
        <v>1.0</v>
      </c>
      <c r="I33" s="102"/>
      <c r="J33" s="103"/>
      <c r="K33" s="104"/>
      <c r="L33" s="104"/>
      <c r="M33" s="71"/>
      <c r="N33" s="99"/>
      <c r="O33" s="66"/>
      <c r="P33" s="66"/>
      <c r="Q33" s="66"/>
      <c r="R33" s="66"/>
      <c r="S33" s="71"/>
      <c r="T33" s="71"/>
      <c r="U33" s="71"/>
      <c r="V33" s="71"/>
      <c r="W33" s="71"/>
      <c r="X33" s="66"/>
      <c r="Y33" s="66"/>
      <c r="Z33" s="100"/>
      <c r="AA33" s="100"/>
      <c r="AB33" s="100"/>
      <c r="AC33" s="90"/>
      <c r="AD33" s="65"/>
      <c r="AE33" s="65"/>
      <c r="AF33" s="65"/>
      <c r="AG33" s="65"/>
      <c r="AH33" s="70"/>
      <c r="AI33" s="70"/>
      <c r="AJ33" s="70"/>
      <c r="AK33" s="70"/>
      <c r="AL33" s="70"/>
      <c r="AM33" s="71"/>
      <c r="AN33" s="71"/>
      <c r="AO33" s="71"/>
      <c r="AP33" s="71"/>
      <c r="AQ33" s="71"/>
      <c r="AR33" s="70"/>
      <c r="AS33" s="70"/>
      <c r="AT33" s="70"/>
      <c r="AU33" s="70"/>
      <c r="AV33" s="70"/>
      <c r="AW33" s="71"/>
      <c r="AX33" s="71"/>
      <c r="AY33" s="71"/>
      <c r="AZ33" s="71"/>
      <c r="BA33" s="71"/>
      <c r="BB33" s="67"/>
      <c r="BC33" s="67"/>
      <c r="BD33" s="67"/>
      <c r="BE33" s="67"/>
      <c r="BF33" s="67"/>
      <c r="BG33" s="58"/>
      <c r="BH33" s="58"/>
    </row>
    <row r="34" ht="17.25" customHeight="1" outlineLevel="1">
      <c r="A34" s="58"/>
      <c r="B34" s="59">
        <v>3.3</v>
      </c>
      <c r="C34" s="92" t="s">
        <v>70</v>
      </c>
      <c r="D34" s="60" t="s">
        <v>71</v>
      </c>
      <c r="E34" s="61">
        <v>45584.0</v>
      </c>
      <c r="F34" s="61">
        <v>45593.0</v>
      </c>
      <c r="G34" s="62">
        <f t="shared" si="2"/>
        <v>9</v>
      </c>
      <c r="H34" s="63">
        <v>0.85</v>
      </c>
      <c r="I34" s="102"/>
      <c r="J34" s="103"/>
      <c r="K34" s="104"/>
      <c r="L34" s="104"/>
      <c r="M34" s="71"/>
      <c r="N34" s="99"/>
      <c r="O34" s="66"/>
      <c r="P34" s="66"/>
      <c r="Q34" s="66"/>
      <c r="R34" s="66"/>
      <c r="S34" s="71"/>
      <c r="T34" s="71"/>
      <c r="U34" s="71"/>
      <c r="V34" s="71"/>
      <c r="W34" s="71"/>
      <c r="X34" s="66"/>
      <c r="Y34" s="66"/>
      <c r="Z34" s="66"/>
      <c r="AA34" s="66"/>
      <c r="AB34" s="66"/>
      <c r="AC34" s="90"/>
      <c r="AD34" s="90"/>
      <c r="AE34" s="90"/>
      <c r="AF34" s="90"/>
      <c r="AG34" s="69"/>
      <c r="AH34" s="70"/>
      <c r="AI34" s="70"/>
      <c r="AJ34" s="70"/>
      <c r="AK34" s="70"/>
      <c r="AL34" s="70"/>
      <c r="AM34" s="71"/>
      <c r="AN34" s="71"/>
      <c r="AO34" s="71"/>
      <c r="AP34" s="71"/>
      <c r="AQ34" s="71"/>
      <c r="AR34" s="70"/>
      <c r="AS34" s="70"/>
      <c r="AT34" s="70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0"/>
      <c r="BF34" s="70"/>
      <c r="BG34" s="58"/>
      <c r="BH34" s="58"/>
    </row>
    <row r="35" ht="17.25" customHeight="1" outlineLevel="1">
      <c r="A35" s="58"/>
      <c r="B35" s="96">
        <v>3.4</v>
      </c>
      <c r="C35" s="92" t="s">
        <v>72</v>
      </c>
      <c r="D35" s="60" t="s">
        <v>73</v>
      </c>
      <c r="E35" s="61">
        <v>45584.0</v>
      </c>
      <c r="F35" s="61">
        <v>45596.0</v>
      </c>
      <c r="G35" s="62">
        <f t="shared" si="2"/>
        <v>12</v>
      </c>
      <c r="H35" s="63">
        <v>1.0</v>
      </c>
      <c r="I35" s="102"/>
      <c r="J35" s="103"/>
      <c r="K35" s="104"/>
      <c r="L35" s="104"/>
      <c r="M35" s="71"/>
      <c r="N35" s="99"/>
      <c r="O35" s="66"/>
      <c r="P35" s="66"/>
      <c r="Q35" s="66"/>
      <c r="R35" s="66"/>
      <c r="S35" s="71"/>
      <c r="T35" s="71"/>
      <c r="U35" s="71"/>
      <c r="V35" s="71"/>
      <c r="W35" s="71"/>
      <c r="X35" s="66"/>
      <c r="Y35" s="66"/>
      <c r="Z35" s="66"/>
      <c r="AA35" s="66"/>
      <c r="AB35" s="66"/>
      <c r="AC35" s="90"/>
      <c r="AD35" s="90"/>
      <c r="AE35" s="90"/>
      <c r="AF35" s="90"/>
      <c r="AG35" s="69"/>
      <c r="AH35" s="70"/>
      <c r="AI35" s="70"/>
      <c r="AJ35" s="70"/>
      <c r="AK35" s="70"/>
      <c r="AL35" s="70"/>
      <c r="AM35" s="71"/>
      <c r="AN35" s="71"/>
      <c r="AO35" s="71"/>
      <c r="AP35" s="71"/>
      <c r="AQ35" s="71"/>
      <c r="AR35" s="70"/>
      <c r="AS35" s="70"/>
      <c r="AT35" s="70"/>
      <c r="AU35" s="70"/>
      <c r="AV35" s="70"/>
      <c r="AW35" s="71"/>
      <c r="AX35" s="71"/>
      <c r="AY35" s="71"/>
      <c r="AZ35" s="71"/>
      <c r="BA35" s="71"/>
      <c r="BB35" s="70"/>
      <c r="BC35" s="70"/>
      <c r="BD35" s="70"/>
      <c r="BE35" s="70"/>
      <c r="BF35" s="70"/>
      <c r="BG35" s="58"/>
      <c r="BH35" s="58"/>
    </row>
    <row r="36" ht="17.25" customHeight="1" outlineLevel="1">
      <c r="A36" s="58"/>
      <c r="B36" s="59">
        <v>3.5</v>
      </c>
      <c r="C36" s="92" t="s">
        <v>74</v>
      </c>
      <c r="D36" s="60" t="s">
        <v>55</v>
      </c>
      <c r="E36" s="61">
        <v>45594.0</v>
      </c>
      <c r="F36" s="61">
        <v>45596.0</v>
      </c>
      <c r="G36" s="62">
        <f t="shared" si="2"/>
        <v>2</v>
      </c>
      <c r="H36" s="63">
        <v>1.0</v>
      </c>
      <c r="I36" s="102"/>
      <c r="J36" s="103"/>
      <c r="K36" s="104"/>
      <c r="L36" s="104"/>
      <c r="M36" s="71"/>
      <c r="N36" s="99"/>
      <c r="O36" s="66"/>
      <c r="P36" s="66"/>
      <c r="Q36" s="66"/>
      <c r="R36" s="66"/>
      <c r="S36" s="71"/>
      <c r="T36" s="71"/>
      <c r="U36" s="71"/>
      <c r="V36" s="71"/>
      <c r="W36" s="71"/>
      <c r="X36" s="66"/>
      <c r="Y36" s="66"/>
      <c r="Z36" s="66"/>
      <c r="AA36" s="66"/>
      <c r="AB36" s="66"/>
      <c r="AC36" s="90"/>
      <c r="AD36" s="90"/>
      <c r="AE36" s="90"/>
      <c r="AF36" s="90"/>
      <c r="AG36" s="69"/>
      <c r="AH36" s="70"/>
      <c r="AI36" s="70"/>
      <c r="AJ36" s="70"/>
      <c r="AK36" s="70"/>
      <c r="AL36" s="70"/>
      <c r="AM36" s="71"/>
      <c r="AN36" s="71"/>
      <c r="AO36" s="71"/>
      <c r="AP36" s="71"/>
      <c r="AQ36" s="71"/>
      <c r="AR36" s="70"/>
      <c r="AS36" s="70"/>
      <c r="AT36" s="70"/>
      <c r="AU36" s="70"/>
      <c r="AV36" s="70"/>
      <c r="AW36" s="71"/>
      <c r="AX36" s="71"/>
      <c r="AY36" s="71"/>
      <c r="AZ36" s="71"/>
      <c r="BA36" s="71"/>
      <c r="BB36" s="70"/>
      <c r="BC36" s="70"/>
      <c r="BD36" s="70"/>
      <c r="BE36" s="70"/>
      <c r="BF36" s="70"/>
      <c r="BG36" s="58"/>
      <c r="BH36" s="58"/>
    </row>
    <row r="37" ht="21.0" customHeight="1">
      <c r="A37" s="32"/>
      <c r="B37" s="51">
        <v>3.0</v>
      </c>
      <c r="C37" s="52" t="s">
        <v>75</v>
      </c>
      <c r="D37" s="53"/>
      <c r="E37" s="53"/>
      <c r="F37" s="53"/>
      <c r="G37" s="53"/>
      <c r="H37" s="53"/>
      <c r="I37" s="54"/>
      <c r="J37" s="55"/>
      <c r="K37" s="56"/>
      <c r="L37" s="56"/>
      <c r="M37" s="57"/>
      <c r="N37" s="54"/>
      <c r="O37" s="57"/>
      <c r="P37" s="54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32"/>
      <c r="BH37" s="32"/>
    </row>
    <row r="38" ht="17.25" customHeight="1" outlineLevel="1">
      <c r="A38" s="58"/>
      <c r="B38" s="59">
        <v>3.0</v>
      </c>
      <c r="C38" s="60" t="s">
        <v>76</v>
      </c>
      <c r="D38" s="60"/>
      <c r="E38" s="61">
        <v>45597.0</v>
      </c>
      <c r="F38" s="61">
        <v>45631.0</v>
      </c>
      <c r="G38" s="106">
        <f t="shared" ref="G38:G50" si="3">DAYS360(E38,F38)</f>
        <v>34</v>
      </c>
      <c r="H38" s="63">
        <v>0.0</v>
      </c>
      <c r="I38" s="93"/>
      <c r="J38" s="94"/>
      <c r="K38" s="95"/>
      <c r="L38" s="95"/>
      <c r="M38" s="95"/>
      <c r="N38" s="66"/>
      <c r="O38" s="66"/>
      <c r="P38" s="66"/>
      <c r="Q38" s="66"/>
      <c r="R38" s="66"/>
      <c r="S38" s="68"/>
      <c r="T38" s="68"/>
      <c r="U38" s="68"/>
      <c r="V38" s="68"/>
      <c r="W38" s="68"/>
      <c r="X38" s="66"/>
      <c r="Y38" s="66"/>
      <c r="Z38" s="66"/>
      <c r="AA38" s="66"/>
      <c r="AB38" s="66"/>
      <c r="AC38" s="65"/>
      <c r="AD38" s="65"/>
      <c r="AE38" s="65"/>
      <c r="AF38" s="65"/>
      <c r="AG38" s="65"/>
      <c r="AH38" s="70"/>
      <c r="AI38" s="70"/>
      <c r="AJ38" s="67"/>
      <c r="AK38" s="67"/>
      <c r="AL38" s="67"/>
      <c r="AM38" s="107"/>
      <c r="AN38" s="107"/>
      <c r="AO38" s="107"/>
      <c r="AP38" s="107"/>
      <c r="AQ38" s="107"/>
      <c r="AR38" s="70"/>
      <c r="AS38" s="70"/>
      <c r="AT38" s="67"/>
      <c r="AU38" s="67"/>
      <c r="AV38" s="67"/>
      <c r="AW38" s="71"/>
      <c r="AX38" s="71"/>
      <c r="AY38" s="71"/>
      <c r="AZ38" s="71"/>
      <c r="BA38" s="71"/>
      <c r="BB38" s="67"/>
      <c r="BC38" s="67"/>
      <c r="BD38" s="67"/>
      <c r="BE38" s="67"/>
      <c r="BF38" s="67"/>
      <c r="BG38" s="58"/>
      <c r="BH38" s="58"/>
    </row>
    <row r="39" ht="17.25" customHeight="1" outlineLevel="1">
      <c r="A39" s="58"/>
      <c r="B39" s="108">
        <v>3.1</v>
      </c>
      <c r="C39" s="60" t="s">
        <v>77</v>
      </c>
      <c r="E39" s="61">
        <v>45597.0</v>
      </c>
      <c r="F39" s="61">
        <v>45601.0</v>
      </c>
      <c r="G39" s="106">
        <f t="shared" si="3"/>
        <v>4</v>
      </c>
      <c r="H39" s="63">
        <v>0.0</v>
      </c>
      <c r="I39" s="93"/>
      <c r="J39" s="94"/>
      <c r="K39" s="95"/>
      <c r="L39" s="95"/>
      <c r="M39" s="95"/>
      <c r="N39" s="66"/>
      <c r="O39" s="66"/>
      <c r="P39" s="66"/>
      <c r="Q39" s="66"/>
      <c r="R39" s="66"/>
      <c r="S39" s="68"/>
      <c r="T39" s="68"/>
      <c r="U39" s="68"/>
      <c r="V39" s="68"/>
      <c r="W39" s="68"/>
      <c r="X39" s="66"/>
      <c r="Y39" s="66"/>
      <c r="Z39" s="66"/>
      <c r="AA39" s="66"/>
      <c r="AB39" s="66"/>
      <c r="AC39" s="65"/>
      <c r="AD39" s="69"/>
      <c r="AE39" s="69"/>
      <c r="AF39" s="69"/>
      <c r="AG39" s="69"/>
      <c r="AH39" s="70"/>
      <c r="AI39" s="109"/>
      <c r="AJ39" s="110"/>
      <c r="AK39" s="67"/>
      <c r="AL39" s="67"/>
      <c r="AM39" s="71"/>
      <c r="AN39" s="71"/>
      <c r="AO39" s="71"/>
      <c r="AP39" s="71"/>
      <c r="AQ39" s="71"/>
      <c r="AR39" s="70"/>
      <c r="AS39" s="70"/>
      <c r="AT39" s="70"/>
      <c r="AU39" s="70"/>
      <c r="AV39" s="70"/>
      <c r="AW39" s="71"/>
      <c r="AX39" s="71"/>
      <c r="AY39" s="71"/>
      <c r="AZ39" s="71"/>
      <c r="BA39" s="71"/>
      <c r="BB39" s="71"/>
      <c r="BC39" s="70"/>
      <c r="BD39" s="70"/>
      <c r="BE39" s="70"/>
      <c r="BF39" s="70"/>
      <c r="BG39" s="111"/>
      <c r="BH39" s="58"/>
    </row>
    <row r="40" ht="17.25" customHeight="1" outlineLevel="1">
      <c r="A40" s="58"/>
      <c r="B40" s="59">
        <v>3.2</v>
      </c>
      <c r="C40" s="60" t="s">
        <v>78</v>
      </c>
      <c r="D40" s="60"/>
      <c r="E40" s="61">
        <v>45597.0</v>
      </c>
      <c r="F40" s="61">
        <v>45616.0</v>
      </c>
      <c r="G40" s="106">
        <f t="shared" si="3"/>
        <v>19</v>
      </c>
      <c r="H40" s="63">
        <v>0.0</v>
      </c>
      <c r="I40" s="102"/>
      <c r="J40" s="103"/>
      <c r="K40" s="104"/>
      <c r="L40" s="104"/>
      <c r="M40" s="71"/>
      <c r="N40" s="66"/>
      <c r="O40" s="66"/>
      <c r="P40" s="66"/>
      <c r="Q40" s="66"/>
      <c r="R40" s="66"/>
      <c r="S40" s="71"/>
      <c r="T40" s="71"/>
      <c r="U40" s="71"/>
      <c r="V40" s="71"/>
      <c r="W40" s="71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70"/>
      <c r="AI40" s="70"/>
      <c r="AJ40" s="67"/>
      <c r="AK40" s="67"/>
      <c r="AL40" s="67"/>
      <c r="AM40" s="71"/>
      <c r="AN40" s="71"/>
      <c r="AO40" s="71"/>
      <c r="AP40" s="71"/>
      <c r="AQ40" s="71"/>
      <c r="AR40" s="70"/>
      <c r="AS40" s="109"/>
      <c r="AT40" s="109"/>
      <c r="AU40" s="109"/>
      <c r="AV40" s="109"/>
      <c r="AW40" s="109"/>
      <c r="AX40" s="109"/>
      <c r="AY40" s="71"/>
      <c r="AZ40" s="71"/>
      <c r="BA40" s="71"/>
      <c r="BB40" s="70"/>
      <c r="BC40" s="70"/>
      <c r="BD40" s="70"/>
      <c r="BE40" s="70"/>
      <c r="BF40" s="70"/>
      <c r="BG40" s="58"/>
      <c r="BH40" s="58"/>
    </row>
    <row r="41" ht="17.25" customHeight="1" outlineLevel="1">
      <c r="A41" s="58"/>
      <c r="B41" s="108">
        <v>3.3</v>
      </c>
      <c r="C41" s="60" t="s">
        <v>79</v>
      </c>
      <c r="D41" s="60"/>
      <c r="E41" s="61">
        <v>45597.0</v>
      </c>
      <c r="F41" s="61">
        <v>45616.0</v>
      </c>
      <c r="G41" s="106">
        <f t="shared" si="3"/>
        <v>19</v>
      </c>
      <c r="H41" s="63">
        <v>0.0</v>
      </c>
      <c r="I41" s="102"/>
      <c r="J41" s="103"/>
      <c r="K41" s="104"/>
      <c r="L41" s="104"/>
      <c r="M41" s="71"/>
      <c r="N41" s="66"/>
      <c r="O41" s="66"/>
      <c r="P41" s="66"/>
      <c r="Q41" s="66"/>
      <c r="R41" s="66"/>
      <c r="S41" s="95"/>
      <c r="T41" s="95"/>
      <c r="U41" s="95"/>
      <c r="V41" s="95"/>
      <c r="W41" s="71"/>
      <c r="X41" s="66"/>
      <c r="Y41" s="66"/>
      <c r="Z41" s="66"/>
      <c r="AA41" s="66"/>
      <c r="AB41" s="66"/>
      <c r="AC41" s="69"/>
      <c r="AD41" s="69"/>
      <c r="AE41" s="69"/>
      <c r="AF41" s="69"/>
      <c r="AG41" s="69"/>
      <c r="AH41" s="70"/>
      <c r="AI41" s="70"/>
      <c r="AJ41" s="67"/>
      <c r="AK41" s="67"/>
      <c r="AL41" s="67"/>
      <c r="AM41" s="71"/>
      <c r="AN41" s="71"/>
      <c r="AO41" s="71"/>
      <c r="AP41" s="71"/>
      <c r="AQ41" s="71"/>
      <c r="AR41" s="70"/>
      <c r="AS41" s="109"/>
      <c r="AT41" s="109"/>
      <c r="AU41" s="109"/>
      <c r="AV41" s="109"/>
      <c r="AW41" s="109"/>
      <c r="AX41" s="109"/>
      <c r="AY41" s="71"/>
      <c r="AZ41" s="71"/>
      <c r="BA41" s="71"/>
      <c r="BB41" s="70"/>
      <c r="BC41" s="70"/>
      <c r="BD41" s="70"/>
      <c r="BE41" s="70"/>
      <c r="BF41" s="70"/>
      <c r="BG41" s="58"/>
      <c r="BH41" s="58"/>
    </row>
    <row r="42" ht="17.25" customHeight="1" outlineLevel="1">
      <c r="A42" s="58"/>
      <c r="B42" s="108">
        <v>3.4</v>
      </c>
      <c r="C42" s="60" t="s">
        <v>80</v>
      </c>
      <c r="D42" s="60"/>
      <c r="E42" s="61">
        <v>45597.0</v>
      </c>
      <c r="F42" s="61">
        <v>45616.0</v>
      </c>
      <c r="G42" s="106">
        <f t="shared" si="3"/>
        <v>19</v>
      </c>
      <c r="H42" s="63">
        <v>0.0</v>
      </c>
      <c r="I42" s="102"/>
      <c r="J42" s="103"/>
      <c r="K42" s="104"/>
      <c r="L42" s="104"/>
      <c r="M42" s="71"/>
      <c r="N42" s="66"/>
      <c r="O42" s="66"/>
      <c r="P42" s="66"/>
      <c r="Q42" s="66"/>
      <c r="R42" s="66"/>
      <c r="S42" s="95"/>
      <c r="T42" s="95"/>
      <c r="U42" s="95"/>
      <c r="V42" s="95"/>
      <c r="W42" s="71"/>
      <c r="X42" s="66"/>
      <c r="Y42" s="66"/>
      <c r="Z42" s="66"/>
      <c r="AA42" s="66"/>
      <c r="AB42" s="66"/>
      <c r="AC42" s="69"/>
      <c r="AD42" s="69"/>
      <c r="AE42" s="69"/>
      <c r="AF42" s="69"/>
      <c r="AG42" s="69"/>
      <c r="AH42" s="70"/>
      <c r="AI42" s="67"/>
      <c r="AJ42" s="110"/>
      <c r="AK42" s="110"/>
      <c r="AL42" s="110"/>
      <c r="AM42" s="71"/>
      <c r="AN42" s="71"/>
      <c r="AO42" s="71"/>
      <c r="AP42" s="71"/>
      <c r="AQ42" s="71"/>
      <c r="AR42" s="70"/>
      <c r="AS42" s="70"/>
      <c r="AT42" s="70"/>
      <c r="AU42" s="70"/>
      <c r="AV42" s="70"/>
      <c r="AW42" s="71"/>
      <c r="AX42" s="71"/>
      <c r="AY42" s="71"/>
      <c r="AZ42" s="71"/>
      <c r="BA42" s="71"/>
      <c r="BB42" s="70"/>
      <c r="BC42" s="70"/>
      <c r="BD42" s="70"/>
      <c r="BE42" s="70"/>
      <c r="BF42" s="70"/>
      <c r="BG42" s="58"/>
      <c r="BH42" s="58"/>
    </row>
    <row r="43" ht="17.25" customHeight="1" outlineLevel="1">
      <c r="A43" s="58"/>
      <c r="B43" s="59">
        <v>3.5</v>
      </c>
      <c r="C43" s="60" t="s">
        <v>81</v>
      </c>
      <c r="D43" s="60"/>
      <c r="E43" s="61">
        <v>45597.0</v>
      </c>
      <c r="F43" s="61">
        <v>45609.0</v>
      </c>
      <c r="G43" s="106">
        <f t="shared" si="3"/>
        <v>12</v>
      </c>
      <c r="H43" s="63">
        <v>0.0</v>
      </c>
      <c r="I43" s="102"/>
      <c r="J43" s="103"/>
      <c r="K43" s="104"/>
      <c r="L43" s="104"/>
      <c r="M43" s="71"/>
      <c r="N43" s="66"/>
      <c r="O43" s="66"/>
      <c r="P43" s="66"/>
      <c r="Q43" s="66"/>
      <c r="R43" s="66"/>
      <c r="S43" s="95"/>
      <c r="T43" s="95"/>
      <c r="U43" s="95"/>
      <c r="V43" s="95"/>
      <c r="W43" s="71"/>
      <c r="X43" s="66"/>
      <c r="Y43" s="66"/>
      <c r="Z43" s="66"/>
      <c r="AA43" s="66"/>
      <c r="AB43" s="66"/>
      <c r="AC43" s="69"/>
      <c r="AD43" s="69"/>
      <c r="AE43" s="69"/>
      <c r="AF43" s="69"/>
      <c r="AG43" s="69"/>
      <c r="AH43" s="70"/>
      <c r="AI43" s="67"/>
      <c r="AJ43" s="70"/>
      <c r="AK43" s="70"/>
      <c r="AL43" s="109"/>
      <c r="AM43" s="109"/>
      <c r="AN43" s="109"/>
      <c r="AO43" s="109"/>
      <c r="AP43" s="71"/>
      <c r="AQ43" s="71"/>
      <c r="AR43" s="70"/>
      <c r="AS43" s="70"/>
      <c r="AT43" s="70"/>
      <c r="AU43" s="70"/>
      <c r="AV43" s="70"/>
      <c r="AW43" s="71"/>
      <c r="AX43" s="71"/>
      <c r="AY43" s="71"/>
      <c r="AZ43" s="71"/>
      <c r="BA43" s="71"/>
      <c r="BB43" s="70"/>
      <c r="BC43" s="70"/>
      <c r="BD43" s="70"/>
      <c r="BE43" s="70"/>
      <c r="BF43" s="70"/>
      <c r="BG43" s="58"/>
      <c r="BH43" s="58"/>
    </row>
    <row r="44" ht="17.25" customHeight="1" outlineLevel="1">
      <c r="A44" s="58"/>
      <c r="B44" s="108">
        <v>3.6</v>
      </c>
      <c r="C44" s="60" t="s">
        <v>82</v>
      </c>
      <c r="D44" s="60"/>
      <c r="E44" s="61">
        <v>45597.0</v>
      </c>
      <c r="F44" s="61">
        <v>45609.0</v>
      </c>
      <c r="G44" s="106">
        <f t="shared" si="3"/>
        <v>12</v>
      </c>
      <c r="H44" s="63">
        <v>0.0</v>
      </c>
      <c r="I44" s="102"/>
      <c r="J44" s="103"/>
      <c r="K44" s="104"/>
      <c r="L44" s="104"/>
      <c r="M44" s="71"/>
      <c r="N44" s="66"/>
      <c r="O44" s="66"/>
      <c r="P44" s="66"/>
      <c r="Q44" s="66"/>
      <c r="R44" s="66"/>
      <c r="S44" s="95"/>
      <c r="T44" s="95"/>
      <c r="U44" s="95"/>
      <c r="V44" s="95"/>
      <c r="W44" s="71"/>
      <c r="X44" s="66"/>
      <c r="Y44" s="66"/>
      <c r="Z44" s="66"/>
      <c r="AA44" s="66"/>
      <c r="AB44" s="66"/>
      <c r="AC44" s="69"/>
      <c r="AD44" s="69"/>
      <c r="AE44" s="69"/>
      <c r="AF44" s="69"/>
      <c r="AG44" s="69"/>
      <c r="AH44" s="70"/>
      <c r="AI44" s="70"/>
      <c r="AJ44" s="70"/>
      <c r="AK44" s="70"/>
      <c r="AL44" s="70"/>
      <c r="AM44" s="109"/>
      <c r="AN44" s="109"/>
      <c r="AO44" s="109"/>
      <c r="AP44" s="109"/>
      <c r="AQ44" s="109"/>
      <c r="AR44" s="109"/>
      <c r="AS44" s="109"/>
      <c r="AT44" s="70"/>
      <c r="AU44" s="70"/>
      <c r="AV44" s="70"/>
      <c r="AW44" s="71"/>
      <c r="AX44" s="71"/>
      <c r="AY44" s="71"/>
      <c r="AZ44" s="71"/>
      <c r="BA44" s="71"/>
      <c r="BB44" s="70"/>
      <c r="BC44" s="70"/>
      <c r="BD44" s="70"/>
      <c r="BE44" s="70"/>
      <c r="BF44" s="70"/>
      <c r="BG44" s="58"/>
      <c r="BH44" s="58"/>
    </row>
    <row r="45" ht="17.25" customHeight="1" outlineLevel="1">
      <c r="A45" s="58"/>
      <c r="B45" s="108">
        <v>3.7</v>
      </c>
      <c r="C45" s="60" t="s">
        <v>83</v>
      </c>
      <c r="D45" s="60"/>
      <c r="E45" s="61">
        <v>45597.0</v>
      </c>
      <c r="F45" s="61">
        <v>45609.0</v>
      </c>
      <c r="G45" s="106">
        <f t="shared" si="3"/>
        <v>12</v>
      </c>
      <c r="H45" s="63">
        <v>0.0</v>
      </c>
      <c r="I45" s="102"/>
      <c r="J45" s="103"/>
      <c r="K45" s="104"/>
      <c r="L45" s="104"/>
      <c r="M45" s="71"/>
      <c r="N45" s="66"/>
      <c r="O45" s="66"/>
      <c r="P45" s="66"/>
      <c r="Q45" s="66"/>
      <c r="R45" s="66"/>
      <c r="S45" s="95"/>
      <c r="T45" s="95"/>
      <c r="U45" s="95"/>
      <c r="V45" s="95"/>
      <c r="W45" s="71"/>
      <c r="X45" s="66"/>
      <c r="Y45" s="66"/>
      <c r="Z45" s="66"/>
      <c r="AA45" s="66"/>
      <c r="AB45" s="66"/>
      <c r="AC45" s="69"/>
      <c r="AD45" s="69"/>
      <c r="AE45" s="69"/>
      <c r="AF45" s="69"/>
      <c r="AG45" s="69"/>
      <c r="AH45" s="70"/>
      <c r="AI45" s="70"/>
      <c r="AJ45" s="70"/>
      <c r="AK45" s="70"/>
      <c r="AL45" s="70"/>
      <c r="AM45" s="109"/>
      <c r="AN45" s="109"/>
      <c r="AO45" s="109"/>
      <c r="AP45" s="109"/>
      <c r="AQ45" s="109"/>
      <c r="AR45" s="109"/>
      <c r="AS45" s="109"/>
      <c r="AT45" s="70"/>
      <c r="AU45" s="70"/>
      <c r="AV45" s="70"/>
      <c r="AW45" s="71"/>
      <c r="AX45" s="71"/>
      <c r="AY45" s="71"/>
      <c r="AZ45" s="71"/>
      <c r="BA45" s="71"/>
      <c r="BB45" s="67"/>
      <c r="BC45" s="67"/>
      <c r="BD45" s="67"/>
      <c r="BE45" s="67"/>
      <c r="BF45" s="67"/>
      <c r="BG45" s="58"/>
      <c r="BH45" s="58"/>
    </row>
    <row r="46" ht="17.25" customHeight="1" outlineLevel="1">
      <c r="A46" s="58"/>
      <c r="B46" s="59">
        <v>3.8</v>
      </c>
      <c r="C46" s="60" t="s">
        <v>84</v>
      </c>
      <c r="D46" s="60"/>
      <c r="E46" s="61">
        <v>45597.0</v>
      </c>
      <c r="F46" s="61">
        <v>45609.0</v>
      </c>
      <c r="G46" s="106">
        <f t="shared" si="3"/>
        <v>12</v>
      </c>
      <c r="H46" s="63">
        <v>0.0</v>
      </c>
      <c r="I46" s="102"/>
      <c r="J46" s="103"/>
      <c r="K46" s="71"/>
      <c r="L46" s="71"/>
      <c r="M46" s="71"/>
      <c r="N46" s="66"/>
      <c r="O46" s="66"/>
      <c r="P46" s="66"/>
      <c r="Q46" s="66"/>
      <c r="R46" s="66"/>
      <c r="S46" s="95"/>
      <c r="T46" s="95"/>
      <c r="U46" s="95"/>
      <c r="V46" s="95"/>
      <c r="W46" s="71"/>
      <c r="X46" s="66"/>
      <c r="Y46" s="66"/>
      <c r="Z46" s="66"/>
      <c r="AA46" s="66"/>
      <c r="AB46" s="66"/>
      <c r="AC46" s="69"/>
      <c r="AD46" s="69"/>
      <c r="AE46" s="69"/>
      <c r="AF46" s="69"/>
      <c r="AG46" s="69"/>
      <c r="AH46" s="70"/>
      <c r="AI46" s="70"/>
      <c r="AJ46" s="70"/>
      <c r="AK46" s="70"/>
      <c r="AL46" s="70"/>
      <c r="AM46" s="109"/>
      <c r="AN46" s="109"/>
      <c r="AO46" s="109"/>
      <c r="AP46" s="109"/>
      <c r="AQ46" s="109"/>
      <c r="AR46" s="109"/>
      <c r="AS46" s="109"/>
      <c r="AT46" s="70"/>
      <c r="AU46" s="70"/>
      <c r="AV46" s="70"/>
      <c r="AW46" s="71"/>
      <c r="AX46" s="71"/>
      <c r="AY46" s="71"/>
      <c r="AZ46" s="71"/>
      <c r="BA46" s="71"/>
      <c r="BB46" s="70"/>
      <c r="BC46" s="70"/>
      <c r="BD46" s="70"/>
      <c r="BE46" s="70"/>
      <c r="BF46" s="70"/>
      <c r="BG46" s="58"/>
      <c r="BH46" s="58"/>
    </row>
    <row r="47" ht="17.25" customHeight="1" outlineLevel="1">
      <c r="A47" s="58"/>
      <c r="B47" s="108">
        <v>3.9</v>
      </c>
      <c r="C47" s="60" t="s">
        <v>85</v>
      </c>
      <c r="D47" s="60"/>
      <c r="E47" s="61">
        <v>45597.0</v>
      </c>
      <c r="F47" s="61">
        <v>45609.0</v>
      </c>
      <c r="G47" s="106">
        <f t="shared" si="3"/>
        <v>12</v>
      </c>
      <c r="H47" s="63">
        <v>0.0</v>
      </c>
      <c r="I47" s="102"/>
      <c r="J47" s="103"/>
      <c r="K47" s="104"/>
      <c r="L47" s="104"/>
      <c r="M47" s="71"/>
      <c r="N47" s="66"/>
      <c r="O47" s="66"/>
      <c r="P47" s="66"/>
      <c r="Q47" s="66"/>
      <c r="R47" s="66"/>
      <c r="S47" s="95"/>
      <c r="T47" s="95"/>
      <c r="U47" s="95"/>
      <c r="V47" s="95"/>
      <c r="W47" s="71"/>
      <c r="X47" s="66"/>
      <c r="Y47" s="66"/>
      <c r="Z47" s="66"/>
      <c r="AA47" s="66"/>
      <c r="AB47" s="66"/>
      <c r="AC47" s="69"/>
      <c r="AD47" s="69"/>
      <c r="AE47" s="69"/>
      <c r="AF47" s="69"/>
      <c r="AG47" s="69"/>
      <c r="AH47" s="70"/>
      <c r="AI47" s="70"/>
      <c r="AJ47" s="67"/>
      <c r="AK47" s="67"/>
      <c r="AL47" s="67"/>
      <c r="AM47" s="110"/>
      <c r="AN47" s="110"/>
      <c r="AO47" s="110"/>
      <c r="AP47" s="110"/>
      <c r="AQ47" s="110"/>
      <c r="AR47" s="110"/>
      <c r="AS47" s="110"/>
      <c r="AT47" s="70"/>
      <c r="AU47" s="70"/>
      <c r="AV47" s="70"/>
      <c r="AW47" s="71"/>
      <c r="AX47" s="71"/>
      <c r="AY47" s="71"/>
      <c r="AZ47" s="71"/>
      <c r="BA47" s="71"/>
      <c r="BB47" s="70"/>
      <c r="BC47" s="70"/>
      <c r="BD47" s="70"/>
      <c r="BE47" s="70"/>
      <c r="BF47" s="70"/>
      <c r="BG47" s="58"/>
      <c r="BH47" s="58"/>
    </row>
    <row r="48" ht="17.25" customHeight="1" outlineLevel="1">
      <c r="A48" s="58"/>
      <c r="B48" s="59">
        <v>4.0</v>
      </c>
      <c r="C48" s="60" t="s">
        <v>86</v>
      </c>
      <c r="D48" s="60"/>
      <c r="E48" s="61">
        <v>45621.0</v>
      </c>
      <c r="F48" s="61">
        <v>45631.0</v>
      </c>
      <c r="G48" s="106">
        <f t="shared" si="3"/>
        <v>10</v>
      </c>
      <c r="H48" s="63">
        <v>0.0</v>
      </c>
      <c r="I48" s="93"/>
      <c r="J48" s="94"/>
      <c r="K48" s="95"/>
      <c r="L48" s="95"/>
      <c r="M48" s="95"/>
      <c r="N48" s="89"/>
      <c r="O48" s="89"/>
      <c r="P48" s="89"/>
      <c r="Q48" s="89"/>
      <c r="R48" s="89"/>
      <c r="S48" s="68"/>
      <c r="T48" s="68"/>
      <c r="U48" s="68"/>
      <c r="V48" s="68"/>
      <c r="W48" s="68"/>
      <c r="X48" s="66"/>
      <c r="Y48" s="66"/>
      <c r="Z48" s="66"/>
      <c r="AA48" s="66"/>
      <c r="AB48" s="66"/>
      <c r="AC48" s="65"/>
      <c r="AD48" s="65"/>
      <c r="AE48" s="65"/>
      <c r="AF48" s="65"/>
      <c r="AG48" s="65"/>
      <c r="AH48" s="67"/>
      <c r="AI48" s="67"/>
      <c r="AJ48" s="67"/>
      <c r="AK48" s="67"/>
      <c r="AL48" s="67"/>
      <c r="AM48" s="71"/>
      <c r="AN48" s="71"/>
      <c r="AO48" s="71"/>
      <c r="AP48" s="71"/>
      <c r="AQ48" s="71"/>
      <c r="AR48" s="70"/>
      <c r="AS48" s="70"/>
      <c r="AT48" s="70"/>
      <c r="AU48" s="70"/>
      <c r="AV48" s="70"/>
      <c r="AW48" s="109"/>
      <c r="AX48" s="109"/>
      <c r="AY48" s="109"/>
      <c r="AZ48" s="109"/>
      <c r="BA48" s="109"/>
      <c r="BB48" s="109"/>
      <c r="BC48" s="109"/>
      <c r="BD48" s="70"/>
      <c r="BE48" s="70"/>
      <c r="BF48" s="67"/>
      <c r="BG48" s="58"/>
      <c r="BH48" s="58"/>
    </row>
    <row r="49" ht="17.25" customHeight="1" outlineLevel="1">
      <c r="A49" s="58"/>
      <c r="B49" s="59">
        <v>4.2</v>
      </c>
      <c r="C49" s="60" t="s">
        <v>87</v>
      </c>
      <c r="D49" s="60"/>
      <c r="E49" s="61">
        <v>45621.0</v>
      </c>
      <c r="F49" s="61">
        <v>45631.0</v>
      </c>
      <c r="G49" s="106">
        <f t="shared" si="3"/>
        <v>10</v>
      </c>
      <c r="H49" s="63">
        <v>0.0</v>
      </c>
      <c r="I49" s="102"/>
      <c r="J49" s="103"/>
      <c r="K49" s="104"/>
      <c r="L49" s="104"/>
      <c r="M49" s="71"/>
      <c r="N49" s="89"/>
      <c r="O49" s="89"/>
      <c r="P49" s="89"/>
      <c r="Q49" s="89"/>
      <c r="R49" s="89"/>
      <c r="S49" s="71"/>
      <c r="T49" s="71"/>
      <c r="U49" s="71"/>
      <c r="V49" s="71"/>
      <c r="W49" s="71"/>
      <c r="X49" s="66"/>
      <c r="Y49" s="66"/>
      <c r="Z49" s="66"/>
      <c r="AA49" s="66"/>
      <c r="AB49" s="66"/>
      <c r="AC49" s="69"/>
      <c r="AD49" s="69"/>
      <c r="AE49" s="69"/>
      <c r="AF49" s="69"/>
      <c r="AG49" s="69"/>
      <c r="AH49" s="70"/>
      <c r="AI49" s="70"/>
      <c r="AJ49" s="70"/>
      <c r="AK49" s="70"/>
      <c r="AL49" s="70"/>
      <c r="AM49" s="71"/>
      <c r="AN49" s="71"/>
      <c r="AO49" s="71"/>
      <c r="AP49" s="71"/>
      <c r="AQ49" s="71"/>
      <c r="AR49" s="70"/>
      <c r="AS49" s="70"/>
      <c r="AT49" s="70"/>
      <c r="AU49" s="70"/>
      <c r="AV49" s="70"/>
      <c r="AW49" s="109"/>
      <c r="AX49" s="109"/>
      <c r="AY49" s="109"/>
      <c r="AZ49" s="109"/>
      <c r="BA49" s="109"/>
      <c r="BB49" s="110"/>
      <c r="BC49" s="110"/>
      <c r="BD49" s="110"/>
      <c r="BE49" s="67"/>
      <c r="BF49" s="67"/>
      <c r="BG49" s="58"/>
      <c r="BH49" s="58"/>
    </row>
    <row r="50" ht="17.25" customHeight="1" outlineLevel="1">
      <c r="A50" s="58"/>
      <c r="B50" s="59">
        <v>4.3</v>
      </c>
      <c r="C50" s="112" t="s">
        <v>88</v>
      </c>
      <c r="D50" s="60"/>
      <c r="E50" s="61">
        <v>45621.0</v>
      </c>
      <c r="F50" s="61">
        <v>45631.0</v>
      </c>
      <c r="G50" s="106">
        <f t="shared" si="3"/>
        <v>10</v>
      </c>
      <c r="H50" s="63">
        <v>0.0</v>
      </c>
      <c r="I50" s="102"/>
      <c r="J50" s="103"/>
      <c r="K50" s="104"/>
      <c r="L50" s="104"/>
      <c r="M50" s="71"/>
      <c r="N50" s="89"/>
      <c r="O50" s="89"/>
      <c r="P50" s="89"/>
      <c r="Q50" s="89"/>
      <c r="R50" s="89"/>
      <c r="S50" s="95"/>
      <c r="T50" s="95"/>
      <c r="U50" s="95"/>
      <c r="V50" s="95"/>
      <c r="W50" s="71"/>
      <c r="X50" s="66"/>
      <c r="Y50" s="66"/>
      <c r="Z50" s="66"/>
      <c r="AA50" s="66"/>
      <c r="AB50" s="66"/>
      <c r="AC50" s="69"/>
      <c r="AD50" s="69"/>
      <c r="AE50" s="69"/>
      <c r="AF50" s="69"/>
      <c r="AG50" s="69"/>
      <c r="AH50" s="70"/>
      <c r="AI50" s="70"/>
      <c r="AJ50" s="70"/>
      <c r="AK50" s="70"/>
      <c r="AL50" s="70"/>
      <c r="AM50" s="71"/>
      <c r="AN50" s="71"/>
      <c r="AO50" s="71"/>
      <c r="AP50" s="71"/>
      <c r="AQ50" s="71"/>
      <c r="AR50" s="70"/>
      <c r="AS50" s="70"/>
      <c r="AT50" s="70"/>
      <c r="AU50" s="70"/>
      <c r="AV50" s="70"/>
      <c r="AW50" s="71"/>
      <c r="AX50" s="71"/>
      <c r="AY50" s="71"/>
      <c r="AZ50" s="71"/>
      <c r="BA50" s="71"/>
      <c r="BB50" s="70"/>
      <c r="BC50" s="109"/>
      <c r="BD50" s="109"/>
      <c r="BE50" s="109"/>
      <c r="BF50" s="109"/>
      <c r="BG50" s="58"/>
      <c r="BH50" s="58"/>
    </row>
    <row r="51" ht="17.25" customHeight="1" outlineLevel="1">
      <c r="A51" s="58"/>
      <c r="B51" s="59">
        <v>4.4</v>
      </c>
      <c r="C51" s="60"/>
      <c r="D51" s="60"/>
      <c r="E51" s="61"/>
      <c r="F51" s="61"/>
      <c r="G51" s="62">
        <v>0.0</v>
      </c>
      <c r="H51" s="113">
        <v>0.0</v>
      </c>
      <c r="I51" s="102"/>
      <c r="J51" s="103"/>
      <c r="K51" s="104"/>
      <c r="L51" s="104"/>
      <c r="M51" s="71"/>
      <c r="N51" s="89"/>
      <c r="O51" s="89"/>
      <c r="P51" s="89"/>
      <c r="Q51" s="89"/>
      <c r="R51" s="89"/>
      <c r="S51" s="95"/>
      <c r="T51" s="95"/>
      <c r="U51" s="95"/>
      <c r="V51" s="95"/>
      <c r="W51" s="71"/>
      <c r="X51" s="66"/>
      <c r="Y51" s="66"/>
      <c r="Z51" s="66"/>
      <c r="AA51" s="66"/>
      <c r="AB51" s="66"/>
      <c r="AC51" s="69"/>
      <c r="AD51" s="69"/>
      <c r="AE51" s="69"/>
      <c r="AF51" s="69"/>
      <c r="AG51" s="69"/>
      <c r="AH51" s="70"/>
      <c r="AI51" s="70"/>
      <c r="AJ51" s="70"/>
      <c r="AK51" s="70"/>
      <c r="AL51" s="70"/>
      <c r="AM51" s="71"/>
      <c r="AN51" s="71"/>
      <c r="AO51" s="71"/>
      <c r="AP51" s="71"/>
      <c r="AQ51" s="71"/>
      <c r="AR51" s="70"/>
      <c r="AS51" s="70"/>
      <c r="AT51" s="70"/>
      <c r="AU51" s="70"/>
      <c r="AV51" s="70"/>
      <c r="AW51" s="71"/>
      <c r="AX51" s="71"/>
      <c r="AY51" s="71"/>
      <c r="AZ51" s="71"/>
      <c r="BA51" s="71"/>
      <c r="BB51" s="70"/>
      <c r="BC51" s="70"/>
      <c r="BD51" s="70"/>
      <c r="BE51" s="70"/>
      <c r="BF51" s="70"/>
      <c r="BG51" s="58"/>
      <c r="BH51" s="58"/>
    </row>
    <row r="52" ht="21.0" customHeight="1">
      <c r="A52" s="32"/>
      <c r="B52" s="32"/>
      <c r="C52" s="32"/>
      <c r="D52" s="32"/>
      <c r="E52" s="32"/>
      <c r="F52" s="32"/>
      <c r="G52" s="114"/>
      <c r="H52" s="114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</row>
    <row r="53" ht="21.0" customHeight="1">
      <c r="A53" s="32"/>
      <c r="B53" s="32"/>
      <c r="C53" s="32"/>
      <c r="D53" s="32"/>
      <c r="E53" s="32"/>
      <c r="F53" s="32"/>
      <c r="G53" s="114"/>
      <c r="H53" s="114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</row>
    <row r="54" ht="21.0" customHeight="1">
      <c r="A54" s="32"/>
      <c r="B54" s="32"/>
      <c r="C54" s="32"/>
      <c r="D54" s="32"/>
      <c r="E54" s="32"/>
      <c r="F54" s="32"/>
      <c r="G54" s="114"/>
      <c r="H54" s="114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M8"/>
    <mergeCell ref="N8:AG8"/>
    <mergeCell ref="AH8:BF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5:C5"/>
    <mergeCell ref="D5:G5"/>
    <mergeCell ref="I5:O5"/>
    <mergeCell ref="P5:AA5"/>
    <mergeCell ref="B8:B10"/>
    <mergeCell ref="C8:C10"/>
    <mergeCell ref="D8:D10"/>
  </mergeCells>
  <conditionalFormatting sqref="H12:H21 H23:H5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5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