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Desktop\financial models\"/>
    </mc:Choice>
  </mc:AlternateContent>
  <bookViews>
    <workbookView xWindow="0" yWindow="0" windowWidth="17550" windowHeight="5445"/>
  </bookViews>
  <sheets>
    <sheet name="Business Combinations" sheetId="1" r:id="rId1"/>
  </sheets>
  <definedNames>
    <definedName name="CIQWBGuid" hidden="1">"809fc0da-8ba5-46fb-866c-440d910f2f0f"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"10/29/2020 19:04:14"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" l="1"/>
  <c r="H28" i="1"/>
  <c r="H27" i="1"/>
  <c r="H30" i="1" s="1"/>
  <c r="H36" i="1" s="1"/>
  <c r="H21" i="1"/>
  <c r="H20" i="1"/>
  <c r="H22" i="1" l="1"/>
  <c r="H35" i="1" s="1"/>
  <c r="H37" i="1" s="1"/>
</calcChain>
</file>

<file path=xl/sharedStrings.xml><?xml version="1.0" encoding="utf-8"?>
<sst xmlns="http://schemas.openxmlformats.org/spreadsheetml/2006/main" count="25" uniqueCount="23">
  <si>
    <t>A summary of the key assumptions at the acquisition date include:</t>
  </si>
  <si>
    <t>Acquisition Consideration</t>
  </si>
  <si>
    <t>Cash Consideration</t>
  </si>
  <si>
    <t>Total Consideration Transferred</t>
  </si>
  <si>
    <t>Net Assets Acquired</t>
  </si>
  <si>
    <t>Fair Value of Identifiable Tangible Assets</t>
  </si>
  <si>
    <t>Fair Value of Identifiable Intangible Assets</t>
  </si>
  <si>
    <t>Fair Value of Assumed Liabilities</t>
  </si>
  <si>
    <t>Fair Value of Acquired Net Assets</t>
  </si>
  <si>
    <t>Goodwill</t>
  </si>
  <si>
    <t>Total Consideration</t>
  </si>
  <si>
    <t>Business Combinations Calculations</t>
  </si>
  <si>
    <t>Company A acquires all of the equity of Company B in a business combination and assumes control at the closing date.</t>
  </si>
  <si>
    <t>Cash Consideration Paid By Company A</t>
  </si>
  <si>
    <t>Value of Stock Issued by Company A to Company B Shareholders</t>
  </si>
  <si>
    <t>Transaction Costs Incurred by Company A</t>
  </si>
  <si>
    <t>Fair Value of Company B's Identifiable Tangible Assets</t>
  </si>
  <si>
    <t>Fair Value of Company B's Assumed Liabilities</t>
  </si>
  <si>
    <t>Fair Value of Company B's Identifiable Intangible Assets</t>
  </si>
  <si>
    <t>Show the amount of goodwill recognized by Company A from the acquisition of Company B</t>
  </si>
  <si>
    <t>Value of Stock Issued by Company A to Company B's Shareholders</t>
  </si>
  <si>
    <t>#Transaction Costs are not deducted from the consideration paid, but rather are paid directly by the acquirer when incurred.</t>
  </si>
  <si>
    <t>#Transaction Costs are not included as a part of the acquired net assets, but rather are paid directly by the acquirer when incurred.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</si>
</sst>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9" x14ac:knownFonts="1">
    <font>
      <sz val="11"/>
      <color theme="1"/>
      <name val="Calibri"/>
      <family val="2"/>
      <scheme val="minor"/>
    </font>
    <font>
      <sz val="8"/>
      <color theme="0"/>
      <name val="Arial Narrow"/>
      <family val="2"/>
    </font>
    <font>
      <sz val="12"/>
      <color theme="0"/>
      <name val="Arial Narrow"/>
      <family val="2"/>
    </font>
    <font>
      <sz val="12"/>
      <color theme="1"/>
      <name val="Arial Narrow"/>
      <family val="2"/>
    </font>
    <font>
      <b/>
      <sz val="14"/>
      <color theme="0"/>
      <name val="Arial Narrow"/>
      <family val="2"/>
    </font>
    <font>
      <b/>
      <sz val="12"/>
      <color theme="0"/>
      <name val="Arial Narrow"/>
      <family val="2"/>
    </font>
    <font>
      <b/>
      <sz val="12"/>
      <color theme="1"/>
      <name val="Arial Narrow"/>
      <family val="2"/>
    </font>
    <font>
      <sz val="12"/>
      <color rgb="FF0000FF"/>
      <name val="Arial Narrow"/>
      <family val="2"/>
    </font>
    <font>
      <b/>
      <u/>
      <sz val="12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37" fontId="1" fillId="2" borderId="0" xfId="0" applyNumberFormat="1" applyFont="1" applyFill="1" applyAlignment="1">
      <alignment vertical="top"/>
    </xf>
    <xf numFmtId="37" fontId="2" fillId="2" borderId="0" xfId="0" applyNumberFormat="1" applyFont="1" applyFill="1" applyAlignment="1">
      <alignment vertical="top"/>
    </xf>
    <xf numFmtId="0" fontId="3" fillId="0" borderId="0" xfId="0" applyFont="1"/>
    <xf numFmtId="37" fontId="4" fillId="2" borderId="0" xfId="0" applyNumberFormat="1" applyFont="1" applyFill="1" applyAlignment="1">
      <alignment horizontal="left" vertical="top"/>
    </xf>
    <xf numFmtId="37" fontId="5" fillId="2" borderId="0" xfId="0" applyNumberFormat="1" applyFont="1" applyFill="1" applyAlignment="1">
      <alignment horizontal="left" vertical="top"/>
    </xf>
    <xf numFmtId="0" fontId="3" fillId="0" borderId="0" xfId="0" applyFont="1" applyAlignment="1">
      <alignment vertical="top"/>
    </xf>
    <xf numFmtId="164" fontId="3" fillId="0" borderId="0" xfId="0" applyNumberFormat="1" applyFont="1" applyAlignment="1">
      <alignment horizontal="left"/>
    </xf>
    <xf numFmtId="0" fontId="6" fillId="0" borderId="0" xfId="0" applyFont="1" applyAlignment="1">
      <alignment vertical="top"/>
    </xf>
    <xf numFmtId="164" fontId="6" fillId="0" borderId="0" xfId="0" applyNumberFormat="1" applyFont="1" applyAlignment="1">
      <alignment horizontal="left"/>
    </xf>
    <xf numFmtId="164" fontId="7" fillId="0" borderId="1" xfId="0" applyNumberFormat="1" applyFont="1" applyBorder="1" applyAlignment="1">
      <alignment vertical="top"/>
    </xf>
    <xf numFmtId="0" fontId="3" fillId="0" borderId="0" xfId="0" applyFont="1" applyAlignment="1">
      <alignment horizontal="left" vertical="top" wrapText="1"/>
    </xf>
    <xf numFmtId="0" fontId="6" fillId="3" borderId="0" xfId="0" applyFont="1" applyFill="1" applyAlignment="1">
      <alignment vertical="top"/>
    </xf>
    <xf numFmtId="0" fontId="3" fillId="3" borderId="0" xfId="0" applyFont="1" applyFill="1" applyAlignment="1">
      <alignment vertical="top"/>
    </xf>
    <xf numFmtId="164" fontId="3" fillId="3" borderId="0" xfId="0" applyNumberFormat="1" applyFont="1" applyFill="1" applyAlignment="1">
      <alignment horizontal="left"/>
    </xf>
    <xf numFmtId="0" fontId="3" fillId="0" borderId="0" xfId="0" applyFont="1" applyFill="1"/>
    <xf numFmtId="164" fontId="3" fillId="0" borderId="0" xfId="0" applyNumberFormat="1" applyFont="1" applyFill="1"/>
    <xf numFmtId="0" fontId="3" fillId="0" borderId="2" xfId="0" applyFont="1" applyFill="1" applyBorder="1"/>
    <xf numFmtId="164" fontId="3" fillId="0" borderId="2" xfId="0" applyNumberFormat="1" applyFont="1" applyFill="1" applyBorder="1"/>
    <xf numFmtId="0" fontId="6" fillId="0" borderId="0" xfId="0" applyFont="1" applyFill="1"/>
    <xf numFmtId="164" fontId="6" fillId="0" borderId="0" xfId="0" applyNumberFormat="1" applyFont="1" applyFill="1"/>
    <xf numFmtId="0" fontId="6" fillId="0" borderId="0" xfId="0" applyFont="1"/>
    <xf numFmtId="0" fontId="3" fillId="0" borderId="0" xfId="0" applyFont="1" applyFill="1" applyAlignment="1">
      <alignment vertical="top"/>
    </xf>
    <xf numFmtId="0" fontId="8" fillId="0" borderId="0" xfId="0" applyFont="1" applyFill="1"/>
    <xf numFmtId="0" fontId="3" fillId="0" borderId="0" xfId="0" applyFont="1" applyFill="1" applyBorder="1"/>
    <xf numFmtId="164" fontId="3" fillId="0" borderId="0" xfId="0" applyNumberFormat="1" applyFont="1" applyFill="1" applyBorder="1"/>
    <xf numFmtId="0" fontId="6" fillId="0" borderId="0" xfId="0" applyFont="1" applyFill="1" applyBorder="1"/>
    <xf numFmtId="0" fontId="3" fillId="0" borderId="0" xfId="0" applyFont="1" applyFill="1" applyBorder="1" applyAlignment="1">
      <alignment vertical="top"/>
    </xf>
    <xf numFmtId="0" fontId="6" fillId="0" borderId="3" xfId="0" applyFont="1" applyFill="1" applyBorder="1"/>
    <xf numFmtId="0" fontId="3" fillId="0" borderId="3" xfId="0" applyFont="1" applyBorder="1"/>
    <xf numFmtId="164" fontId="6" fillId="0" borderId="3" xfId="0" applyNumberFormat="1" applyFont="1" applyFill="1" applyBorder="1"/>
    <xf numFmtId="0" fontId="6" fillId="0" borderId="3" xfId="0" applyFont="1" applyFill="1" applyBorder="1" applyAlignment="1">
      <alignment vertical="top"/>
    </xf>
    <xf numFmtId="0" fontId="6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showGridLines="0" tabSelected="1" workbookViewId="0">
      <selection activeCell="C38" sqref="C38"/>
    </sheetView>
  </sheetViews>
  <sheetFormatPr defaultColWidth="12.7109375" defaultRowHeight="15.75" x14ac:dyDescent="0.25"/>
  <cols>
    <col min="1" max="1" width="5.7109375" style="3" customWidth="1"/>
    <col min="2" max="2" width="30.7109375" style="3" customWidth="1"/>
    <col min="3" max="8" width="15.7109375" style="3" customWidth="1"/>
    <col min="9" max="16384" width="12.7109375" style="3"/>
  </cols>
  <sheetData>
    <row r="1" spans="1:8" x14ac:dyDescent="0.25">
      <c r="A1" s="1"/>
      <c r="B1" s="2"/>
      <c r="C1" s="2"/>
      <c r="D1" s="2"/>
      <c r="E1" s="2"/>
      <c r="F1" s="2"/>
      <c r="G1" s="2"/>
      <c r="H1" s="2"/>
    </row>
    <row r="2" spans="1:8" ht="18" x14ac:dyDescent="0.25">
      <c r="A2" s="4" t="s">
        <v>11</v>
      </c>
      <c r="B2" s="5"/>
      <c r="C2" s="5"/>
      <c r="D2" s="5"/>
      <c r="E2" s="5"/>
      <c r="F2" s="5"/>
      <c r="G2" s="5"/>
      <c r="H2" s="5"/>
    </row>
    <row r="4" spans="1:8" x14ac:dyDescent="0.25">
      <c r="B4" s="6" t="s">
        <v>12</v>
      </c>
      <c r="C4" s="6"/>
      <c r="D4" s="6"/>
      <c r="E4" s="7"/>
      <c r="F4" s="7"/>
      <c r="G4" s="7"/>
      <c r="H4" s="7"/>
    </row>
    <row r="5" spans="1:8" x14ac:dyDescent="0.25">
      <c r="B5" s="6"/>
      <c r="C5" s="6"/>
      <c r="D5" s="6"/>
      <c r="E5" s="7"/>
      <c r="F5" s="7"/>
      <c r="G5" s="7"/>
      <c r="H5" s="7"/>
    </row>
    <row r="6" spans="1:8" x14ac:dyDescent="0.25">
      <c r="B6" s="8" t="s">
        <v>0</v>
      </c>
      <c r="C6" s="8"/>
      <c r="D6" s="8"/>
      <c r="E6" s="9"/>
      <c r="F6" s="9"/>
      <c r="G6" s="9"/>
      <c r="H6" s="9"/>
    </row>
    <row r="7" spans="1:8" x14ac:dyDescent="0.25">
      <c r="B7" s="6" t="s">
        <v>13</v>
      </c>
      <c r="C7" s="6"/>
      <c r="H7" s="10">
        <v>76000000</v>
      </c>
    </row>
    <row r="8" spans="1:8" x14ac:dyDescent="0.25">
      <c r="B8" s="6" t="s">
        <v>14</v>
      </c>
      <c r="C8" s="6"/>
      <c r="H8" s="10">
        <v>26000000</v>
      </c>
    </row>
    <row r="9" spans="1:8" x14ac:dyDescent="0.25">
      <c r="B9" s="6" t="s">
        <v>15</v>
      </c>
      <c r="C9" s="6"/>
      <c r="H9" s="10">
        <v>3000000</v>
      </c>
    </row>
    <row r="10" spans="1:8" x14ac:dyDescent="0.25">
      <c r="B10" s="6" t="s">
        <v>16</v>
      </c>
      <c r="C10" s="6"/>
      <c r="H10" s="10">
        <v>86000000</v>
      </c>
    </row>
    <row r="11" spans="1:8" x14ac:dyDescent="0.25">
      <c r="B11" s="6" t="s">
        <v>17</v>
      </c>
      <c r="C11" s="6"/>
      <c r="H11" s="10">
        <v>26000000</v>
      </c>
    </row>
    <row r="12" spans="1:8" x14ac:dyDescent="0.25">
      <c r="B12" s="6" t="s">
        <v>18</v>
      </c>
      <c r="C12" s="6"/>
      <c r="H12" s="10">
        <v>16000000</v>
      </c>
    </row>
    <row r="14" spans="1:8" x14ac:dyDescent="0.25">
      <c r="B14" s="6" t="s">
        <v>19</v>
      </c>
      <c r="C14" s="6"/>
      <c r="D14" s="6"/>
      <c r="E14" s="11"/>
      <c r="F14" s="11"/>
      <c r="G14" s="11"/>
      <c r="H14" s="11"/>
    </row>
    <row r="15" spans="1:8" x14ac:dyDescent="0.25">
      <c r="B15" s="6"/>
      <c r="C15" s="6"/>
      <c r="D15" s="6"/>
      <c r="E15" s="7"/>
      <c r="F15" s="7"/>
      <c r="G15" s="7"/>
      <c r="H15" s="7"/>
    </row>
    <row r="16" spans="1:8" x14ac:dyDescent="0.25">
      <c r="B16" s="8"/>
      <c r="C16" s="8"/>
      <c r="D16" s="8"/>
      <c r="E16" s="9"/>
      <c r="F16" s="9"/>
      <c r="G16" s="9"/>
      <c r="H16" s="9"/>
    </row>
    <row r="17" spans="2:8" x14ac:dyDescent="0.25">
      <c r="B17" s="12" t="s">
        <v>1</v>
      </c>
      <c r="C17" s="12"/>
      <c r="D17" s="13"/>
      <c r="E17" s="14"/>
      <c r="F17" s="14"/>
      <c r="G17" s="14"/>
      <c r="H17" s="14"/>
    </row>
    <row r="18" spans="2:8" x14ac:dyDescent="0.25">
      <c r="B18" t="s">
        <v>21</v>
      </c>
      <c r="C18" s="8"/>
      <c r="D18" s="8"/>
      <c r="E18" s="9"/>
      <c r="F18" s="9"/>
      <c r="G18" s="9"/>
      <c r="H18" s="14"/>
    </row>
    <row r="19" spans="2:8" x14ac:dyDescent="0.25">
      <c r="B19" s="8"/>
      <c r="C19" s="15"/>
      <c r="D19" s="15"/>
      <c r="E19" s="15"/>
      <c r="F19" s="15"/>
      <c r="G19" s="15"/>
      <c r="H19" s="9"/>
    </row>
    <row r="20" spans="2:8" x14ac:dyDescent="0.25">
      <c r="B20" s="15" t="s">
        <v>2</v>
      </c>
      <c r="C20" s="24"/>
      <c r="D20" s="24"/>
      <c r="E20" s="24"/>
      <c r="F20" s="24"/>
      <c r="G20" s="24"/>
      <c r="H20" s="16">
        <f>+H7</f>
        <v>76000000</v>
      </c>
    </row>
    <row r="21" spans="2:8" s="21" customFormat="1" x14ac:dyDescent="0.25">
      <c r="B21" s="27" t="s">
        <v>20</v>
      </c>
      <c r="C21" s="26"/>
      <c r="D21" s="26"/>
      <c r="E21" s="26"/>
      <c r="F21" s="26"/>
      <c r="G21" s="26"/>
      <c r="H21" s="25">
        <f>+H8</f>
        <v>26000000</v>
      </c>
    </row>
    <row r="22" spans="2:8" x14ac:dyDescent="0.25">
      <c r="B22" s="28" t="s">
        <v>3</v>
      </c>
      <c r="C22" s="29"/>
      <c r="D22" s="29"/>
      <c r="E22" s="29"/>
      <c r="F22" s="29"/>
      <c r="G22" s="29"/>
      <c r="H22" s="30">
        <f>SUM(H20:H21)</f>
        <v>102000000</v>
      </c>
    </row>
    <row r="24" spans="2:8" x14ac:dyDescent="0.25">
      <c r="B24" s="12" t="s">
        <v>4</v>
      </c>
      <c r="C24" s="12"/>
      <c r="D24" s="13"/>
      <c r="E24" s="14"/>
      <c r="F24" s="14"/>
      <c r="G24" s="14"/>
      <c r="H24" s="14"/>
    </row>
    <row r="25" spans="2:8" x14ac:dyDescent="0.25">
      <c r="B25" s="3" t="s">
        <v>22</v>
      </c>
      <c r="H25" s="24"/>
    </row>
    <row r="26" spans="2:8" x14ac:dyDescent="0.25">
      <c r="C26" s="15"/>
      <c r="D26" s="15"/>
      <c r="E26" s="15"/>
      <c r="F26" s="15"/>
      <c r="G26" s="15"/>
    </row>
    <row r="27" spans="2:8" x14ac:dyDescent="0.25">
      <c r="B27" s="22" t="s">
        <v>5</v>
      </c>
      <c r="C27" s="15"/>
      <c r="D27" s="15"/>
      <c r="E27" s="15"/>
      <c r="F27" s="15"/>
      <c r="G27" s="15"/>
      <c r="H27" s="16">
        <f>+H10</f>
        <v>86000000</v>
      </c>
    </row>
    <row r="28" spans="2:8" x14ac:dyDescent="0.25">
      <c r="B28" s="22" t="s">
        <v>6</v>
      </c>
      <c r="C28" s="24"/>
      <c r="D28" s="24"/>
      <c r="E28" s="24"/>
      <c r="F28" s="24"/>
      <c r="G28" s="24"/>
      <c r="H28" s="16">
        <f>+H12</f>
        <v>16000000</v>
      </c>
    </row>
    <row r="29" spans="2:8" s="21" customFormat="1" x14ac:dyDescent="0.25">
      <c r="B29" s="27" t="s">
        <v>7</v>
      </c>
      <c r="C29" s="23"/>
      <c r="D29" s="23"/>
      <c r="E29" s="23"/>
      <c r="F29" s="23"/>
      <c r="G29" s="23"/>
      <c r="H29" s="25">
        <f>-H11</f>
        <v>-26000000</v>
      </c>
    </row>
    <row r="30" spans="2:8" x14ac:dyDescent="0.25">
      <c r="B30" s="31" t="s">
        <v>8</v>
      </c>
      <c r="C30" s="29"/>
      <c r="D30" s="29"/>
      <c r="E30" s="29"/>
      <c r="F30" s="29"/>
      <c r="G30" s="29"/>
      <c r="H30" s="30">
        <f>SUM(H27:H29)</f>
        <v>76000000</v>
      </c>
    </row>
    <row r="33" spans="2:8" x14ac:dyDescent="0.25">
      <c r="B33" s="12" t="s">
        <v>9</v>
      </c>
      <c r="C33" s="12"/>
      <c r="D33" s="13"/>
      <c r="E33" s="14"/>
      <c r="F33" s="14"/>
      <c r="G33" s="14"/>
      <c r="H33" s="14"/>
    </row>
    <row r="34" spans="2:8" x14ac:dyDescent="0.25">
      <c r="C34" s="15"/>
      <c r="D34" s="15"/>
      <c r="E34" s="15"/>
      <c r="F34" s="15"/>
      <c r="G34" s="15"/>
    </row>
    <row r="35" spans="2:8" x14ac:dyDescent="0.25">
      <c r="B35" s="15" t="s">
        <v>10</v>
      </c>
      <c r="C35" s="24"/>
      <c r="D35" s="24"/>
      <c r="E35" s="24"/>
      <c r="F35" s="24"/>
      <c r="G35" s="24"/>
      <c r="H35" s="16">
        <f>+H22</f>
        <v>102000000</v>
      </c>
    </row>
    <row r="36" spans="2:8" s="21" customFormat="1" x14ac:dyDescent="0.25">
      <c r="B36" s="17" t="s">
        <v>8</v>
      </c>
      <c r="C36" s="32"/>
      <c r="D36" s="32"/>
      <c r="E36" s="32"/>
      <c r="F36" s="32"/>
      <c r="G36" s="32"/>
      <c r="H36" s="18">
        <f>-H30</f>
        <v>-76000000</v>
      </c>
    </row>
    <row r="37" spans="2:8" x14ac:dyDescent="0.25">
      <c r="B37" s="19" t="s">
        <v>9</v>
      </c>
      <c r="H37" s="20">
        <f>SUM(H35:H36)</f>
        <v>26000000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Business Combinations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2023-03-06T21:05:22Z</dcterms:created>
  <dcterms:modified xsi:type="dcterms:W3CDTF">2023-03-07T05:10:07Z</dcterms:modified>
</cp:coreProperties>
</file>