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andrebarcaui/Dropbox/Academico/AI/"/>
    </mc:Choice>
  </mc:AlternateContent>
  <xr:revisionPtr revIDLastSave="0" documentId="13_ncr:1_{D9182097-AE71-3B4C-8E29-19232BF809B0}" xr6:coauthVersionLast="47" xr6:coauthVersionMax="47" xr10:uidLastSave="{00000000-0000-0000-0000-000000000000}"/>
  <workbookProtection workbookAlgorithmName="SHA-512" workbookHashValue="iEZ9MrYf0HFvqx4PVkFtSgDrA94e6om4Zok3i5qA93cMFm0SCCV+JhtZoUFHQVX5woRz10KwpK14xh7aWPgYpw==" workbookSaltValue="jyVQwDFXeSfasE03+B/e0Q==" workbookSpinCount="100000" lockStructure="1"/>
  <bookViews>
    <workbookView xWindow="0" yWindow="500" windowWidth="30940" windowHeight="24700" xr2:uid="{A703EEC0-4CEF-E74C-A26C-6A950184855E}"/>
  </bookViews>
  <sheets>
    <sheet name="Instructions" sheetId="2" r:id="rId1"/>
    <sheet name="Business" sheetId="1" r:id="rId2"/>
    <sheet name="Data" sheetId="4" r:id="rId3"/>
    <sheet name="Technical" sheetId="5" r:id="rId4"/>
    <sheet name="Financial" sheetId="6" r:id="rId5"/>
    <sheet name="Ethical&amp;Societal" sheetId="7" r:id="rId6"/>
    <sheet name="Result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8" l="1"/>
  <c r="C7" i="8"/>
  <c r="C6" i="8"/>
  <c r="C5" i="8"/>
  <c r="C4" i="8"/>
  <c r="H2" i="7"/>
  <c r="H2" i="6"/>
  <c r="H2" i="5"/>
  <c r="H2" i="4"/>
  <c r="H2" i="1"/>
  <c r="B6" i="7"/>
  <c r="B7" i="7" s="1"/>
  <c r="B8" i="7" s="1"/>
  <c r="B9" i="7" s="1"/>
  <c r="B10" i="7" s="1"/>
  <c r="B11" i="7" s="1"/>
  <c r="B12" i="7" s="1"/>
  <c r="B13" i="7" s="1"/>
  <c r="B14" i="7" s="1"/>
  <c r="B18" i="7" s="1"/>
  <c r="B19" i="7" s="1"/>
  <c r="B20" i="7" s="1"/>
  <c r="B21" i="7" s="1"/>
  <c r="B22" i="7" s="1"/>
  <c r="B23" i="7" s="1"/>
  <c r="B24" i="7" s="1"/>
  <c r="B25" i="7" s="1"/>
  <c r="B26" i="7" s="1"/>
  <c r="B27" i="7" s="1"/>
  <c r="B31" i="7" s="1"/>
  <c r="B32" i="7" s="1"/>
  <c r="B33" i="7" s="1"/>
  <c r="B34" i="7" s="1"/>
  <c r="B35" i="7" s="1"/>
  <c r="B36" i="7" s="1"/>
  <c r="B37" i="7" s="1"/>
  <c r="B38" i="7" s="1"/>
  <c r="B39" i="7" s="1"/>
  <c r="B40" i="7" s="1"/>
  <c r="B6" i="6"/>
  <c r="B7" i="6" s="1"/>
  <c r="B8" i="6" s="1"/>
  <c r="B9" i="6" s="1"/>
  <c r="B10" i="6" s="1"/>
  <c r="B11" i="6" s="1"/>
  <c r="B12" i="6" s="1"/>
  <c r="B13" i="6" s="1"/>
  <c r="B14" i="6" s="1"/>
  <c r="B18" i="6" s="1"/>
  <c r="B19" i="6" s="1"/>
  <c r="B20" i="6" s="1"/>
  <c r="B21" i="6" s="1"/>
  <c r="B22" i="6" s="1"/>
  <c r="B23" i="6" s="1"/>
  <c r="B24" i="6" s="1"/>
  <c r="B25" i="6" s="1"/>
  <c r="B26" i="6" s="1"/>
  <c r="B27" i="6" s="1"/>
  <c r="B31" i="6" s="1"/>
  <c r="B32" i="6" s="1"/>
  <c r="B33" i="6" s="1"/>
  <c r="B34" i="6" s="1"/>
  <c r="B35" i="6" s="1"/>
  <c r="B36" i="6" s="1"/>
  <c r="B37" i="6" s="1"/>
  <c r="B38" i="6" s="1"/>
  <c r="B39" i="6" s="1"/>
  <c r="B40" i="6" s="1"/>
  <c r="B6" i="5"/>
  <c r="B7" i="5" s="1"/>
  <c r="B8" i="5" s="1"/>
  <c r="B9" i="5" s="1"/>
  <c r="B10" i="5" s="1"/>
  <c r="B11" i="5" s="1"/>
  <c r="B12" i="5" s="1"/>
  <c r="B13" i="5" s="1"/>
  <c r="B14" i="5" s="1"/>
  <c r="B18" i="5" s="1"/>
  <c r="B19" i="5" s="1"/>
  <c r="B20" i="5" s="1"/>
  <c r="B21" i="5" s="1"/>
  <c r="B22" i="5" s="1"/>
  <c r="B23" i="5" s="1"/>
  <c r="B24" i="5" s="1"/>
  <c r="B25" i="5" s="1"/>
  <c r="B26" i="5" s="1"/>
  <c r="B27" i="5" s="1"/>
  <c r="B31" i="5" s="1"/>
  <c r="B32" i="5" s="1"/>
  <c r="B33" i="5" s="1"/>
  <c r="B34" i="5" s="1"/>
  <c r="B35" i="5" s="1"/>
  <c r="B36" i="5" s="1"/>
  <c r="B37" i="5" s="1"/>
  <c r="B38" i="5" s="1"/>
  <c r="B39" i="5" s="1"/>
  <c r="B40" i="5" s="1"/>
  <c r="B6" i="4"/>
  <c r="B7" i="4" s="1"/>
  <c r="B8" i="4" s="1"/>
  <c r="B9" i="4" s="1"/>
  <c r="B10" i="4" s="1"/>
  <c r="B11" i="4" s="1"/>
  <c r="B12" i="4" s="1"/>
  <c r="B13" i="4" s="1"/>
  <c r="B14" i="4" s="1"/>
  <c r="B18" i="4" s="1"/>
  <c r="B19" i="4" s="1"/>
  <c r="B20" i="4" s="1"/>
  <c r="B21" i="4" s="1"/>
  <c r="B22" i="4" s="1"/>
  <c r="B23" i="4" s="1"/>
  <c r="B24" i="4" s="1"/>
  <c r="B25" i="4" s="1"/>
  <c r="B26" i="4" s="1"/>
  <c r="B27" i="4" s="1"/>
  <c r="B31" i="4" s="1"/>
  <c r="B32" i="4" s="1"/>
  <c r="B33" i="4" s="1"/>
  <c r="B34" i="4" s="1"/>
  <c r="B35" i="4" s="1"/>
  <c r="B36" i="4" s="1"/>
  <c r="B37" i="4" s="1"/>
  <c r="B38" i="4" s="1"/>
  <c r="B39" i="4" s="1"/>
  <c r="B40" i="4" s="1"/>
  <c r="B6" i="1"/>
  <c r="B7" i="1" s="1"/>
  <c r="B8" i="1" s="1"/>
  <c r="B9" i="1" s="1"/>
  <c r="B10" i="1" s="1"/>
  <c r="B11" i="1" s="1"/>
  <c r="B12" i="1" s="1"/>
  <c r="B13" i="1" s="1"/>
  <c r="B14" i="1" s="1"/>
  <c r="B18" i="1" s="1"/>
  <c r="B19" i="1" s="1"/>
  <c r="B20" i="1" s="1"/>
  <c r="B21" i="1" s="1"/>
  <c r="B22" i="1" s="1"/>
  <c r="B23" i="1" s="1"/>
  <c r="B24" i="1" s="1"/>
  <c r="B25" i="1" s="1"/>
  <c r="B26" i="1" s="1"/>
  <c r="B27" i="1" s="1"/>
  <c r="B31" i="1" s="1"/>
  <c r="B32" i="1" s="1"/>
  <c r="B33" i="1" s="1"/>
  <c r="B34" i="1" s="1"/>
  <c r="B35" i="1" s="1"/>
  <c r="B36" i="1" s="1"/>
  <c r="B37" i="1" s="1"/>
  <c r="B38" i="1" s="1"/>
  <c r="B39" i="1" s="1"/>
  <c r="B40" i="1" s="1"/>
  <c r="C12" i="8" l="1"/>
  <c r="B12" i="8" s="1"/>
</calcChain>
</file>

<file path=xl/sharedStrings.xml><?xml version="1.0" encoding="utf-8"?>
<sst xmlns="http://schemas.openxmlformats.org/spreadsheetml/2006/main" count="274" uniqueCount="198">
  <si>
    <t xml:space="preserve"> </t>
  </si>
  <si>
    <t>DEFINE AI STRATEGIES AND OBJECTIVES</t>
  </si>
  <si>
    <t>Our organization has clearly defined strategic business goals for AI.</t>
  </si>
  <si>
    <t>Our AI initiatives are well-aligned to support and enhance our overall business strategy.</t>
  </si>
  <si>
    <t>We have identified specific business challenges and opportunities that can be improved with AI.</t>
  </si>
  <si>
    <t>We believe AI will provide a competitive edge and drive innovation in our business model.</t>
  </si>
  <si>
    <t>We have established clear criteria to define the success of AI implementations in our organization.</t>
  </si>
  <si>
    <t>The proposed AI solutions are in alignment with our other ongoing or future business initiatives.</t>
  </si>
  <si>
    <t>We have set a realistic date for when our AI initiatives will be operational, including key milestones.</t>
  </si>
  <si>
    <t>We have a system in place to periodically review the effectiveness and strategic alignment of AI initiatives.</t>
  </si>
  <si>
    <t>We have accurately estimated the financial and human resource investments required for our AI strategy.</t>
  </si>
  <si>
    <t>We are confident that AI will enhance our competitive position in the market.</t>
  </si>
  <si>
    <t>BUSINESS DIMENSION</t>
  </si>
  <si>
    <t>IDENTIFY KEY STAKEHOLDERS</t>
  </si>
  <si>
    <t>We have clearly identified all internal stakeholders who will be directly involved in or impacted by our AI implementations.</t>
  </si>
  <si>
    <t>We understand how our AI implementations will affect external partners, customers, and other stakeholders, and we can clearly articulate these impacts.</t>
  </si>
  <si>
    <t>The roles of all stakeholders throughout the AI project lifecycle are clearly defined and communicated.</t>
  </si>
  <si>
    <t>We have established processes to effectively identify and address the needs and concerns of all stakeholders regarding AI implementations.</t>
  </si>
  <si>
    <t>Our organization has thoroughly evaluated whether AI is the most suitable technological solution compared to other alternatives.</t>
  </si>
  <si>
    <t>Our organization has a strong belief in the necessity of AI and can specify the advantages we expect to gain from it.</t>
  </si>
  <si>
    <t>We are prepared to justify the adoption of AI over other potential solutions to both internal and external stakeholders.</t>
  </si>
  <si>
    <t>We have a structured communication strategy in place to ensure stakeholders are consistently informed and engaged with AI initiatives.</t>
  </si>
  <si>
    <t>We have defined methods to involve stakeholders in the AI decision-making process actively.</t>
  </si>
  <si>
    <t>We are committed to providing the necessary training and support to empower stakeholders to effectively interact with and adapt to AI systems.</t>
  </si>
  <si>
    <t>We have identified business operations that will significantly benefit from AI and have clear objectives for the improvements we seek.</t>
  </si>
  <si>
    <t>We have assessed potential disruptions from AI to our business processes and have proactive measures ready to address them.</t>
  </si>
  <si>
    <t>We anticipate specific changes in customer interactions due to AI implementation and are preparing accordingly.</t>
  </si>
  <si>
    <t>We are aware of the risks associated with integrating AI into our business processes and have mitigation strategies in place.</t>
  </si>
  <si>
    <t>AI is positioned to enhance data-driven decision-making across our various departments effectively.</t>
  </si>
  <si>
    <t>We have predictions for both the short-term and long-term effects of AI on our operational efficiency.</t>
  </si>
  <si>
    <t>We have strategically chosen which business processes will first adopt AI based on clear criteria and expected outcomes.</t>
  </si>
  <si>
    <t>We are prepared for the changes in employee roles and workflows that will result from AI implementation.</t>
  </si>
  <si>
    <t>We have developed strategies to address any potential negative impacts that AI might have on our business processes.</t>
  </si>
  <si>
    <t>We have established metrics to measure and define the success of AI integration into our business operations.</t>
  </si>
  <si>
    <t>Fill in according to your perception</t>
  </si>
  <si>
    <t>We have defined and implemented measures to ensure data accuracy with clear benchmarks.</t>
  </si>
  <si>
    <t>Our procedures for evaluating data completeness are rigorous and effective.</t>
  </si>
  <si>
    <t>We have established criteria to assess the relevance of data for our specific AI applications.</t>
  </si>
  <si>
    <t>Data quality assessments are conducted at an appropriate frequency to ensure data integrity.</t>
  </si>
  <si>
    <t>We have processes in place to manage and rectify missing or incomplete data efficiently.</t>
  </si>
  <si>
    <t>The findings from data quality assessments are thoroughly documented and communicated to stakeholders.</t>
  </si>
  <si>
    <t>We utilize the best tools and technologies available for assessing data quality.</t>
  </si>
  <si>
    <t>Our team members receive comprehensive training in conducting data quality assessments.</t>
  </si>
  <si>
    <t>The insights from data quality assessments are actively used to refine our data collection methods.</t>
  </si>
  <si>
    <t>We have contingency plans for scenarios where data does not meet our quality benchmarks.</t>
  </si>
  <si>
    <t>DATA DIMENSION</t>
  </si>
  <si>
    <t>DATA GOVERNANCE AND PRIVACY</t>
  </si>
  <si>
    <t>We are fully compliant with all regulations concerning data management.</t>
  </si>
  <si>
    <t>Data privacy is rigorously maintained throughout all stages of data collection, storage, and analysis.</t>
  </si>
  <si>
    <t>Our data access policies within the organization are clearly defined and strictly followed.</t>
  </si>
  <si>
    <t>We have strong security measures in place to protect data against unauthorized access or breaches.</t>
  </si>
  <si>
    <t>Our data retention and deletion procedures are robust and meet regulatory requirements.</t>
  </si>
  <si>
    <t>The responsibility for data governance is assigned to clearly designated individuals or departments.</t>
  </si>
  <si>
    <t>Our data governance policies are regularly updated to keep pace with new regulations and business changes.</t>
  </si>
  <si>
    <t>We have comprehensive training programs in place to ensure employees are well-informed about data governance and privacy.</t>
  </si>
  <si>
    <t>The compliance with our data governance policies is regularly monitored and enforced.</t>
  </si>
  <si>
    <t>We have effective mechanisms for reporting and responding to data governance violations.</t>
  </si>
  <si>
    <t>TECHNICAL DIMENSION</t>
  </si>
  <si>
    <t>AI Readiness Assessment v.1 - © André B. Barcaui</t>
  </si>
  <si>
    <t>Our hardware capabilities fully meet the requirements of our anticipated AI projects.</t>
  </si>
  <si>
    <t>Our existing software stack is fully compatible with AI development without the need for upgrades.</t>
  </si>
  <si>
    <t>Our network infrastructure is robust and secure enough for handling AI data processing and transfer.</t>
  </si>
  <si>
    <t>Our data storage is sufficiently scalable for our growing AI data needs.</t>
  </si>
  <si>
    <t>There are no significant bottlenecks in our IT infrastructure that could impede AI implementation.</t>
  </si>
  <si>
    <t>Our IT infrastructure can support the computational demands of advanced AI models.</t>
  </si>
  <si>
    <t>We have a clear plan for scaling our infrastructure to accommodate future AI initiatives.</t>
  </si>
  <si>
    <t>Our IT infrastructure is managed effectively and can support AI projects without additional support.</t>
  </si>
  <si>
    <t>We have a comprehensive disaster recovery plan for AI systems and data.</t>
  </si>
  <si>
    <t>Our IT infrastructure updates are fully compliant with data governance and privacy requirements.</t>
  </si>
  <si>
    <t>AI TALENT AND SKILLS</t>
  </si>
  <si>
    <t>TECHNICAL INFRASTRUCTURE</t>
  </si>
  <si>
    <t>REVIEW OF EXISTING AI SOLUTIONS AND TECHNOLOGIES</t>
  </si>
  <si>
    <t>Our team members possess a high level of AI literacy.</t>
  </si>
  <si>
    <t>We have identified all critical AI skill gaps within our team and have plans to address them.</t>
  </si>
  <si>
    <t>We have an effective process for identifying and implementing AI training programs.</t>
  </si>
  <si>
    <t>We regularly assess the effectiveness of AI training and its impact on our projects.</t>
  </si>
  <si>
    <t>We have a strategic recruitment plan for AI talent that aligns with our AI objectives.</t>
  </si>
  <si>
    <t>Our team's expertise is in full alignment with the organization's AI vision and objectives.</t>
  </si>
  <si>
    <t>We effectively leverage collaborations and partnerships to supplement our internal AI skills.</t>
  </si>
  <si>
    <t>AI skills development is continuously encouraged within our organization.</t>
  </si>
  <si>
    <t>Our mentorship and coaching programs for AI skills are well-established.</t>
  </si>
  <si>
    <t>We keep pace with the rapidly evolving field of AI for skill development.</t>
  </si>
  <si>
    <t>Our current AI technologies and solutions are performing to our expectations.</t>
  </si>
  <si>
    <t>We have processes in place to stay informed about the latest AI technologies and tools.</t>
  </si>
  <si>
    <t>We have set criteria for evaluating the effectiveness of AI solutions for our business needs.</t>
  </si>
  <si>
    <t>We can accurately assess the potential ROI when considering new AI technologies.</t>
  </si>
  <si>
    <t>We have a benchmarking process for comparing our AI solutions against market options.</t>
  </si>
  <si>
    <t>We actively seek and utilize opportunities for collaboration with technology providers for AI solutions.</t>
  </si>
  <si>
    <t>We ensure new AI technologies integrate smoothly with our existing systems and processes.</t>
  </si>
  <si>
    <t>Our strategy prevents vendor lock-in when selecting AI technologies.</t>
  </si>
  <si>
    <t>We balance innovation and stability when choosing AI tools.</t>
  </si>
  <si>
    <t>We have a thorough review process to decide between in-house built AI solutions and off-the-shelf products.</t>
  </si>
  <si>
    <t>FINANCIAL DIMENSION</t>
  </si>
  <si>
    <t>ROI &amp; PERFORMANCE METRICS</t>
  </si>
  <si>
    <t>BUDGET &amp; RESOURCE PLANNING</t>
  </si>
  <si>
    <t>COST-BENEFIT ANALYSIS</t>
  </si>
  <si>
    <t>AI IMPACT ON BUSINESS PROCESSES</t>
  </si>
  <si>
    <t>DATA QUALITY</t>
  </si>
  <si>
    <t>DATA COLLECTION</t>
  </si>
  <si>
    <t>We have a well-defined budget specifically allocated for initial AI implementation.</t>
  </si>
  <si>
    <t>We have a reliable forecasting system for ongoing operational costs of AI initiatives.</t>
  </si>
  <si>
    <t>Sufficient financial resources are allocated for AI research and development.</t>
  </si>
  <si>
    <t>Our budget is designed to scale up to accommodate the growth of AI projects.</t>
  </si>
  <si>
    <t>We regularly adjust our AI project budgets based on performance metrics.</t>
  </si>
  <si>
    <t>Cost savings from AI initiatives are efficiently reallocated within our organization.</t>
  </si>
  <si>
    <t>Robust financial risk management strategies are in place for our AI investments.</t>
  </si>
  <si>
    <t>Our AI budget is in strategic alignment with the organization's overall objectives.</t>
  </si>
  <si>
    <t>We have set aside contingency funds for unexpected expenses related to AI.</t>
  </si>
  <si>
    <t>Our cost tracking and reporting processes for AI projects are thorough and transparent.</t>
  </si>
  <si>
    <t>We have established clear metrics for measuring the success of our AI projects.</t>
  </si>
  <si>
    <t>The ROI for our AI initiatives is calculated with a clear and consistent timeframe in mind.</t>
  </si>
  <si>
    <t>We regularly track performance indicators critical for ongoing AI project assessment.</t>
  </si>
  <si>
    <t>Qualitative benefits of AI, such as customer satisfaction, are systematically measured.</t>
  </si>
  <si>
    <t>We have a process in place to regularly review and adjust our ROI metrics for AI.</t>
  </si>
  <si>
    <t>AI performance metrics are effectively communicated to our stakeholders.</t>
  </si>
  <si>
    <t>We use industry benchmarks to compare our AI project performance.</t>
  </si>
  <si>
    <t>We have methods for measuring the indirect benefits of AI, like innovation and competitive advantage.</t>
  </si>
  <si>
    <t>We have real-time monitoring systems for AI project outcomes.</t>
  </si>
  <si>
    <t>There is a strong alignment between AI performance metrics and our business outcomes.</t>
  </si>
  <si>
    <t>Our cost-benefit analysis methodology for AI projects is robust and well-defined.</t>
  </si>
  <si>
    <t>We quantify potential cost savings and revenue increases from AI accurately.</t>
  </si>
  <si>
    <t>We clearly understand the short-term and long-term benefits of AI adoption.</t>
  </si>
  <si>
    <t>The benefits of AI adoption across various business functions are comprehensively analyzed.</t>
  </si>
  <si>
    <t>Intangible benefits of AI are recognized and valued within our organization.</t>
  </si>
  <si>
    <t>Our cost-benefit analyses for AI projects are updated regularly.</t>
  </si>
  <si>
    <t>Non-financial costs, like employee retraining, are included in our cost-benefit analyses.</t>
  </si>
  <si>
    <t>We carefully evaluate opportunity costs when investing in AI.</t>
  </si>
  <si>
    <t>Stakeholder input is integrated into our cost-benefit analysis process.</t>
  </si>
  <si>
    <t>We take measures to ensure our cost-benefit analyses for AI remain unbiased and accurate.</t>
  </si>
  <si>
    <t>ETHICAL &amp; SOCIETAL DIMENSION</t>
  </si>
  <si>
    <t>ETHICAL AI AND SOCIETAL IMPACT</t>
  </si>
  <si>
    <t>STAKEHOLDER ENGAGEMENT AND AI GOVERNANCE</t>
  </si>
  <si>
    <t>DATA ETHICS AND PRIVACY ENHANCEMENT</t>
  </si>
  <si>
    <t>Our organization has established clear ethical principles for AI development.</t>
  </si>
  <si>
    <t>We have mechanisms in place to ensure fairness in our AI systems.</t>
  </si>
  <si>
    <t>We have established accountability mechanisms for decisions made by our AI systems.</t>
  </si>
  <si>
    <t>Our AI processes and algorithms are maintained with high transparency.</t>
  </si>
  <si>
    <t>We actively use methods to assess the societal impact of our AI technologies.</t>
  </si>
  <si>
    <t>We identify and address potential job displacements due to AI proactively.</t>
  </si>
  <si>
    <t>We have procedures to monitor and mitigate biases in our AI systems effectively.</t>
  </si>
  <si>
    <t>Sustainability practices are integrated into our AI development lifecycle.</t>
  </si>
  <si>
    <t>We measure the long-term societal effects of our AI implementations.</t>
  </si>
  <si>
    <t>We regularly review and update our AI ethics policies.</t>
  </si>
  <si>
    <t>We engage with diverse stakeholder groups to understand their AI concerns.</t>
  </si>
  <si>
    <t>Our feedback mechanisms for stakeholders to voice opinions on AI are effective.</t>
  </si>
  <si>
    <t>Stakeholder feedback is well-incorporated into our AI governance processes.</t>
  </si>
  <si>
    <t>Our AI systems are designed to be understandable to non-technical stakeholders.</t>
  </si>
  <si>
    <t>We have solid justifications for the decisions made by our AI systems.</t>
  </si>
  <si>
    <t>We have strong governance structures to ensure the ethical deployment of AI.</t>
  </si>
  <si>
    <t>We measure and manage stakeholder trust in our AI systems effectively.</t>
  </si>
  <si>
    <t>We provide comprehensive AI training for our stakeholders.</t>
  </si>
  <si>
    <t>Changes in AI governance are clearly communicated to stakeholders.</t>
  </si>
  <si>
    <t>Stakeholders play a significant role in the continuous improvement of AI governance</t>
  </si>
  <si>
    <t>We implement robust strategies for data privacy and protection.</t>
  </si>
  <si>
    <t>Our organization goes beyond compliance to enhance data ethics.</t>
  </si>
  <si>
    <t>Personal data is secured throughout the AI lifecycle.</t>
  </si>
  <si>
    <t>We have effective measures to handle data breaches and mitigate their impact.</t>
  </si>
  <si>
    <t>We educate our stakeholders about data privacy and ethics.</t>
  </si>
  <si>
    <t>Data access within our AI systems is strictly controlled and audited.</t>
  </si>
  <si>
    <t>Our use of technologies ensures the anonymization and encryption of sensitive data.</t>
  </si>
  <si>
    <t>We keep up-to-date with the latest data protection regulations and standards.</t>
  </si>
  <si>
    <t>End-users are involved in the design of our data privacy protocols for AI systems.</t>
  </si>
  <si>
    <t>We ensure transparency with stakeholders regarding the use of their personal data in AI applications.</t>
  </si>
  <si>
    <t>Business Dimension Total =</t>
  </si>
  <si>
    <t>Data Dimension Total =</t>
  </si>
  <si>
    <t>Technical Dimension Total =</t>
  </si>
  <si>
    <t>Financial Dimension Total =</t>
  </si>
  <si>
    <t>Ethical &amp; Societal Dimension Total =</t>
  </si>
  <si>
    <t>Business</t>
  </si>
  <si>
    <t>Data</t>
  </si>
  <si>
    <t>Techincal</t>
  </si>
  <si>
    <t>Financial</t>
  </si>
  <si>
    <t>Ethical &amp; Societal</t>
  </si>
  <si>
    <t>Dimensions:</t>
  </si>
  <si>
    <t>With a total of 15 blocks of questions and a scoring system that ranges from 1 to 5, your organization can achieve a maximum of 750 points, signifying your overall readiness for AI implementation. These scores will categorize your organization into one of five levels of AI readiness: Initial Awareness, Emerging Engagement, Operational Integration, Advanced Implementation, and Transformational Leadership. Each level offers insights into your strengths and areas for improvement, guiding you on a path toward AI excellence.</t>
  </si>
  <si>
    <t>Whether you are just beginning to explore the possibilities of AI or you are seeking to innovate and lead in your industry, this tool is designed to support your journey. By understanding your current position, you can strategize more effectively, address gaps in your AI capabilities, and set actionable goals for progress.</t>
  </si>
  <si>
    <t>Thank you for choosing this path toward AI maturity. Let's embark on this transformative journey together, unlocking the full potential of AI for your organization!</t>
  </si>
  <si>
    <t>andre.barcaui@gmail.com</t>
  </si>
  <si>
    <t xml:space="preserve">André Barcaui </t>
  </si>
  <si>
    <t>Organizations at this level have just begun to explore the possibilities of AI. Their understanding of AI's business, data, technical, financial, and ethical implications is rudimentary. Processes and strategies for integrating AI solutions are not yet in place. The focus should be on building basic knowledge, understanding AI relevance, and starting to align AI capabilities with business objectives.</t>
  </si>
  <si>
    <t xml:space="preserve">Initial Awareness (1-150 points): </t>
  </si>
  <si>
    <r>
      <t>Hi there! Embark on a strategic journey to assess and enhance your organization's AI maturity.                                   This comprehensive spreadsheet is designed to guide your organization through the intricate journey of integrating Artificial Intelligence (AI) into your operations. By evaluating your readiness across five critical dimensions—</t>
    </r>
    <r>
      <rPr>
        <sz val="16"/>
        <color rgb="FF00B0F0"/>
        <rFont val="Arial"/>
        <family val="2"/>
      </rPr>
      <t>Business</t>
    </r>
    <r>
      <rPr>
        <sz val="16"/>
        <color theme="1"/>
        <rFont val="Arial"/>
        <family val="2"/>
      </rPr>
      <t xml:space="preserve">, </t>
    </r>
    <r>
      <rPr>
        <sz val="16"/>
        <color rgb="FF92D050"/>
        <rFont val="Arial"/>
        <family val="2"/>
      </rPr>
      <t>Data</t>
    </r>
    <r>
      <rPr>
        <sz val="16"/>
        <color theme="1"/>
        <rFont val="Arial"/>
        <family val="2"/>
      </rPr>
      <t xml:space="preserve">, </t>
    </r>
    <r>
      <rPr>
        <sz val="16"/>
        <color rgb="FFFF8689"/>
        <rFont val="Arial"/>
        <family val="2"/>
      </rPr>
      <t>Technical</t>
    </r>
    <r>
      <rPr>
        <sz val="16"/>
        <color theme="1"/>
        <rFont val="Arial"/>
        <family val="2"/>
      </rPr>
      <t xml:space="preserve">, </t>
    </r>
    <r>
      <rPr>
        <sz val="16"/>
        <color theme="8" tint="0.59999389629810485"/>
        <rFont val="Arial"/>
        <family val="2"/>
      </rPr>
      <t>Financial</t>
    </r>
    <r>
      <rPr>
        <sz val="16"/>
        <color theme="1"/>
        <rFont val="Arial"/>
        <family val="2"/>
      </rPr>
      <t xml:space="preserve">, and </t>
    </r>
    <r>
      <rPr>
        <sz val="16"/>
        <color rgb="FFFFC000"/>
        <rFont val="Arial"/>
        <family val="2"/>
      </rPr>
      <t>Ethical &amp; Societal</t>
    </r>
    <r>
      <rPr>
        <sz val="16"/>
        <color theme="1"/>
        <rFont val="Arial"/>
        <family val="2"/>
      </rPr>
      <t>—this tool aims to provide a holistic view of where you stand in the AI adoption curve. As you navigate from one sheet to another, carefully reflect on each statement presented and gauge the extent to which you agree or disagree.</t>
    </r>
  </si>
  <si>
    <t>At this stage, organizations have a foundational understanding of AI and its potential impacts. Some initial steps towards data management and technical readiness might be observed, but comprehensive strategies and financial commitment to AI are still developing. Ethical and societal considerations are recognized but not deeply integrated. The goal here is to deepen engagement with AI concepts, start piloting small projects, and enhance organizational capabilities for future readiness.</t>
  </si>
  <si>
    <r>
      <rPr>
        <b/>
        <sz val="16"/>
        <color theme="1"/>
        <rFont val="Arial"/>
        <family val="2"/>
      </rPr>
      <t>Emerging Engagement (151-300 points):</t>
    </r>
    <r>
      <rPr>
        <sz val="16"/>
        <color theme="1"/>
        <rFont val="Arial"/>
        <family val="2"/>
      </rPr>
      <t xml:space="preserve"> </t>
    </r>
  </si>
  <si>
    <t>Operational Integration (301-450 points):</t>
  </si>
  <si>
    <t>Organizations here have started integrating AI solutions into their operations, demonstrating a moderate level of readiness across all dimensions. There is clear evidence of investment in AI technologies, data management practices are established, and there's a concerted effort to address ethical and societal concerns. The focus at this level is on scaling AI initiatives, refining strategies, and ensuring AI solutions are delivering value while adhering to ethical standards.</t>
  </si>
  <si>
    <t>Advanced Implementation (451-600 points):</t>
  </si>
  <si>
    <t>At this level, organizations have advanced AI systems in place with significant investments in technology, data infrastructure, and talent. AI is a critical component of their business strategy, with robust financial backing and a strong ethical framework guiding AI deployments. These organizations are not only reaping the benefits of AI but are also innovating and setting standards in their respective industries. The emphasis is on continuous improvement, innovation, and leveraging AI for competitive advantage.</t>
  </si>
  <si>
    <t xml:space="preserve">Transformational Leadership (601-750 points): </t>
  </si>
  <si>
    <t>Organizations at the pinnacle of AI readiness are not just using AI but are pioneers in their field. They exhibit exemplary practices in data management, technical prowess, financial investment, and ethical AI use. These organizations influence AI policies, contribute to societal debates on AI, and drive ethical AI solutions. They are characterized by a culture of continuous innovation, with AI deeply embedded in all aspects of their operations. The focus is on leading the AI revolution, setting benchmarks, and leveraging AI for transformative change.</t>
  </si>
  <si>
    <t xml:space="preserve">ORGANIZATIONAL AI READINESS LEVEL: </t>
  </si>
  <si>
    <r>
      <t xml:space="preserve">Welcome to the </t>
    </r>
    <r>
      <rPr>
        <b/>
        <u/>
        <sz val="18"/>
        <color theme="1"/>
        <rFont val="Arial"/>
        <family val="2"/>
      </rPr>
      <t>"AI Readiness Assessment"</t>
    </r>
    <r>
      <rPr>
        <b/>
        <u/>
        <sz val="16"/>
        <color theme="1"/>
        <rFont val="Arial"/>
        <family val="2"/>
      </rPr>
      <t xml:space="preserve"> </t>
    </r>
    <r>
      <rPr>
        <u/>
        <sz val="16"/>
        <color theme="1"/>
        <rFont val="Arial"/>
        <family val="2"/>
      </rPr>
      <t>Tool!</t>
    </r>
  </si>
  <si>
    <t>Strongly Disagree</t>
  </si>
  <si>
    <t>Disagree</t>
  </si>
  <si>
    <t>Neutral</t>
  </si>
  <si>
    <t>Agree</t>
  </si>
  <si>
    <t>Strongly Agree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</si>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</sst>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ptos Narrow"/>
      <family val="2"/>
      <scheme val="minor"/>
    </font>
    <font>
      <sz val="14"/>
      <color theme="1"/>
      <name val="Arial"/>
      <family val="2"/>
    </font>
    <font>
      <b/>
      <sz val="16"/>
      <color theme="1"/>
      <name val="Aptos Narrow"/>
      <scheme val="minor"/>
    </font>
    <font>
      <sz val="16"/>
      <color theme="1"/>
      <name val="Helvetica Neue"/>
      <family val="2"/>
    </font>
    <font>
      <sz val="16"/>
      <color theme="1"/>
      <name val="Helvetica"/>
      <family val="2"/>
    </font>
    <font>
      <b/>
      <sz val="20"/>
      <color theme="1"/>
      <name val="Helvetica"/>
      <family val="2"/>
    </font>
    <font>
      <sz val="14"/>
      <color theme="1"/>
      <name val="Helvetica"/>
      <family val="2"/>
    </font>
    <font>
      <sz val="15"/>
      <color theme="1"/>
      <name val="Helvetica"/>
      <family val="2"/>
    </font>
    <font>
      <b/>
      <sz val="15"/>
      <color theme="1"/>
      <name val="Aptos Narrow"/>
      <scheme val="minor"/>
    </font>
    <font>
      <sz val="15"/>
      <color theme="1"/>
      <name val="Aptos Narrow"/>
      <family val="2"/>
      <scheme val="minor"/>
    </font>
    <font>
      <sz val="16"/>
      <color theme="1"/>
      <name val="Arial"/>
      <family val="2"/>
    </font>
    <font>
      <sz val="16"/>
      <color theme="1"/>
      <name val="Arial"/>
      <family val="2"/>
    </font>
    <font>
      <u/>
      <sz val="16"/>
      <color theme="1"/>
      <name val="Arial"/>
      <family val="2"/>
    </font>
    <font>
      <b/>
      <u/>
      <sz val="18"/>
      <color theme="1"/>
      <name val="Arial"/>
      <family val="2"/>
    </font>
    <font>
      <sz val="16"/>
      <color rgb="FF00B0F0"/>
      <name val="Arial"/>
      <family val="2"/>
    </font>
    <font>
      <sz val="16"/>
      <color rgb="FF92D050"/>
      <name val="Arial"/>
      <family val="2"/>
    </font>
    <font>
      <sz val="16"/>
      <color rgb="FFFF8689"/>
      <name val="Arial"/>
      <family val="2"/>
    </font>
    <font>
      <sz val="16"/>
      <color theme="8" tint="0.59999389629810485"/>
      <name val="Arial"/>
      <family val="2"/>
    </font>
    <font>
      <sz val="16"/>
      <color rgb="FFFFC000"/>
      <name val="Arial"/>
      <family val="2"/>
    </font>
    <font>
      <u/>
      <sz val="12"/>
      <color theme="10"/>
      <name val="Aptos Narrow"/>
      <family val="2"/>
      <scheme val="minor"/>
    </font>
    <font>
      <b/>
      <sz val="16"/>
      <color theme="1"/>
      <name val="Arial"/>
      <family val="2"/>
    </font>
    <font>
      <b/>
      <u/>
      <sz val="20"/>
      <color theme="1"/>
      <name val="Aptos Narrow"/>
      <scheme val="minor"/>
    </font>
    <font>
      <b/>
      <sz val="20"/>
      <color theme="1"/>
      <name val="Aptos Narrow"/>
      <scheme val="minor"/>
    </font>
    <font>
      <b/>
      <u/>
      <sz val="16"/>
      <color theme="1"/>
      <name val="Arial"/>
      <family val="2"/>
    </font>
    <font>
      <b/>
      <sz val="10"/>
      <color theme="1"/>
      <name val="Helvetica Neue"/>
      <family val="2"/>
    </font>
  </fonts>
  <fills count="14">
    <fill>
      <patternFill patternType="none"/>
    </fill>
    <fill>
      <patternFill patternType="gray125"/>
    </fill>
    <fill>
      <patternFill patternType="solid">
        <fgColor theme="7" tint="0.79998168889431442"/>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E6BEB9"/>
        <bgColor indexed="64"/>
      </patternFill>
    </fill>
    <fill>
      <patternFill patternType="solid">
        <fgColor rgb="FFFF8689"/>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7EF98"/>
        <bgColor indexed="64"/>
      </patternFill>
    </fill>
    <fill>
      <patternFill patternType="solid">
        <fgColor theme="7" tint="0.59999389629810485"/>
        <bgColor indexed="64"/>
      </patternFill>
    </fill>
    <fill>
      <patternFill patternType="solid">
        <fgColor rgb="FFFFFF00"/>
        <bgColor indexed="64"/>
      </patternFill>
    </fill>
    <fill>
      <patternFill patternType="solid">
        <fgColor theme="2" tint="-9.9978637043366805E-2"/>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n">
        <color auto="1"/>
      </left>
      <right/>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right/>
      <top style="thick">
        <color auto="1"/>
      </top>
      <bottom/>
      <diagonal/>
    </border>
    <border>
      <left/>
      <right/>
      <top style="thin">
        <color auto="1"/>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double">
        <color auto="1"/>
      </left>
      <right style="double">
        <color auto="1"/>
      </right>
      <top style="double">
        <color auto="1"/>
      </top>
      <bottom/>
      <diagonal/>
    </border>
    <border>
      <left style="double">
        <color auto="1"/>
      </left>
      <right style="double">
        <color auto="1"/>
      </right>
      <top/>
      <bottom/>
      <diagonal/>
    </border>
    <border>
      <left style="double">
        <color auto="1"/>
      </left>
      <right style="double">
        <color auto="1"/>
      </right>
      <top/>
      <bottom style="double">
        <color auto="1"/>
      </bottom>
      <diagonal/>
    </border>
    <border>
      <left style="double">
        <color auto="1"/>
      </left>
      <right style="double">
        <color auto="1"/>
      </right>
      <top style="double">
        <color auto="1"/>
      </top>
      <bottom style="double">
        <color auto="1"/>
      </bottom>
      <diagonal/>
    </border>
    <border>
      <left style="medium">
        <color auto="1"/>
      </left>
      <right style="medium">
        <color auto="1"/>
      </right>
      <top style="medium">
        <color auto="1"/>
      </top>
      <bottom/>
      <diagonal/>
    </border>
    <border>
      <left/>
      <right/>
      <top style="medium">
        <color auto="1"/>
      </top>
      <bottom/>
      <diagonal/>
    </border>
    <border>
      <left style="double">
        <color auto="1"/>
      </left>
      <right/>
      <top/>
      <bottom/>
      <diagonal/>
    </border>
    <border>
      <left style="double">
        <color auto="1"/>
      </left>
      <right/>
      <top style="double">
        <color auto="1"/>
      </top>
      <bottom/>
      <diagonal/>
    </border>
    <border>
      <left/>
      <right style="double">
        <color auto="1"/>
      </right>
      <top style="double">
        <color auto="1"/>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s>
  <cellStyleXfs count="2">
    <xf numFmtId="0" fontId="0" fillId="0" borderId="0"/>
    <xf numFmtId="0" fontId="19" fillId="0" borderId="0" applyNumberFormat="0" applyFill="0" applyBorder="0" applyAlignment="0" applyProtection="0"/>
  </cellStyleXfs>
  <cellXfs count="117">
    <xf numFmtId="0" fontId="0" fillId="0" borderId="0" xfId="0"/>
    <xf numFmtId="0" fontId="3" fillId="0" borderId="0" xfId="0" applyFont="1" applyAlignment="1">
      <alignment wrapText="1"/>
    </xf>
    <xf numFmtId="0" fontId="4" fillId="0" borderId="0" xfId="0" applyFont="1"/>
    <xf numFmtId="0" fontId="0" fillId="0" borderId="0" xfId="0" applyAlignment="1">
      <alignment horizontal="left"/>
    </xf>
    <xf numFmtId="0" fontId="0" fillId="0" borderId="0" xfId="0" applyAlignment="1">
      <alignment horizontal="left" wrapText="1"/>
    </xf>
    <xf numFmtId="0" fontId="2" fillId="5" borderId="2" xfId="0" applyFont="1" applyFill="1" applyBorder="1"/>
    <xf numFmtId="0" fontId="2" fillId="6" borderId="2" xfId="0" applyFont="1" applyFill="1" applyBorder="1"/>
    <xf numFmtId="0" fontId="4" fillId="0" borderId="0" xfId="0" applyFont="1" applyAlignment="1">
      <alignment horizontal="center" vertical="center"/>
    </xf>
    <xf numFmtId="0" fontId="4" fillId="5" borderId="3" xfId="0" applyFont="1" applyFill="1" applyBorder="1" applyAlignment="1">
      <alignment horizontal="center" vertical="center"/>
    </xf>
    <xf numFmtId="0" fontId="4" fillId="6" borderId="3" xfId="0" applyFont="1" applyFill="1" applyBorder="1" applyAlignment="1">
      <alignment horizontal="center" vertical="center"/>
    </xf>
    <xf numFmtId="0" fontId="5" fillId="7" borderId="5" xfId="0" applyFont="1" applyFill="1" applyBorder="1" applyAlignment="1">
      <alignment horizontal="left" vertical="center"/>
    </xf>
    <xf numFmtId="0" fontId="4" fillId="7" borderId="4" xfId="0" applyFont="1" applyFill="1" applyBorder="1" applyAlignment="1">
      <alignment horizontal="center" vertical="center"/>
    </xf>
    <xf numFmtId="0" fontId="0" fillId="7" borderId="7" xfId="0" applyFill="1" applyBorder="1" applyAlignment="1">
      <alignment horizontal="center"/>
    </xf>
    <xf numFmtId="0" fontId="4" fillId="7" borderId="7" xfId="0" applyFont="1" applyFill="1" applyBorder="1" applyAlignment="1">
      <alignment horizontal="center" vertical="center"/>
    </xf>
    <xf numFmtId="0" fontId="6" fillId="7" borderId="7" xfId="0" applyFont="1" applyFill="1" applyBorder="1" applyAlignment="1">
      <alignment horizontal="center"/>
    </xf>
    <xf numFmtId="0" fontId="6" fillId="7" borderId="8" xfId="0" applyFont="1" applyFill="1" applyBorder="1" applyAlignment="1">
      <alignment horizontal="center"/>
    </xf>
    <xf numFmtId="0" fontId="5" fillId="3" borderId="5" xfId="0" applyFont="1" applyFill="1" applyBorder="1" applyAlignment="1">
      <alignment horizontal="left" vertical="center"/>
    </xf>
    <xf numFmtId="0" fontId="0" fillId="3" borderId="7" xfId="0" applyFill="1" applyBorder="1" applyAlignment="1">
      <alignment horizontal="center"/>
    </xf>
    <xf numFmtId="0" fontId="6" fillId="3" borderId="7" xfId="0" applyFont="1" applyFill="1" applyBorder="1" applyAlignment="1">
      <alignment horizontal="center"/>
    </xf>
    <xf numFmtId="0" fontId="6" fillId="3" borderId="8" xfId="0" applyFont="1" applyFill="1" applyBorder="1" applyAlignment="1">
      <alignment horizontal="center"/>
    </xf>
    <xf numFmtId="0" fontId="5" fillId="4" borderId="5" xfId="0" applyFont="1" applyFill="1" applyBorder="1" applyAlignment="1">
      <alignment horizontal="left" vertical="center"/>
    </xf>
    <xf numFmtId="0" fontId="4" fillId="4" borderId="4" xfId="0" applyFont="1" applyFill="1" applyBorder="1" applyAlignment="1">
      <alignment horizontal="center" vertical="center"/>
    </xf>
    <xf numFmtId="0" fontId="0" fillId="4" borderId="7" xfId="0" applyFill="1" applyBorder="1" applyAlignment="1">
      <alignment horizontal="center"/>
    </xf>
    <xf numFmtId="0" fontId="4" fillId="4" borderId="7" xfId="0" applyFont="1" applyFill="1" applyBorder="1" applyAlignment="1">
      <alignment horizontal="center" vertic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0" fillId="0" borderId="0" xfId="0" applyAlignment="1">
      <alignment horizontal="center" vertical="center"/>
    </xf>
    <xf numFmtId="0" fontId="0" fillId="7" borderId="9" xfId="0" applyFill="1" applyBorder="1" applyAlignment="1">
      <alignment horizontal="center" vertical="center"/>
    </xf>
    <xf numFmtId="0" fontId="0" fillId="7" borderId="0" xfId="0" applyFill="1" applyAlignment="1">
      <alignment horizontal="center" vertical="center"/>
    </xf>
    <xf numFmtId="0" fontId="0" fillId="7" borderId="6" xfId="0" applyFill="1" applyBorder="1" applyAlignment="1">
      <alignment horizontal="center" vertical="center"/>
    </xf>
    <xf numFmtId="0" fontId="0" fillId="4" borderId="9"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3" borderId="9" xfId="0" applyFill="1" applyBorder="1" applyAlignment="1">
      <alignment horizontal="center" vertical="center"/>
    </xf>
    <xf numFmtId="0" fontId="0" fillId="3" borderId="0" xfId="0" applyFill="1" applyAlignment="1">
      <alignment horizontal="center" vertical="center"/>
    </xf>
    <xf numFmtId="0" fontId="0" fillId="3" borderId="6" xfId="0" applyFill="1" applyBorder="1" applyAlignment="1">
      <alignment horizontal="center" vertical="center"/>
    </xf>
    <xf numFmtId="0" fontId="4" fillId="0" borderId="1" xfId="0" applyFont="1" applyBorder="1" applyAlignment="1" applyProtection="1">
      <alignment horizontal="center" vertical="center"/>
      <protection locked="0"/>
    </xf>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0" fillId="8" borderId="9" xfId="0" applyFill="1" applyBorder="1" applyAlignment="1">
      <alignment horizontal="center" vertical="center"/>
    </xf>
    <xf numFmtId="0" fontId="5" fillId="8" borderId="5" xfId="0" applyFont="1" applyFill="1" applyBorder="1" applyAlignment="1">
      <alignment horizontal="left" vertical="center"/>
    </xf>
    <xf numFmtId="0" fontId="4" fillId="8" borderId="4" xfId="0" applyFont="1" applyFill="1" applyBorder="1" applyAlignment="1">
      <alignment horizontal="center" vertical="center"/>
    </xf>
    <xf numFmtId="0" fontId="0" fillId="8" borderId="0" xfId="0" applyFill="1" applyAlignment="1">
      <alignment horizontal="center" vertical="center"/>
    </xf>
    <xf numFmtId="0" fontId="0" fillId="8" borderId="6" xfId="0" applyFill="1" applyBorder="1" applyAlignment="1">
      <alignment horizontal="center" vertical="center"/>
    </xf>
    <xf numFmtId="0" fontId="0" fillId="8" borderId="7" xfId="0" applyFill="1" applyBorder="1" applyAlignment="1">
      <alignment horizontal="center"/>
    </xf>
    <xf numFmtId="0" fontId="4" fillId="8" borderId="7" xfId="0" applyFont="1" applyFill="1" applyBorder="1" applyAlignment="1">
      <alignment horizontal="center" vertical="center"/>
    </xf>
    <xf numFmtId="0" fontId="6" fillId="8" borderId="7" xfId="0" applyFont="1" applyFill="1" applyBorder="1" applyAlignment="1">
      <alignment horizontal="center"/>
    </xf>
    <xf numFmtId="0" fontId="6" fillId="8" borderId="8" xfId="0" applyFont="1" applyFill="1" applyBorder="1" applyAlignment="1">
      <alignment horizontal="center"/>
    </xf>
    <xf numFmtId="0" fontId="2" fillId="9" borderId="2" xfId="0" applyFont="1" applyFill="1" applyBorder="1"/>
    <xf numFmtId="0" fontId="4" fillId="9" borderId="3" xfId="0" applyFont="1" applyFill="1" applyBorder="1" applyAlignment="1">
      <alignment horizontal="center" vertical="center"/>
    </xf>
    <xf numFmtId="0" fontId="2" fillId="2" borderId="10" xfId="0" applyFont="1" applyFill="1" applyBorder="1"/>
    <xf numFmtId="0" fontId="4" fillId="2" borderId="3" xfId="0" applyFont="1" applyFill="1" applyBorder="1" applyAlignment="1">
      <alignment horizontal="center" vertical="center"/>
    </xf>
    <xf numFmtId="0" fontId="2" fillId="2" borderId="11" xfId="0" applyFont="1" applyFill="1" applyBorder="1"/>
    <xf numFmtId="0" fontId="2" fillId="2" borderId="2" xfId="0" applyFont="1" applyFill="1" applyBorder="1"/>
    <xf numFmtId="0" fontId="1" fillId="0" borderId="1" xfId="0" applyFont="1" applyBorder="1" applyAlignment="1">
      <alignment horizontal="left" vertical="center" wrapText="1"/>
    </xf>
    <xf numFmtId="0" fontId="5" fillId="10" borderId="5" xfId="0" applyFont="1" applyFill="1" applyBorder="1" applyAlignment="1">
      <alignment horizontal="left" vertical="center"/>
    </xf>
    <xf numFmtId="0" fontId="4" fillId="10" borderId="4" xfId="0" applyFont="1" applyFill="1" applyBorder="1" applyAlignment="1">
      <alignment horizontal="center" vertical="center"/>
    </xf>
    <xf numFmtId="0" fontId="0" fillId="10" borderId="9" xfId="0" applyFill="1" applyBorder="1" applyAlignment="1">
      <alignment horizontal="center" vertical="center"/>
    </xf>
    <xf numFmtId="0" fontId="0" fillId="10" borderId="0" xfId="0" applyFill="1" applyAlignment="1">
      <alignment horizontal="center" vertical="center"/>
    </xf>
    <xf numFmtId="0" fontId="0" fillId="10" borderId="6" xfId="0" applyFill="1" applyBorder="1" applyAlignment="1">
      <alignment horizontal="center" vertical="center"/>
    </xf>
    <xf numFmtId="0" fontId="0" fillId="10" borderId="7" xfId="0" applyFill="1" applyBorder="1" applyAlignment="1">
      <alignment horizontal="center"/>
    </xf>
    <xf numFmtId="0" fontId="4" fillId="10" borderId="7" xfId="0" applyFont="1" applyFill="1" applyBorder="1" applyAlignment="1">
      <alignment horizontal="center" vertical="center"/>
    </xf>
    <xf numFmtId="0" fontId="6" fillId="10" borderId="7" xfId="0" applyFont="1" applyFill="1" applyBorder="1" applyAlignment="1">
      <alignment horizontal="center"/>
    </xf>
    <xf numFmtId="0" fontId="6" fillId="10" borderId="8" xfId="0" applyFont="1" applyFill="1" applyBorder="1" applyAlignment="1">
      <alignment horizontal="center"/>
    </xf>
    <xf numFmtId="0" fontId="2" fillId="10" borderId="2" xfId="0" applyFont="1" applyFill="1" applyBorder="1"/>
    <xf numFmtId="0" fontId="4" fillId="10" borderId="3" xfId="0" applyFont="1" applyFill="1" applyBorder="1" applyAlignment="1">
      <alignment horizontal="center" vertical="center"/>
    </xf>
    <xf numFmtId="0" fontId="4" fillId="3" borderId="12"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4" borderId="12" xfId="0" applyFont="1" applyFill="1" applyBorder="1" applyAlignment="1">
      <alignment horizontal="center" vertical="center" wrapText="1"/>
    </xf>
    <xf numFmtId="0" fontId="4" fillId="4" borderId="12" xfId="0" applyFont="1" applyFill="1" applyBorder="1" applyAlignment="1">
      <alignment horizontal="center" vertical="center"/>
    </xf>
    <xf numFmtId="0" fontId="4" fillId="7" borderId="12" xfId="0" applyFont="1" applyFill="1" applyBorder="1" applyAlignment="1">
      <alignment horizontal="center" vertical="center" wrapText="1"/>
    </xf>
    <xf numFmtId="0" fontId="4" fillId="7" borderId="12" xfId="0" applyFont="1" applyFill="1" applyBorder="1" applyAlignment="1">
      <alignment horizontal="center" vertical="center"/>
    </xf>
    <xf numFmtId="0" fontId="4" fillId="8" borderId="12" xfId="0" applyFont="1" applyFill="1" applyBorder="1" applyAlignment="1">
      <alignment horizontal="center" vertical="center" wrapText="1"/>
    </xf>
    <xf numFmtId="0" fontId="4" fillId="8" borderId="12" xfId="0" applyFont="1" applyFill="1" applyBorder="1" applyAlignment="1">
      <alignment horizontal="center" vertical="center"/>
    </xf>
    <xf numFmtId="0" fontId="7" fillId="10" borderId="12" xfId="0" applyFont="1" applyFill="1" applyBorder="1" applyAlignment="1">
      <alignment horizontal="center" vertical="center" wrapText="1"/>
    </xf>
    <xf numFmtId="0" fontId="4" fillId="10" borderId="12" xfId="0" applyFont="1" applyFill="1" applyBorder="1" applyAlignment="1">
      <alignment horizontal="center" vertical="center"/>
    </xf>
    <xf numFmtId="0" fontId="9" fillId="0" borderId="13" xfId="0" applyFont="1" applyBorder="1" applyAlignment="1">
      <alignment horizontal="center"/>
    </xf>
    <xf numFmtId="0" fontId="0" fillId="0" borderId="15" xfId="0" applyBorder="1"/>
    <xf numFmtId="0" fontId="11" fillId="0" borderId="0" xfId="0" applyFont="1"/>
    <xf numFmtId="0" fontId="4" fillId="0" borderId="0" xfId="0" applyFont="1" applyAlignment="1">
      <alignment horizontal="left" vertical="top"/>
    </xf>
    <xf numFmtId="0" fontId="3" fillId="0" borderId="0" xfId="0" applyFont="1" applyAlignment="1">
      <alignment horizontal="left" vertical="top" wrapText="1"/>
    </xf>
    <xf numFmtId="0" fontId="0" fillId="0" borderId="16" xfId="0" applyBorder="1"/>
    <xf numFmtId="0" fontId="12" fillId="0" borderId="17" xfId="0" applyFont="1" applyBorder="1"/>
    <xf numFmtId="0" fontId="0" fillId="0" borderId="17" xfId="0" applyBorder="1"/>
    <xf numFmtId="0" fontId="11" fillId="0" borderId="17" xfId="0" applyFont="1" applyBorder="1" applyAlignment="1">
      <alignment vertical="center" wrapText="1"/>
    </xf>
    <xf numFmtId="0" fontId="0" fillId="12" borderId="0" xfId="0" applyFill="1"/>
    <xf numFmtId="0" fontId="10" fillId="0" borderId="17" xfId="0" applyFont="1" applyBorder="1" applyAlignment="1">
      <alignment horizontal="left" vertical="center" wrapText="1"/>
    </xf>
    <xf numFmtId="0" fontId="19" fillId="0" borderId="18" xfId="1" applyBorder="1" applyAlignment="1">
      <alignment horizontal="left" wrapText="1"/>
    </xf>
    <xf numFmtId="0" fontId="21" fillId="0" borderId="14" xfId="0" applyFont="1" applyBorder="1" applyAlignment="1">
      <alignment horizontal="center"/>
    </xf>
    <xf numFmtId="0" fontId="22" fillId="11" borderId="13" xfId="0" applyFont="1" applyFill="1" applyBorder="1" applyAlignment="1">
      <alignment horizontal="center"/>
    </xf>
    <xf numFmtId="0" fontId="22" fillId="4" borderId="13" xfId="0" applyFont="1" applyFill="1" applyBorder="1" applyAlignment="1">
      <alignment horizontal="center"/>
    </xf>
    <xf numFmtId="0" fontId="22" fillId="7" borderId="13" xfId="0" applyFont="1" applyFill="1" applyBorder="1" applyAlignment="1">
      <alignment horizontal="center"/>
    </xf>
    <xf numFmtId="0" fontId="22" fillId="8" borderId="13" xfId="0" applyFont="1" applyFill="1" applyBorder="1" applyAlignment="1">
      <alignment horizontal="center"/>
    </xf>
    <xf numFmtId="0" fontId="22" fillId="10" borderId="13" xfId="0" applyFont="1" applyFill="1" applyBorder="1" applyAlignment="1">
      <alignment horizontal="center"/>
    </xf>
    <xf numFmtId="0" fontId="10" fillId="0" borderId="17" xfId="0" applyFont="1" applyBorder="1" applyAlignment="1">
      <alignment horizontal="justify" vertical="center" wrapText="1"/>
    </xf>
    <xf numFmtId="0" fontId="9" fillId="0" borderId="20" xfId="0" applyFont="1" applyBorder="1" applyAlignment="1">
      <alignment horizontal="center"/>
    </xf>
    <xf numFmtId="0" fontId="8" fillId="0" borderId="0" xfId="0" applyFont="1" applyAlignment="1">
      <alignment horizontal="center"/>
    </xf>
    <xf numFmtId="0" fontId="0" fillId="0" borderId="21" xfId="0" applyBorder="1"/>
    <xf numFmtId="0" fontId="8" fillId="0" borderId="12" xfId="0" applyFont="1" applyBorder="1" applyAlignment="1">
      <alignment horizontal="center"/>
    </xf>
    <xf numFmtId="0" fontId="24" fillId="0" borderId="19" xfId="0" applyFont="1" applyBorder="1" applyAlignment="1">
      <alignment horizontal="right" wrapText="1"/>
    </xf>
    <xf numFmtId="0" fontId="20" fillId="0" borderId="23" xfId="0" applyFont="1" applyBorder="1" applyAlignment="1">
      <alignment horizontal="left" vertical="center"/>
    </xf>
    <xf numFmtId="0" fontId="0" fillId="0" borderId="24" xfId="0" applyBorder="1"/>
    <xf numFmtId="0" fontId="0" fillId="0" borderId="25" xfId="0" applyBorder="1"/>
    <xf numFmtId="0" fontId="10" fillId="0" borderId="22" xfId="0" applyFont="1" applyBorder="1" applyAlignment="1">
      <alignment horizontal="left" vertical="center" wrapText="1"/>
    </xf>
    <xf numFmtId="0" fontId="10" fillId="0" borderId="22" xfId="0" applyFont="1" applyBorder="1"/>
    <xf numFmtId="0" fontId="20" fillId="0" borderId="22" xfId="0" applyFont="1" applyBorder="1" applyAlignment="1">
      <alignment horizontal="left" vertical="center" wrapText="1"/>
    </xf>
    <xf numFmtId="0" fontId="20" fillId="0" borderId="22" xfId="0" applyFont="1" applyBorder="1" applyAlignment="1">
      <alignment wrapText="1"/>
    </xf>
    <xf numFmtId="0" fontId="20" fillId="0" borderId="22" xfId="0" applyFont="1" applyBorder="1"/>
    <xf numFmtId="0" fontId="22" fillId="13" borderId="12" xfId="0" applyFont="1" applyFill="1" applyBorder="1" applyAlignment="1">
      <alignment horizontal="center" wrapText="1"/>
    </xf>
    <xf numFmtId="0" fontId="22" fillId="0" borderId="12" xfId="0" applyFont="1" applyBorder="1" applyAlignment="1">
      <alignment horizontal="center"/>
    </xf>
    <xf numFmtId="0" fontId="11" fillId="0" borderId="17" xfId="0" applyFont="1" applyBorder="1" applyAlignment="1">
      <alignment horizontal="justify" vertical="center" wrapText="1"/>
    </xf>
    <xf numFmtId="0" fontId="3" fillId="0" borderId="17" xfId="0" applyFont="1" applyBorder="1" applyAlignment="1">
      <alignment horizontal="justify" vertical="center" wrapText="1"/>
    </xf>
    <xf numFmtId="0" fontId="10" fillId="0" borderId="22" xfId="0" applyFont="1" applyBorder="1" applyAlignment="1">
      <alignment horizontal="justify" vertical="center" wrapText="1"/>
    </xf>
    <xf numFmtId="0" fontId="0" fillId="0" borderId="25" xfId="0" applyBorder="1"/>
    <xf numFmtId="0" fontId="0" fillId="0" borderId="25" xfId="0" applyBorder="1" applyAlignment="1">
      <alignment wrapText="1"/>
    </xf>
    <xf numFmtId="0" fontId="10" fillId="0" borderId="26" xfId="0" applyFont="1" applyBorder="1" applyAlignment="1">
      <alignment horizontal="justify" vertical="center" wrapText="1"/>
    </xf>
    <xf numFmtId="0" fontId="0" fillId="0" borderId="27"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8689"/>
      <color rgb="FFF7EF98"/>
      <color rgb="FFDDCE88"/>
      <color rgb="FFD2DA63"/>
      <color rgb="FFE6BE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DEFINE AI STRATEGIES AND OBJECTIVES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Business!$C$5:$C$14</c:f>
              <c:strCache>
                <c:ptCount val="10"/>
                <c:pt idx="0">
                  <c:v>Our organization has clearly defined strategic business goals for AI.</c:v>
                </c:pt>
                <c:pt idx="1">
                  <c:v>Our AI initiatives are well-aligned to support and enhance our overall business strategy.</c:v>
                </c:pt>
                <c:pt idx="2">
                  <c:v>We have identified specific business challenges and opportunities that can be improved with AI.</c:v>
                </c:pt>
                <c:pt idx="3">
                  <c:v>We believe AI will provide a competitive edge and drive innovation in our business model.</c:v>
                </c:pt>
                <c:pt idx="4">
                  <c:v>We have established clear criteria to define the success of AI implementations in our organization.</c:v>
                </c:pt>
                <c:pt idx="5">
                  <c:v>The proposed AI solutions are in alignment with our other ongoing or future business initiatives.</c:v>
                </c:pt>
                <c:pt idx="6">
                  <c:v>We have set a realistic date for when our AI initiatives will be operational, including key milestones.</c:v>
                </c:pt>
                <c:pt idx="7">
                  <c:v>We have a system in place to periodically review the effectiveness and strategic alignment of AI initiatives.</c:v>
                </c:pt>
                <c:pt idx="8">
                  <c:v>We have accurately estimated the financial and human resource investments required for our AI strategy.</c:v>
                </c:pt>
                <c:pt idx="9">
                  <c:v>We are confident that AI will enhance our competitive position in the market.</c:v>
                </c:pt>
              </c:strCache>
            </c:strRef>
          </c:cat>
          <c:val>
            <c:numRef>
              <c:f>Business!$D$5:$D$14</c:f>
              <c:numCache>
                <c:formatCode>General</c:formatCode>
                <c:ptCount val="10"/>
              </c:numCache>
            </c:numRef>
          </c:val>
          <c:extLst>
            <c:ext xmlns:c16="http://schemas.microsoft.com/office/drawing/2014/chart" uri="{C3380CC4-5D6E-409C-BE32-E72D297353CC}">
              <c16:uniqueId val="{00000000-01F6-5F42-9995-4D1D16B90E27}"/>
            </c:ext>
          </c:extLst>
        </c:ser>
        <c:dLbls>
          <c:showLegendKey val="0"/>
          <c:showVal val="1"/>
          <c:showCatName val="0"/>
          <c:showSerName val="0"/>
          <c:showPercent val="0"/>
          <c:showBubbleSize val="0"/>
        </c:dLbls>
        <c:axId val="557103743"/>
        <c:axId val="557709983"/>
      </c:radarChart>
      <c:catAx>
        <c:axId val="55710374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557709983"/>
        <c:crosses val="autoZero"/>
        <c:auto val="1"/>
        <c:lblAlgn val="ctr"/>
        <c:lblOffset val="100"/>
        <c:noMultiLvlLbl val="0"/>
      </c:catAx>
      <c:valAx>
        <c:axId val="557709983"/>
        <c:scaling>
          <c:orientation val="minMax"/>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557103743"/>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effectLst/>
              </a:rPr>
              <a:t>BUDGET &amp; RESOURCE PLANNING</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chemeClr val="accent5">
                  <a:lumMod val="40000"/>
                  <a:lumOff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Financial!$C$5:$C$14</c:f>
              <c:strCache>
                <c:ptCount val="10"/>
                <c:pt idx="0">
                  <c:v>We have a well-defined budget specifically allocated for initial AI implementation.</c:v>
                </c:pt>
                <c:pt idx="1">
                  <c:v>We have a reliable forecasting system for ongoing operational costs of AI initiatives.</c:v>
                </c:pt>
                <c:pt idx="2">
                  <c:v>Sufficient financial resources are allocated for AI research and development.</c:v>
                </c:pt>
                <c:pt idx="3">
                  <c:v>Our budget is designed to scale up to accommodate the growth of AI projects.</c:v>
                </c:pt>
                <c:pt idx="4">
                  <c:v>We regularly adjust our AI project budgets based on performance metrics.</c:v>
                </c:pt>
                <c:pt idx="5">
                  <c:v>Cost savings from AI initiatives are efficiently reallocated within our organization.</c:v>
                </c:pt>
                <c:pt idx="6">
                  <c:v>Robust financial risk management strategies are in place for our AI investments.</c:v>
                </c:pt>
                <c:pt idx="7">
                  <c:v>Our AI budget is in strategic alignment with the organization's overall objectives.</c:v>
                </c:pt>
                <c:pt idx="8">
                  <c:v>We have set aside contingency funds for unexpected expenses related to AI.</c:v>
                </c:pt>
                <c:pt idx="9">
                  <c:v>Our cost tracking and reporting processes for AI projects are thorough and transparent.</c:v>
                </c:pt>
              </c:strCache>
            </c:strRef>
          </c:cat>
          <c:val>
            <c:numRef>
              <c:f>Financial!$D$5:$D$14</c:f>
              <c:numCache>
                <c:formatCode>General</c:formatCode>
                <c:ptCount val="10"/>
              </c:numCache>
            </c:numRef>
          </c:val>
          <c:extLst>
            <c:ext xmlns:c16="http://schemas.microsoft.com/office/drawing/2014/chart" uri="{C3380CC4-5D6E-409C-BE32-E72D297353CC}">
              <c16:uniqueId val="{00000000-6805-7941-866F-E90710B08B3E}"/>
            </c:ext>
          </c:extLst>
        </c:ser>
        <c:dLbls>
          <c:showLegendKey val="0"/>
          <c:showVal val="1"/>
          <c:showCatName val="0"/>
          <c:showSerName val="0"/>
          <c:showPercent val="0"/>
          <c:showBubbleSize val="0"/>
        </c:dLbls>
        <c:axId val="557103743"/>
        <c:axId val="557709983"/>
      </c:radarChart>
      <c:catAx>
        <c:axId val="55710374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557709983"/>
        <c:crosses val="autoZero"/>
        <c:auto val="1"/>
        <c:lblAlgn val="ctr"/>
        <c:lblOffset val="100"/>
        <c:noMultiLvlLbl val="0"/>
      </c:catAx>
      <c:valAx>
        <c:axId val="557709983"/>
        <c:scaling>
          <c:orientation val="minMax"/>
          <c:max val="5"/>
          <c:min val="0"/>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557103743"/>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effectLst/>
              </a:rPr>
              <a:t>ROI &amp; PERFORMANCE METRICS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chemeClr val="accent5">
                  <a:lumMod val="40000"/>
                  <a:lumOff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Financial!$C$18:$C$27</c:f>
              <c:strCache>
                <c:ptCount val="10"/>
                <c:pt idx="0">
                  <c:v>We have established clear metrics for measuring the success of our AI projects.</c:v>
                </c:pt>
                <c:pt idx="1">
                  <c:v>The ROI for our AI initiatives is calculated with a clear and consistent timeframe in mind.</c:v>
                </c:pt>
                <c:pt idx="2">
                  <c:v>We regularly track performance indicators critical for ongoing AI project assessment.</c:v>
                </c:pt>
                <c:pt idx="3">
                  <c:v>Qualitative benefits of AI, such as customer satisfaction, are systematically measured.</c:v>
                </c:pt>
                <c:pt idx="4">
                  <c:v>We have a process in place to regularly review and adjust our ROI metrics for AI.</c:v>
                </c:pt>
                <c:pt idx="5">
                  <c:v>AI performance metrics are effectively communicated to our stakeholders.</c:v>
                </c:pt>
                <c:pt idx="6">
                  <c:v>We use industry benchmarks to compare our AI project performance.</c:v>
                </c:pt>
                <c:pt idx="7">
                  <c:v>We have methods for measuring the indirect benefits of AI, like innovation and competitive advantage.</c:v>
                </c:pt>
                <c:pt idx="8">
                  <c:v>We have real-time monitoring systems for AI project outcomes.</c:v>
                </c:pt>
                <c:pt idx="9">
                  <c:v>There is a strong alignment between AI performance metrics and our business outcomes.</c:v>
                </c:pt>
              </c:strCache>
            </c:strRef>
          </c:cat>
          <c:val>
            <c:numRef>
              <c:f>Financial!$D$18:$D$27</c:f>
              <c:numCache>
                <c:formatCode>General</c:formatCode>
                <c:ptCount val="10"/>
              </c:numCache>
            </c:numRef>
          </c:val>
          <c:extLst>
            <c:ext xmlns:c16="http://schemas.microsoft.com/office/drawing/2014/chart" uri="{C3380CC4-5D6E-409C-BE32-E72D297353CC}">
              <c16:uniqueId val="{00000000-AB70-A245-B611-B03EE58F6B9E}"/>
            </c:ext>
          </c:extLst>
        </c:ser>
        <c:dLbls>
          <c:showLegendKey val="0"/>
          <c:showVal val="1"/>
          <c:showCatName val="0"/>
          <c:showSerName val="0"/>
          <c:showPercent val="0"/>
          <c:showBubbleSize val="0"/>
        </c:dLbls>
        <c:axId val="1409726223"/>
        <c:axId val="1410031279"/>
      </c:radarChart>
      <c:catAx>
        <c:axId val="14097262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1410031279"/>
        <c:crosses val="autoZero"/>
        <c:auto val="1"/>
        <c:lblAlgn val="ctr"/>
        <c:lblOffset val="100"/>
        <c:noMultiLvlLbl val="0"/>
      </c:catAx>
      <c:valAx>
        <c:axId val="1410031279"/>
        <c:scaling>
          <c:orientation val="minMax"/>
          <c:max val="5"/>
          <c:min val="0"/>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1409726223"/>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effectLst/>
              </a:rPr>
              <a:t>COST-BENEFIT ANALYSIS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chemeClr val="accent5">
                  <a:lumMod val="40000"/>
                  <a:lumOff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Financial!$C$31:$C$40</c:f>
              <c:strCache>
                <c:ptCount val="10"/>
                <c:pt idx="0">
                  <c:v>Our cost-benefit analysis methodology for AI projects is robust and well-defined.</c:v>
                </c:pt>
                <c:pt idx="1">
                  <c:v>We quantify potential cost savings and revenue increases from AI accurately.</c:v>
                </c:pt>
                <c:pt idx="2">
                  <c:v>We clearly understand the short-term and long-term benefits of AI adoption.</c:v>
                </c:pt>
                <c:pt idx="3">
                  <c:v>The benefits of AI adoption across various business functions are comprehensively analyzed.</c:v>
                </c:pt>
                <c:pt idx="4">
                  <c:v>Intangible benefits of AI are recognized and valued within our organization.</c:v>
                </c:pt>
                <c:pt idx="5">
                  <c:v>Our cost-benefit analyses for AI projects are updated regularly.</c:v>
                </c:pt>
                <c:pt idx="6">
                  <c:v>Non-financial costs, like employee retraining, are included in our cost-benefit analyses.</c:v>
                </c:pt>
                <c:pt idx="7">
                  <c:v>We carefully evaluate opportunity costs when investing in AI.</c:v>
                </c:pt>
                <c:pt idx="8">
                  <c:v>Stakeholder input is integrated into our cost-benefit analysis process.</c:v>
                </c:pt>
                <c:pt idx="9">
                  <c:v>We take measures to ensure our cost-benefit analyses for AI remain unbiased and accurate.</c:v>
                </c:pt>
              </c:strCache>
            </c:strRef>
          </c:cat>
          <c:val>
            <c:numRef>
              <c:f>Financial!$D$31:$D$40</c:f>
              <c:numCache>
                <c:formatCode>General</c:formatCode>
                <c:ptCount val="10"/>
              </c:numCache>
            </c:numRef>
          </c:val>
          <c:extLst>
            <c:ext xmlns:c16="http://schemas.microsoft.com/office/drawing/2014/chart" uri="{C3380CC4-5D6E-409C-BE32-E72D297353CC}">
              <c16:uniqueId val="{00000000-1C43-D24C-BE62-C984936669EE}"/>
            </c:ext>
          </c:extLst>
        </c:ser>
        <c:dLbls>
          <c:showLegendKey val="0"/>
          <c:showVal val="1"/>
          <c:showCatName val="0"/>
          <c:showSerName val="0"/>
          <c:showPercent val="0"/>
          <c:showBubbleSize val="0"/>
        </c:dLbls>
        <c:axId val="1818620976"/>
        <c:axId val="1409527343"/>
      </c:radarChart>
      <c:catAx>
        <c:axId val="1818620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1409527343"/>
        <c:crosses val="autoZero"/>
        <c:auto val="1"/>
        <c:lblAlgn val="ctr"/>
        <c:lblOffset val="100"/>
        <c:noMultiLvlLbl val="0"/>
      </c:catAx>
      <c:valAx>
        <c:axId val="1409527343"/>
        <c:scaling>
          <c:orientation val="minMax"/>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1818620976"/>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effectLst/>
              </a:rPr>
              <a:t>ETHICAL AI AND SOCIETAL IMPACT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rgbClr val="FFC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'Ethical&amp;Societal'!$C$5:$C$14</c:f>
              <c:strCache>
                <c:ptCount val="10"/>
                <c:pt idx="0">
                  <c:v>Our organization has established clear ethical principles for AI development.</c:v>
                </c:pt>
                <c:pt idx="1">
                  <c:v>We have mechanisms in place to ensure fairness in our AI systems.</c:v>
                </c:pt>
                <c:pt idx="2">
                  <c:v>We have established accountability mechanisms for decisions made by our AI systems.</c:v>
                </c:pt>
                <c:pt idx="3">
                  <c:v>Our AI processes and algorithms are maintained with high transparency.</c:v>
                </c:pt>
                <c:pt idx="4">
                  <c:v>We actively use methods to assess the societal impact of our AI technologies.</c:v>
                </c:pt>
                <c:pt idx="5">
                  <c:v>We identify and address potential job displacements due to AI proactively.</c:v>
                </c:pt>
                <c:pt idx="6">
                  <c:v>We have procedures to monitor and mitigate biases in our AI systems effectively.</c:v>
                </c:pt>
                <c:pt idx="7">
                  <c:v>Sustainability practices are integrated into our AI development lifecycle.</c:v>
                </c:pt>
                <c:pt idx="8">
                  <c:v>We measure the long-term societal effects of our AI implementations.</c:v>
                </c:pt>
                <c:pt idx="9">
                  <c:v>We regularly review and update our AI ethics policies.</c:v>
                </c:pt>
              </c:strCache>
            </c:strRef>
          </c:cat>
          <c:val>
            <c:numRef>
              <c:f>'Ethical&amp;Societal'!$D$5:$D$14</c:f>
              <c:numCache>
                <c:formatCode>General</c:formatCode>
                <c:ptCount val="10"/>
              </c:numCache>
            </c:numRef>
          </c:val>
          <c:extLst>
            <c:ext xmlns:c16="http://schemas.microsoft.com/office/drawing/2014/chart" uri="{C3380CC4-5D6E-409C-BE32-E72D297353CC}">
              <c16:uniqueId val="{00000000-907E-D146-8DCE-455503C474F6}"/>
            </c:ext>
          </c:extLst>
        </c:ser>
        <c:dLbls>
          <c:showLegendKey val="0"/>
          <c:showVal val="1"/>
          <c:showCatName val="0"/>
          <c:showSerName val="0"/>
          <c:showPercent val="0"/>
          <c:showBubbleSize val="0"/>
        </c:dLbls>
        <c:axId val="557103743"/>
        <c:axId val="557709983"/>
      </c:radarChart>
      <c:catAx>
        <c:axId val="55710374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557709983"/>
        <c:crosses val="autoZero"/>
        <c:auto val="1"/>
        <c:lblAlgn val="ctr"/>
        <c:lblOffset val="100"/>
        <c:noMultiLvlLbl val="0"/>
      </c:catAx>
      <c:valAx>
        <c:axId val="557709983"/>
        <c:scaling>
          <c:orientation val="minMax"/>
          <c:max val="5"/>
          <c:min val="0"/>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557103743"/>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effectLst/>
              </a:rPr>
              <a:t>STAKEHOLDER ENGAGEMENT AND AI GOVERNANCE</a:t>
            </a:r>
            <a:r>
              <a:rPr lang="en-US" sz="1600" b="1" i="0" u="none" strike="noStrike"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rgbClr val="FFC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'Ethical&amp;Societal'!$C$18:$C$27</c:f>
              <c:strCache>
                <c:ptCount val="10"/>
                <c:pt idx="0">
                  <c:v>We engage with diverse stakeholder groups to understand their AI concerns.</c:v>
                </c:pt>
                <c:pt idx="1">
                  <c:v>Our feedback mechanisms for stakeholders to voice opinions on AI are effective.</c:v>
                </c:pt>
                <c:pt idx="2">
                  <c:v>Stakeholder feedback is well-incorporated into our AI governance processes.</c:v>
                </c:pt>
                <c:pt idx="3">
                  <c:v>Our AI systems are designed to be understandable to non-technical stakeholders.</c:v>
                </c:pt>
                <c:pt idx="4">
                  <c:v>We have solid justifications for the decisions made by our AI systems.</c:v>
                </c:pt>
                <c:pt idx="5">
                  <c:v>We have strong governance structures to ensure the ethical deployment of AI.</c:v>
                </c:pt>
                <c:pt idx="6">
                  <c:v>We measure and manage stakeholder trust in our AI systems effectively.</c:v>
                </c:pt>
                <c:pt idx="7">
                  <c:v>We provide comprehensive AI training for our stakeholders.</c:v>
                </c:pt>
                <c:pt idx="8">
                  <c:v>Changes in AI governance are clearly communicated to stakeholders.</c:v>
                </c:pt>
                <c:pt idx="9">
                  <c:v>Stakeholders play a significant role in the continuous improvement of AI governance</c:v>
                </c:pt>
              </c:strCache>
            </c:strRef>
          </c:cat>
          <c:val>
            <c:numRef>
              <c:f>'Ethical&amp;Societal'!$D$18:$D$27</c:f>
              <c:numCache>
                <c:formatCode>General</c:formatCode>
                <c:ptCount val="10"/>
              </c:numCache>
            </c:numRef>
          </c:val>
          <c:extLst>
            <c:ext xmlns:c16="http://schemas.microsoft.com/office/drawing/2014/chart" uri="{C3380CC4-5D6E-409C-BE32-E72D297353CC}">
              <c16:uniqueId val="{00000000-EE56-9D40-944F-6F286743B663}"/>
            </c:ext>
          </c:extLst>
        </c:ser>
        <c:dLbls>
          <c:showLegendKey val="0"/>
          <c:showVal val="1"/>
          <c:showCatName val="0"/>
          <c:showSerName val="0"/>
          <c:showPercent val="0"/>
          <c:showBubbleSize val="0"/>
        </c:dLbls>
        <c:axId val="1409726223"/>
        <c:axId val="1410031279"/>
      </c:radarChart>
      <c:catAx>
        <c:axId val="14097262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1410031279"/>
        <c:crosses val="autoZero"/>
        <c:auto val="1"/>
        <c:lblAlgn val="ctr"/>
        <c:lblOffset val="100"/>
        <c:noMultiLvlLbl val="0"/>
      </c:catAx>
      <c:valAx>
        <c:axId val="1410031279"/>
        <c:scaling>
          <c:orientation val="minMax"/>
          <c:max val="5"/>
          <c:min val="0"/>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1409726223"/>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effectLst/>
              </a:rPr>
              <a:t>DATA ETHICS AND PRIVACY ENHANCEMENT</a:t>
            </a:r>
            <a:r>
              <a:rPr lang="en-US" sz="1600" b="1" i="0" u="none" strike="noStrike"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rgbClr val="FFC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'Ethical&amp;Societal'!$C$31:$C$40</c:f>
              <c:strCache>
                <c:ptCount val="10"/>
                <c:pt idx="0">
                  <c:v>We implement robust strategies for data privacy and protection.</c:v>
                </c:pt>
                <c:pt idx="1">
                  <c:v>Our organization goes beyond compliance to enhance data ethics.</c:v>
                </c:pt>
                <c:pt idx="2">
                  <c:v>Personal data is secured throughout the AI lifecycle.</c:v>
                </c:pt>
                <c:pt idx="3">
                  <c:v>We have effective measures to handle data breaches and mitigate their impact.</c:v>
                </c:pt>
                <c:pt idx="4">
                  <c:v>We educate our stakeholders about data privacy and ethics.</c:v>
                </c:pt>
                <c:pt idx="5">
                  <c:v>Data access within our AI systems is strictly controlled and audited.</c:v>
                </c:pt>
                <c:pt idx="6">
                  <c:v>Our use of technologies ensures the anonymization and encryption of sensitive data.</c:v>
                </c:pt>
                <c:pt idx="7">
                  <c:v>We keep up-to-date with the latest data protection regulations and standards.</c:v>
                </c:pt>
                <c:pt idx="8">
                  <c:v>End-users are involved in the design of our data privacy protocols for AI systems.</c:v>
                </c:pt>
                <c:pt idx="9">
                  <c:v>We ensure transparency with stakeholders regarding the use of their personal data in AI applications.</c:v>
                </c:pt>
              </c:strCache>
            </c:strRef>
          </c:cat>
          <c:val>
            <c:numRef>
              <c:f>'Ethical&amp;Societal'!$D$31:$D$40</c:f>
              <c:numCache>
                <c:formatCode>General</c:formatCode>
                <c:ptCount val="10"/>
              </c:numCache>
            </c:numRef>
          </c:val>
          <c:extLst>
            <c:ext xmlns:c16="http://schemas.microsoft.com/office/drawing/2014/chart" uri="{C3380CC4-5D6E-409C-BE32-E72D297353CC}">
              <c16:uniqueId val="{00000000-D104-B046-A65E-48D87BA1CAAC}"/>
            </c:ext>
          </c:extLst>
        </c:ser>
        <c:dLbls>
          <c:showLegendKey val="0"/>
          <c:showVal val="1"/>
          <c:showCatName val="0"/>
          <c:showSerName val="0"/>
          <c:showPercent val="0"/>
          <c:showBubbleSize val="0"/>
        </c:dLbls>
        <c:axId val="1818620976"/>
        <c:axId val="1409527343"/>
      </c:radarChart>
      <c:catAx>
        <c:axId val="1818620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1409527343"/>
        <c:crosses val="autoZero"/>
        <c:auto val="1"/>
        <c:lblAlgn val="ctr"/>
        <c:lblOffset val="100"/>
        <c:noMultiLvlLbl val="0"/>
      </c:catAx>
      <c:valAx>
        <c:axId val="1409527343"/>
        <c:scaling>
          <c:orientation val="minMax"/>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1818620976"/>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IDENTIFY KEY STAKEHOLDERS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Business!$C$18:$C$27</c:f>
              <c:strCache>
                <c:ptCount val="10"/>
                <c:pt idx="0">
                  <c:v>We have clearly identified all internal stakeholders who will be directly involved in or impacted by our AI implementations.</c:v>
                </c:pt>
                <c:pt idx="1">
                  <c:v>We understand how our AI implementations will affect external partners, customers, and other stakeholders, and we can clearly articulate these impacts.</c:v>
                </c:pt>
                <c:pt idx="2">
                  <c:v>The roles of all stakeholders throughout the AI project lifecycle are clearly defined and communicated.</c:v>
                </c:pt>
                <c:pt idx="3">
                  <c:v>We have established processes to effectively identify and address the needs and concerns of all stakeholders regarding AI implementations.</c:v>
                </c:pt>
                <c:pt idx="4">
                  <c:v>Our organization has thoroughly evaluated whether AI is the most suitable technological solution compared to other alternatives.</c:v>
                </c:pt>
                <c:pt idx="5">
                  <c:v>Our organization has a strong belief in the necessity of AI and can specify the advantages we expect to gain from it.</c:v>
                </c:pt>
                <c:pt idx="6">
                  <c:v>We are prepared to justify the adoption of AI over other potential solutions to both internal and external stakeholders.</c:v>
                </c:pt>
                <c:pt idx="7">
                  <c:v>We have a structured communication strategy in place to ensure stakeholders are consistently informed and engaged with AI initiatives.</c:v>
                </c:pt>
                <c:pt idx="8">
                  <c:v>We have defined methods to involve stakeholders in the AI decision-making process actively.</c:v>
                </c:pt>
                <c:pt idx="9">
                  <c:v>We are committed to providing the necessary training and support to empower stakeholders to effectively interact with and adapt to AI systems.</c:v>
                </c:pt>
              </c:strCache>
            </c:strRef>
          </c:cat>
          <c:val>
            <c:numRef>
              <c:f>Business!$D$18:$D$27</c:f>
              <c:numCache>
                <c:formatCode>General</c:formatCode>
                <c:ptCount val="10"/>
              </c:numCache>
            </c:numRef>
          </c:val>
          <c:extLst>
            <c:ext xmlns:c16="http://schemas.microsoft.com/office/drawing/2014/chart" uri="{C3380CC4-5D6E-409C-BE32-E72D297353CC}">
              <c16:uniqueId val="{00000000-8A86-9E41-A810-A4CFF4B455C3}"/>
            </c:ext>
          </c:extLst>
        </c:ser>
        <c:dLbls>
          <c:showLegendKey val="0"/>
          <c:showVal val="1"/>
          <c:showCatName val="0"/>
          <c:showSerName val="0"/>
          <c:showPercent val="0"/>
          <c:showBubbleSize val="0"/>
        </c:dLbls>
        <c:axId val="1409726223"/>
        <c:axId val="1410031279"/>
      </c:radarChart>
      <c:catAx>
        <c:axId val="14097262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1410031279"/>
        <c:crosses val="autoZero"/>
        <c:auto val="1"/>
        <c:lblAlgn val="ctr"/>
        <c:lblOffset val="100"/>
        <c:noMultiLvlLbl val="0"/>
      </c:catAx>
      <c:valAx>
        <c:axId val="1410031279"/>
        <c:scaling>
          <c:orientation val="minMax"/>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1409726223"/>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AI IMPACT ON BUSINESS PROCESSES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Business!$C$31:$C$40</c:f>
              <c:strCache>
                <c:ptCount val="10"/>
                <c:pt idx="0">
                  <c:v>We have identified business operations that will significantly benefit from AI and have clear objectives for the improvements we seek.</c:v>
                </c:pt>
                <c:pt idx="1">
                  <c:v>We have assessed potential disruptions from AI to our business processes and have proactive measures ready to address them.</c:v>
                </c:pt>
                <c:pt idx="2">
                  <c:v>We anticipate specific changes in customer interactions due to AI implementation and are preparing accordingly.</c:v>
                </c:pt>
                <c:pt idx="3">
                  <c:v>We are aware of the risks associated with integrating AI into our business processes and have mitigation strategies in place.</c:v>
                </c:pt>
                <c:pt idx="4">
                  <c:v>AI is positioned to enhance data-driven decision-making across our various departments effectively.</c:v>
                </c:pt>
                <c:pt idx="5">
                  <c:v>We have predictions for both the short-term and long-term effects of AI on our operational efficiency.</c:v>
                </c:pt>
                <c:pt idx="6">
                  <c:v>We have strategically chosen which business processes will first adopt AI based on clear criteria and expected outcomes.</c:v>
                </c:pt>
                <c:pt idx="7">
                  <c:v>We are prepared for the changes in employee roles and workflows that will result from AI implementation.</c:v>
                </c:pt>
                <c:pt idx="8">
                  <c:v>We have developed strategies to address any potential negative impacts that AI might have on our business processes.</c:v>
                </c:pt>
                <c:pt idx="9">
                  <c:v>We have established metrics to measure and define the success of AI integration into our business operations.</c:v>
                </c:pt>
              </c:strCache>
            </c:strRef>
          </c:cat>
          <c:val>
            <c:numRef>
              <c:f>Business!$D$31:$D$40</c:f>
              <c:numCache>
                <c:formatCode>General</c:formatCode>
                <c:ptCount val="10"/>
              </c:numCache>
            </c:numRef>
          </c:val>
          <c:extLst>
            <c:ext xmlns:c16="http://schemas.microsoft.com/office/drawing/2014/chart" uri="{C3380CC4-5D6E-409C-BE32-E72D297353CC}">
              <c16:uniqueId val="{00000000-87EC-2D44-B683-DFADEA9CF1F1}"/>
            </c:ext>
          </c:extLst>
        </c:ser>
        <c:dLbls>
          <c:showLegendKey val="0"/>
          <c:showVal val="1"/>
          <c:showCatName val="0"/>
          <c:showSerName val="0"/>
          <c:showPercent val="0"/>
          <c:showBubbleSize val="0"/>
        </c:dLbls>
        <c:axId val="1818620976"/>
        <c:axId val="1409527343"/>
      </c:radarChart>
      <c:catAx>
        <c:axId val="1818620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1409527343"/>
        <c:crosses val="autoZero"/>
        <c:auto val="1"/>
        <c:lblAlgn val="ctr"/>
        <c:lblOffset val="100"/>
        <c:noMultiLvlLbl val="0"/>
      </c:catAx>
      <c:valAx>
        <c:axId val="1409527343"/>
        <c:scaling>
          <c:orientation val="minMax"/>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1818620976"/>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DATA COLLECTION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Data!$C$5:$C$14</c:f>
              <c:strCache>
                <c:ptCount val="10"/>
                <c:pt idx="0">
                  <c:v>We have defined and implemented measures to ensure data accuracy with clear benchmarks.</c:v>
                </c:pt>
                <c:pt idx="1">
                  <c:v>Our procedures for evaluating data completeness are rigorous and effective.</c:v>
                </c:pt>
                <c:pt idx="2">
                  <c:v>We have established criteria to assess the relevance of data for our specific AI applications.</c:v>
                </c:pt>
                <c:pt idx="3">
                  <c:v>Data quality assessments are conducted at an appropriate frequency to ensure data integrity.</c:v>
                </c:pt>
                <c:pt idx="4">
                  <c:v>We have processes in place to manage and rectify missing or incomplete data efficiently.</c:v>
                </c:pt>
                <c:pt idx="5">
                  <c:v>The findings from data quality assessments are thoroughly documented and communicated to stakeholders.</c:v>
                </c:pt>
                <c:pt idx="6">
                  <c:v>We utilize the best tools and technologies available for assessing data quality.</c:v>
                </c:pt>
                <c:pt idx="7">
                  <c:v>Our team members receive comprehensive training in conducting data quality assessments.</c:v>
                </c:pt>
                <c:pt idx="8">
                  <c:v>The insights from data quality assessments are actively used to refine our data collection methods.</c:v>
                </c:pt>
                <c:pt idx="9">
                  <c:v>We have contingency plans for scenarios where data does not meet our quality benchmarks.</c:v>
                </c:pt>
              </c:strCache>
            </c:strRef>
          </c:cat>
          <c:val>
            <c:numRef>
              <c:f>Data!$D$5:$D$14</c:f>
              <c:numCache>
                <c:formatCode>General</c:formatCode>
                <c:ptCount val="10"/>
              </c:numCache>
            </c:numRef>
          </c:val>
          <c:extLst>
            <c:ext xmlns:c16="http://schemas.microsoft.com/office/drawing/2014/chart" uri="{C3380CC4-5D6E-409C-BE32-E72D297353CC}">
              <c16:uniqueId val="{00000000-4319-0C43-9115-F6C231A0F2FD}"/>
            </c:ext>
          </c:extLst>
        </c:ser>
        <c:dLbls>
          <c:showLegendKey val="0"/>
          <c:showVal val="1"/>
          <c:showCatName val="0"/>
          <c:showSerName val="0"/>
          <c:showPercent val="0"/>
          <c:showBubbleSize val="0"/>
        </c:dLbls>
        <c:axId val="557103743"/>
        <c:axId val="557709983"/>
      </c:radarChart>
      <c:catAx>
        <c:axId val="55710374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557709983"/>
        <c:crosses val="autoZero"/>
        <c:auto val="1"/>
        <c:lblAlgn val="ctr"/>
        <c:lblOffset val="100"/>
        <c:noMultiLvlLbl val="0"/>
      </c:catAx>
      <c:valAx>
        <c:axId val="557709983"/>
        <c:scaling>
          <c:orientation val="minMax"/>
          <c:max val="5"/>
          <c:min val="0"/>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557103743"/>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DATA QUALITY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Data!$C$18:$C$27</c:f>
              <c:strCache>
                <c:ptCount val="10"/>
                <c:pt idx="0">
                  <c:v>We have defined and implemented measures to ensure data accuracy with clear benchmarks.</c:v>
                </c:pt>
                <c:pt idx="1">
                  <c:v>Our procedures for evaluating data completeness are rigorous and effective.</c:v>
                </c:pt>
                <c:pt idx="2">
                  <c:v>We have established criteria to assess the relevance of data for our specific AI applications.</c:v>
                </c:pt>
                <c:pt idx="3">
                  <c:v>Data quality assessments are conducted at an appropriate frequency to ensure data integrity.</c:v>
                </c:pt>
                <c:pt idx="4">
                  <c:v>We have processes in place to manage and rectify missing or incomplete data efficiently.</c:v>
                </c:pt>
                <c:pt idx="5">
                  <c:v>The findings from data quality assessments are thoroughly documented and communicated to stakeholders.</c:v>
                </c:pt>
                <c:pt idx="6">
                  <c:v>We utilize the best tools and technologies available for assessing data quality.</c:v>
                </c:pt>
                <c:pt idx="7">
                  <c:v>Our team members receive comprehensive training in conducting data quality assessments.</c:v>
                </c:pt>
                <c:pt idx="8">
                  <c:v>The insights from data quality assessments are actively used to refine our data collection methods.</c:v>
                </c:pt>
                <c:pt idx="9">
                  <c:v>We have contingency plans for scenarios where data does not meet our quality benchmarks.</c:v>
                </c:pt>
              </c:strCache>
            </c:strRef>
          </c:cat>
          <c:val>
            <c:numRef>
              <c:f>Data!$D$18:$D$27</c:f>
              <c:numCache>
                <c:formatCode>General</c:formatCode>
                <c:ptCount val="10"/>
              </c:numCache>
            </c:numRef>
          </c:val>
          <c:extLst>
            <c:ext xmlns:c16="http://schemas.microsoft.com/office/drawing/2014/chart" uri="{C3380CC4-5D6E-409C-BE32-E72D297353CC}">
              <c16:uniqueId val="{00000000-FFB3-1849-BEC0-50A6F54C9EB5}"/>
            </c:ext>
          </c:extLst>
        </c:ser>
        <c:dLbls>
          <c:showLegendKey val="0"/>
          <c:showVal val="1"/>
          <c:showCatName val="0"/>
          <c:showSerName val="0"/>
          <c:showPercent val="0"/>
          <c:showBubbleSize val="0"/>
        </c:dLbls>
        <c:axId val="1409726223"/>
        <c:axId val="1410031279"/>
      </c:radarChart>
      <c:catAx>
        <c:axId val="14097262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1410031279"/>
        <c:crosses val="autoZero"/>
        <c:auto val="1"/>
        <c:lblAlgn val="ctr"/>
        <c:lblOffset val="100"/>
        <c:noMultiLvlLbl val="0"/>
      </c:catAx>
      <c:valAx>
        <c:axId val="1410031279"/>
        <c:scaling>
          <c:orientation val="minMax"/>
          <c:max val="5"/>
          <c:min val="0"/>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1409726223"/>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DATA GOVERNANCE AND PRIVACY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Data!$C$31:$C$40</c:f>
              <c:strCache>
                <c:ptCount val="10"/>
                <c:pt idx="0">
                  <c:v>We are fully compliant with all regulations concerning data management.</c:v>
                </c:pt>
                <c:pt idx="1">
                  <c:v>Data privacy is rigorously maintained throughout all stages of data collection, storage, and analysis.</c:v>
                </c:pt>
                <c:pt idx="2">
                  <c:v>Our data access policies within the organization are clearly defined and strictly followed.</c:v>
                </c:pt>
                <c:pt idx="3">
                  <c:v>We have strong security measures in place to protect data against unauthorized access or breaches.</c:v>
                </c:pt>
                <c:pt idx="4">
                  <c:v>Our data retention and deletion procedures are robust and meet regulatory requirements.</c:v>
                </c:pt>
                <c:pt idx="5">
                  <c:v>The responsibility for data governance is assigned to clearly designated individuals or departments.</c:v>
                </c:pt>
                <c:pt idx="6">
                  <c:v>Our data governance policies are regularly updated to keep pace with new regulations and business changes.</c:v>
                </c:pt>
                <c:pt idx="7">
                  <c:v>We have comprehensive training programs in place to ensure employees are well-informed about data governance and privacy.</c:v>
                </c:pt>
                <c:pt idx="8">
                  <c:v>The compliance with our data governance policies is regularly monitored and enforced.</c:v>
                </c:pt>
                <c:pt idx="9">
                  <c:v>We have effective mechanisms for reporting and responding to data governance violations.</c:v>
                </c:pt>
              </c:strCache>
            </c:strRef>
          </c:cat>
          <c:val>
            <c:numRef>
              <c:f>Data!$D$31:$D$40</c:f>
              <c:numCache>
                <c:formatCode>General</c:formatCode>
                <c:ptCount val="10"/>
              </c:numCache>
            </c:numRef>
          </c:val>
          <c:extLst>
            <c:ext xmlns:c16="http://schemas.microsoft.com/office/drawing/2014/chart" uri="{C3380CC4-5D6E-409C-BE32-E72D297353CC}">
              <c16:uniqueId val="{00000000-3D46-C84D-A121-7603B98D2B0F}"/>
            </c:ext>
          </c:extLst>
        </c:ser>
        <c:dLbls>
          <c:showLegendKey val="0"/>
          <c:showVal val="1"/>
          <c:showCatName val="0"/>
          <c:showSerName val="0"/>
          <c:showPercent val="0"/>
          <c:showBubbleSize val="0"/>
        </c:dLbls>
        <c:axId val="1818620976"/>
        <c:axId val="1409527343"/>
      </c:radarChart>
      <c:catAx>
        <c:axId val="1818620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1409527343"/>
        <c:crosses val="autoZero"/>
        <c:auto val="1"/>
        <c:lblAlgn val="ctr"/>
        <c:lblOffset val="100"/>
        <c:noMultiLvlLbl val="0"/>
      </c:catAx>
      <c:valAx>
        <c:axId val="1409527343"/>
        <c:scaling>
          <c:orientation val="minMax"/>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1818620976"/>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effectLst/>
              </a:rPr>
              <a:t>TECHNICAL INFRASTRUCTURE</a:t>
            </a:r>
            <a:r>
              <a:rPr lang="en-US" sz="1600" b="1" i="0" u="none" strike="noStrike"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Technical!$C$5:$C$14</c:f>
              <c:strCache>
                <c:ptCount val="10"/>
                <c:pt idx="0">
                  <c:v>Our hardware capabilities fully meet the requirements of our anticipated AI projects.</c:v>
                </c:pt>
                <c:pt idx="1">
                  <c:v>Our existing software stack is fully compatible with AI development without the need for upgrades.</c:v>
                </c:pt>
                <c:pt idx="2">
                  <c:v>Our network infrastructure is robust and secure enough for handling AI data processing and transfer.</c:v>
                </c:pt>
                <c:pt idx="3">
                  <c:v>Our data storage is sufficiently scalable for our growing AI data needs.</c:v>
                </c:pt>
                <c:pt idx="4">
                  <c:v>There are no significant bottlenecks in our IT infrastructure that could impede AI implementation.</c:v>
                </c:pt>
                <c:pt idx="5">
                  <c:v>Our IT infrastructure can support the computational demands of advanced AI models.</c:v>
                </c:pt>
                <c:pt idx="6">
                  <c:v>We have a clear plan for scaling our infrastructure to accommodate future AI initiatives.</c:v>
                </c:pt>
                <c:pt idx="7">
                  <c:v>Our IT infrastructure is managed effectively and can support AI projects without additional support.</c:v>
                </c:pt>
                <c:pt idx="8">
                  <c:v>We have a comprehensive disaster recovery plan for AI systems and data.</c:v>
                </c:pt>
                <c:pt idx="9">
                  <c:v>Our IT infrastructure updates are fully compliant with data governance and privacy requirements.</c:v>
                </c:pt>
              </c:strCache>
            </c:strRef>
          </c:cat>
          <c:val>
            <c:numRef>
              <c:f>Technical!$D$5:$D$14</c:f>
              <c:numCache>
                <c:formatCode>General</c:formatCode>
                <c:ptCount val="10"/>
              </c:numCache>
            </c:numRef>
          </c:val>
          <c:extLst>
            <c:ext xmlns:c16="http://schemas.microsoft.com/office/drawing/2014/chart" uri="{C3380CC4-5D6E-409C-BE32-E72D297353CC}">
              <c16:uniqueId val="{00000000-686C-044C-B77E-6A420DCF4736}"/>
            </c:ext>
          </c:extLst>
        </c:ser>
        <c:dLbls>
          <c:showLegendKey val="0"/>
          <c:showVal val="1"/>
          <c:showCatName val="0"/>
          <c:showSerName val="0"/>
          <c:showPercent val="0"/>
          <c:showBubbleSize val="0"/>
        </c:dLbls>
        <c:axId val="557103743"/>
        <c:axId val="557709983"/>
      </c:radarChart>
      <c:catAx>
        <c:axId val="55710374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557709983"/>
        <c:crosses val="autoZero"/>
        <c:auto val="1"/>
        <c:lblAlgn val="ctr"/>
        <c:lblOffset val="100"/>
        <c:noMultiLvlLbl val="0"/>
      </c:catAx>
      <c:valAx>
        <c:axId val="557709983"/>
        <c:scaling>
          <c:orientation val="minMax"/>
          <c:max val="5"/>
          <c:min val="0"/>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557103743"/>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effectLst/>
              </a:rPr>
              <a:t>AI TALENT AND SKILLS</a:t>
            </a:r>
            <a:r>
              <a:rPr lang="en-US" sz="1600" b="1" i="0" u="none" strike="noStrike"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Technical!$C$18:$C$27</c:f>
              <c:strCache>
                <c:ptCount val="10"/>
                <c:pt idx="0">
                  <c:v>Our team members possess a high level of AI literacy.</c:v>
                </c:pt>
                <c:pt idx="1">
                  <c:v>We have identified all critical AI skill gaps within our team and have plans to address them.</c:v>
                </c:pt>
                <c:pt idx="2">
                  <c:v>We have an effective process for identifying and implementing AI training programs.</c:v>
                </c:pt>
                <c:pt idx="3">
                  <c:v>We regularly assess the effectiveness of AI training and its impact on our projects.</c:v>
                </c:pt>
                <c:pt idx="4">
                  <c:v>We have a strategic recruitment plan for AI talent that aligns with our AI objectives.</c:v>
                </c:pt>
                <c:pt idx="5">
                  <c:v>Our team's expertise is in full alignment with the organization's AI vision and objectives.</c:v>
                </c:pt>
                <c:pt idx="6">
                  <c:v>We effectively leverage collaborations and partnerships to supplement our internal AI skills.</c:v>
                </c:pt>
                <c:pt idx="7">
                  <c:v>AI skills development is continuously encouraged within our organization.</c:v>
                </c:pt>
                <c:pt idx="8">
                  <c:v>Our mentorship and coaching programs for AI skills are well-established.</c:v>
                </c:pt>
                <c:pt idx="9">
                  <c:v>We keep pace with the rapidly evolving field of AI for skill development.</c:v>
                </c:pt>
              </c:strCache>
            </c:strRef>
          </c:cat>
          <c:val>
            <c:numRef>
              <c:f>Technical!$D$18:$D$27</c:f>
              <c:numCache>
                <c:formatCode>General</c:formatCode>
                <c:ptCount val="10"/>
              </c:numCache>
            </c:numRef>
          </c:val>
          <c:extLst>
            <c:ext xmlns:c16="http://schemas.microsoft.com/office/drawing/2014/chart" uri="{C3380CC4-5D6E-409C-BE32-E72D297353CC}">
              <c16:uniqueId val="{00000000-BABF-3841-947E-2105495A3162}"/>
            </c:ext>
          </c:extLst>
        </c:ser>
        <c:dLbls>
          <c:showLegendKey val="0"/>
          <c:showVal val="1"/>
          <c:showCatName val="0"/>
          <c:showSerName val="0"/>
          <c:showPercent val="0"/>
          <c:showBubbleSize val="0"/>
        </c:dLbls>
        <c:axId val="1409726223"/>
        <c:axId val="1410031279"/>
      </c:radarChart>
      <c:catAx>
        <c:axId val="14097262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1410031279"/>
        <c:crosses val="autoZero"/>
        <c:auto val="1"/>
        <c:lblAlgn val="ctr"/>
        <c:lblOffset val="100"/>
        <c:noMultiLvlLbl val="0"/>
      </c:catAx>
      <c:valAx>
        <c:axId val="1410031279"/>
        <c:scaling>
          <c:orientation val="minMax"/>
          <c:max val="5"/>
          <c:min val="0"/>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1409726223"/>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effectLst/>
              </a:rPr>
              <a:t>REVIEW OF EXISTING AI SOLUTIONS AND TECHNOLOGIES</a:t>
            </a:r>
            <a:r>
              <a:rPr lang="en-US" sz="1600" b="1" i="0" u="none" strike="noStrike"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BR"/>
        </a:p>
      </c:txPr>
    </c:title>
    <c:autoTitleDeleted val="0"/>
    <c:plotArea>
      <c:layout/>
      <c:radarChart>
        <c:radarStyle val="marker"/>
        <c:varyColors val="0"/>
        <c:ser>
          <c:idx val="0"/>
          <c:order val="0"/>
          <c:spPr>
            <a:ln w="31750"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Technical!$C$31:$C$40</c:f>
              <c:strCache>
                <c:ptCount val="10"/>
                <c:pt idx="0">
                  <c:v>Our current AI technologies and solutions are performing to our expectations.</c:v>
                </c:pt>
                <c:pt idx="1">
                  <c:v>We have processes in place to stay informed about the latest AI technologies and tools.</c:v>
                </c:pt>
                <c:pt idx="2">
                  <c:v>We have set criteria for evaluating the effectiveness of AI solutions for our business needs.</c:v>
                </c:pt>
                <c:pt idx="3">
                  <c:v>We can accurately assess the potential ROI when considering new AI technologies.</c:v>
                </c:pt>
                <c:pt idx="4">
                  <c:v>We have a benchmarking process for comparing our AI solutions against market options.</c:v>
                </c:pt>
                <c:pt idx="5">
                  <c:v>We actively seek and utilize opportunities for collaboration with technology providers for AI solutions.</c:v>
                </c:pt>
                <c:pt idx="6">
                  <c:v>We ensure new AI technologies integrate smoothly with our existing systems and processes.</c:v>
                </c:pt>
                <c:pt idx="7">
                  <c:v>Our strategy prevents vendor lock-in when selecting AI technologies.</c:v>
                </c:pt>
                <c:pt idx="8">
                  <c:v>We balance innovation and stability when choosing AI tools.</c:v>
                </c:pt>
                <c:pt idx="9">
                  <c:v>We have a thorough review process to decide between in-house built AI solutions and off-the-shelf products.</c:v>
                </c:pt>
              </c:strCache>
            </c:strRef>
          </c:cat>
          <c:val>
            <c:numRef>
              <c:f>Technical!$D$31:$D$40</c:f>
              <c:numCache>
                <c:formatCode>General</c:formatCode>
                <c:ptCount val="10"/>
              </c:numCache>
            </c:numRef>
          </c:val>
          <c:extLst>
            <c:ext xmlns:c16="http://schemas.microsoft.com/office/drawing/2014/chart" uri="{C3380CC4-5D6E-409C-BE32-E72D297353CC}">
              <c16:uniqueId val="{00000000-5136-C845-8AE0-57FA9A89CFE9}"/>
            </c:ext>
          </c:extLst>
        </c:ser>
        <c:dLbls>
          <c:showLegendKey val="0"/>
          <c:showVal val="1"/>
          <c:showCatName val="0"/>
          <c:showSerName val="0"/>
          <c:showPercent val="0"/>
          <c:showBubbleSize val="0"/>
        </c:dLbls>
        <c:axId val="1818620976"/>
        <c:axId val="1409527343"/>
      </c:radarChart>
      <c:catAx>
        <c:axId val="18186209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BR"/>
          </a:p>
        </c:txPr>
        <c:crossAx val="1409527343"/>
        <c:crosses val="autoZero"/>
        <c:auto val="1"/>
        <c:lblAlgn val="ctr"/>
        <c:lblOffset val="100"/>
        <c:noMultiLvlLbl val="0"/>
      </c:catAx>
      <c:valAx>
        <c:axId val="1409527343"/>
        <c:scaling>
          <c:orientation val="minMax"/>
        </c:scaling>
        <c:delete val="1"/>
        <c:axPos val="l"/>
        <c:majorGridlines>
          <c:spPr>
            <a:ln w="9525" cap="flat" cmpd="sng" algn="ctr">
              <a:solidFill>
                <a:schemeClr val="tx2">
                  <a:lumMod val="15000"/>
                  <a:lumOff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crossAx val="1818620976"/>
        <c:crosses val="autoZero"/>
        <c:crossBetween val="between"/>
        <c:majorUnit val="1"/>
        <c:min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406400</xdr:colOff>
      <xdr:row>2</xdr:row>
      <xdr:rowOff>25400</xdr:rowOff>
    </xdr:from>
    <xdr:to>
      <xdr:col>4</xdr:col>
      <xdr:colOff>127000</xdr:colOff>
      <xdr:row>3</xdr:row>
      <xdr:rowOff>215900</xdr:rowOff>
    </xdr:to>
    <xdr:cxnSp macro="">
      <xdr:nvCxnSpPr>
        <xdr:cNvPr id="3" name="Straight Connector 2">
          <a:extLst>
            <a:ext uri="{FF2B5EF4-FFF2-40B4-BE49-F238E27FC236}">
              <a16:creationId xmlns:a16="http://schemas.microsoft.com/office/drawing/2014/main" id="{E6C1FC7D-422A-69F9-9A5A-F08C12915F04}"/>
            </a:ext>
          </a:extLst>
        </xdr:cNvPr>
        <xdr:cNvCxnSpPr/>
      </xdr:nvCxnSpPr>
      <xdr:spPr>
        <a:xfrm flipH="1">
          <a:off x="8940800" y="292100"/>
          <a:ext cx="241300" cy="406400"/>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0</xdr:colOff>
      <xdr:row>2</xdr:row>
      <xdr:rowOff>25400</xdr:rowOff>
    </xdr:from>
    <xdr:to>
      <xdr:col>5</xdr:col>
      <xdr:colOff>7721600</xdr:colOff>
      <xdr:row>16</xdr:row>
      <xdr:rowOff>0</xdr:rowOff>
    </xdr:to>
    <xdr:graphicFrame macro="">
      <xdr:nvGraphicFramePr>
        <xdr:cNvPr id="9" name="Chart 8">
          <a:extLst>
            <a:ext uri="{FF2B5EF4-FFF2-40B4-BE49-F238E27FC236}">
              <a16:creationId xmlns:a16="http://schemas.microsoft.com/office/drawing/2014/main" id="{CDE73261-DEBD-4B6C-D26E-B35F4115F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31750</xdr:rowOff>
    </xdr:from>
    <xdr:to>
      <xdr:col>5</xdr:col>
      <xdr:colOff>7708900</xdr:colOff>
      <xdr:row>27</xdr:row>
      <xdr:rowOff>0</xdr:rowOff>
    </xdr:to>
    <xdr:graphicFrame macro="">
      <xdr:nvGraphicFramePr>
        <xdr:cNvPr id="10" name="Chart 9">
          <a:extLst>
            <a:ext uri="{FF2B5EF4-FFF2-40B4-BE49-F238E27FC236}">
              <a16:creationId xmlns:a16="http://schemas.microsoft.com/office/drawing/2014/main" id="{F5A79AC1-0F3E-C0C5-8148-399EDB7B8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30</xdr:row>
      <xdr:rowOff>19050</xdr:rowOff>
    </xdr:from>
    <xdr:to>
      <xdr:col>5</xdr:col>
      <xdr:colOff>7734300</xdr:colOff>
      <xdr:row>40</xdr:row>
      <xdr:rowOff>25400</xdr:rowOff>
    </xdr:to>
    <xdr:graphicFrame macro="">
      <xdr:nvGraphicFramePr>
        <xdr:cNvPr id="11" name="Chart 10">
          <a:extLst>
            <a:ext uri="{FF2B5EF4-FFF2-40B4-BE49-F238E27FC236}">
              <a16:creationId xmlns:a16="http://schemas.microsoft.com/office/drawing/2014/main" id="{ADD335E7-F82F-6364-746B-DC78A2106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406400</xdr:colOff>
      <xdr:row>15</xdr:row>
      <xdr:rowOff>25400</xdr:rowOff>
    </xdr:from>
    <xdr:to>
      <xdr:col>4</xdr:col>
      <xdr:colOff>127000</xdr:colOff>
      <xdr:row>16</xdr:row>
      <xdr:rowOff>228600</xdr:rowOff>
    </xdr:to>
    <xdr:cxnSp macro="">
      <xdr:nvCxnSpPr>
        <xdr:cNvPr id="2" name="Straight Connector 1">
          <a:extLst>
            <a:ext uri="{FF2B5EF4-FFF2-40B4-BE49-F238E27FC236}">
              <a16:creationId xmlns:a16="http://schemas.microsoft.com/office/drawing/2014/main" id="{2C59E4D0-7EE8-C64E-94D5-CD9259F604D8}"/>
            </a:ext>
          </a:extLst>
        </xdr:cNvPr>
        <xdr:cNvCxnSpPr/>
      </xdr:nvCxnSpPr>
      <xdr:spPr>
        <a:xfrm flipH="1">
          <a:off x="6731000" y="7226300"/>
          <a:ext cx="241300" cy="469900"/>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406400</xdr:colOff>
      <xdr:row>28</xdr:row>
      <xdr:rowOff>25400</xdr:rowOff>
    </xdr:from>
    <xdr:to>
      <xdr:col>4</xdr:col>
      <xdr:colOff>127000</xdr:colOff>
      <xdr:row>29</xdr:row>
      <xdr:rowOff>228600</xdr:rowOff>
    </xdr:to>
    <xdr:cxnSp macro="">
      <xdr:nvCxnSpPr>
        <xdr:cNvPr id="4" name="Straight Connector 3">
          <a:extLst>
            <a:ext uri="{FF2B5EF4-FFF2-40B4-BE49-F238E27FC236}">
              <a16:creationId xmlns:a16="http://schemas.microsoft.com/office/drawing/2014/main" id="{810DFC03-B011-E44F-AD18-B42DAF5B8207}"/>
            </a:ext>
          </a:extLst>
        </xdr:cNvPr>
        <xdr:cNvCxnSpPr/>
      </xdr:nvCxnSpPr>
      <xdr:spPr>
        <a:xfrm flipH="1">
          <a:off x="6731000" y="7226300"/>
          <a:ext cx="241300" cy="469900"/>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406400</xdr:colOff>
      <xdr:row>2</xdr:row>
      <xdr:rowOff>25400</xdr:rowOff>
    </xdr:from>
    <xdr:to>
      <xdr:col>4</xdr:col>
      <xdr:colOff>127000</xdr:colOff>
      <xdr:row>3</xdr:row>
      <xdr:rowOff>228600</xdr:rowOff>
    </xdr:to>
    <xdr:cxnSp macro="">
      <xdr:nvCxnSpPr>
        <xdr:cNvPr id="5" name="Straight Connector 4">
          <a:extLst>
            <a:ext uri="{FF2B5EF4-FFF2-40B4-BE49-F238E27FC236}">
              <a16:creationId xmlns:a16="http://schemas.microsoft.com/office/drawing/2014/main" id="{BDAE30A4-E457-D045-8C75-41E4BF4D4B54}"/>
            </a:ext>
          </a:extLst>
        </xdr:cNvPr>
        <xdr:cNvCxnSpPr/>
      </xdr:nvCxnSpPr>
      <xdr:spPr>
        <a:xfrm flipH="1">
          <a:off x="6731000" y="7226300"/>
          <a:ext cx="241300" cy="469900"/>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406400</xdr:colOff>
      <xdr:row>2</xdr:row>
      <xdr:rowOff>25400</xdr:rowOff>
    </xdr:from>
    <xdr:to>
      <xdr:col>4</xdr:col>
      <xdr:colOff>127000</xdr:colOff>
      <xdr:row>3</xdr:row>
      <xdr:rowOff>215900</xdr:rowOff>
    </xdr:to>
    <xdr:cxnSp macro="">
      <xdr:nvCxnSpPr>
        <xdr:cNvPr id="2" name="Straight Connector 1">
          <a:extLst>
            <a:ext uri="{FF2B5EF4-FFF2-40B4-BE49-F238E27FC236}">
              <a16:creationId xmlns:a16="http://schemas.microsoft.com/office/drawing/2014/main" id="{A93B2284-0796-6D43-8112-E52ADB5A0D3B}"/>
            </a:ext>
          </a:extLst>
        </xdr:cNvPr>
        <xdr:cNvCxnSpPr/>
      </xdr:nvCxnSpPr>
      <xdr:spPr>
        <a:xfrm flipH="1">
          <a:off x="8940800" y="673100"/>
          <a:ext cx="241300" cy="419100"/>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0</xdr:colOff>
      <xdr:row>2</xdr:row>
      <xdr:rowOff>25400</xdr:rowOff>
    </xdr:from>
    <xdr:to>
      <xdr:col>5</xdr:col>
      <xdr:colOff>7721600</xdr:colOff>
      <xdr:row>16</xdr:row>
      <xdr:rowOff>0</xdr:rowOff>
    </xdr:to>
    <xdr:graphicFrame macro="">
      <xdr:nvGraphicFramePr>
        <xdr:cNvPr id="3" name="Chart 2">
          <a:extLst>
            <a:ext uri="{FF2B5EF4-FFF2-40B4-BE49-F238E27FC236}">
              <a16:creationId xmlns:a16="http://schemas.microsoft.com/office/drawing/2014/main" id="{A3AB65DA-7A19-7A42-A6D2-2718E2414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31750</xdr:rowOff>
    </xdr:from>
    <xdr:to>
      <xdr:col>5</xdr:col>
      <xdr:colOff>7708900</xdr:colOff>
      <xdr:row>27</xdr:row>
      <xdr:rowOff>0</xdr:rowOff>
    </xdr:to>
    <xdr:graphicFrame macro="">
      <xdr:nvGraphicFramePr>
        <xdr:cNvPr id="4" name="Chart 3">
          <a:extLst>
            <a:ext uri="{FF2B5EF4-FFF2-40B4-BE49-F238E27FC236}">
              <a16:creationId xmlns:a16="http://schemas.microsoft.com/office/drawing/2014/main" id="{946E8B12-527D-E147-95E6-638C5F635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30</xdr:row>
      <xdr:rowOff>19050</xdr:rowOff>
    </xdr:from>
    <xdr:to>
      <xdr:col>5</xdr:col>
      <xdr:colOff>7734300</xdr:colOff>
      <xdr:row>40</xdr:row>
      <xdr:rowOff>25400</xdr:rowOff>
    </xdr:to>
    <xdr:graphicFrame macro="">
      <xdr:nvGraphicFramePr>
        <xdr:cNvPr id="5" name="Chart 4">
          <a:extLst>
            <a:ext uri="{FF2B5EF4-FFF2-40B4-BE49-F238E27FC236}">
              <a16:creationId xmlns:a16="http://schemas.microsoft.com/office/drawing/2014/main" id="{56EA7913-8C60-EC44-ACD8-90A8098EF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381000</xdr:colOff>
      <xdr:row>15</xdr:row>
      <xdr:rowOff>38100</xdr:rowOff>
    </xdr:from>
    <xdr:to>
      <xdr:col>4</xdr:col>
      <xdr:colOff>101600</xdr:colOff>
      <xdr:row>16</xdr:row>
      <xdr:rowOff>241300</xdr:rowOff>
    </xdr:to>
    <xdr:cxnSp macro="">
      <xdr:nvCxnSpPr>
        <xdr:cNvPr id="6" name="Straight Connector 5">
          <a:extLst>
            <a:ext uri="{FF2B5EF4-FFF2-40B4-BE49-F238E27FC236}">
              <a16:creationId xmlns:a16="http://schemas.microsoft.com/office/drawing/2014/main" id="{7D0CC63D-6C1B-924B-8C32-9640B0F3F03E}"/>
            </a:ext>
          </a:extLst>
        </xdr:cNvPr>
        <xdr:cNvCxnSpPr/>
      </xdr:nvCxnSpPr>
      <xdr:spPr>
        <a:xfrm flipH="1">
          <a:off x="6705600" y="7454900"/>
          <a:ext cx="241300" cy="469900"/>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342900</xdr:colOff>
      <xdr:row>28</xdr:row>
      <xdr:rowOff>25400</xdr:rowOff>
    </xdr:from>
    <xdr:to>
      <xdr:col>4</xdr:col>
      <xdr:colOff>63500</xdr:colOff>
      <xdr:row>29</xdr:row>
      <xdr:rowOff>228600</xdr:rowOff>
    </xdr:to>
    <xdr:cxnSp macro="">
      <xdr:nvCxnSpPr>
        <xdr:cNvPr id="7" name="Straight Connector 6">
          <a:extLst>
            <a:ext uri="{FF2B5EF4-FFF2-40B4-BE49-F238E27FC236}">
              <a16:creationId xmlns:a16="http://schemas.microsoft.com/office/drawing/2014/main" id="{9813CF5B-3DBB-CB40-A3AA-DFAE570FF4A8}"/>
            </a:ext>
          </a:extLst>
        </xdr:cNvPr>
        <xdr:cNvCxnSpPr/>
      </xdr:nvCxnSpPr>
      <xdr:spPr>
        <a:xfrm flipH="1">
          <a:off x="6667500" y="13677900"/>
          <a:ext cx="241300" cy="469900"/>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393826</xdr:colOff>
      <xdr:row>15</xdr:row>
      <xdr:rowOff>25400</xdr:rowOff>
    </xdr:from>
    <xdr:to>
      <xdr:col>4</xdr:col>
      <xdr:colOff>114426</xdr:colOff>
      <xdr:row>16</xdr:row>
      <xdr:rowOff>228474</xdr:rowOff>
    </xdr:to>
    <xdr:cxnSp macro="">
      <xdr:nvCxnSpPr>
        <xdr:cNvPr id="2" name="Straight Connector 1">
          <a:extLst>
            <a:ext uri="{FF2B5EF4-FFF2-40B4-BE49-F238E27FC236}">
              <a16:creationId xmlns:a16="http://schemas.microsoft.com/office/drawing/2014/main" id="{F52863D6-D619-B546-8A0E-FF9B1A345A8E}"/>
            </a:ext>
          </a:extLst>
        </xdr:cNvPr>
        <xdr:cNvCxnSpPr/>
      </xdr:nvCxnSpPr>
      <xdr:spPr>
        <a:xfrm flipH="1">
          <a:off x="6731252" y="7180152"/>
          <a:ext cx="236144" cy="467134"/>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0</xdr:colOff>
      <xdr:row>2</xdr:row>
      <xdr:rowOff>25400</xdr:rowOff>
    </xdr:from>
    <xdr:to>
      <xdr:col>5</xdr:col>
      <xdr:colOff>7721600</xdr:colOff>
      <xdr:row>16</xdr:row>
      <xdr:rowOff>0</xdr:rowOff>
    </xdr:to>
    <xdr:graphicFrame macro="">
      <xdr:nvGraphicFramePr>
        <xdr:cNvPr id="3" name="Chart 2">
          <a:extLst>
            <a:ext uri="{FF2B5EF4-FFF2-40B4-BE49-F238E27FC236}">
              <a16:creationId xmlns:a16="http://schemas.microsoft.com/office/drawing/2014/main" id="{BB390F11-D768-B84F-985A-6BB64FF50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31750</xdr:rowOff>
    </xdr:from>
    <xdr:to>
      <xdr:col>5</xdr:col>
      <xdr:colOff>7708900</xdr:colOff>
      <xdr:row>27</xdr:row>
      <xdr:rowOff>0</xdr:rowOff>
    </xdr:to>
    <xdr:graphicFrame macro="">
      <xdr:nvGraphicFramePr>
        <xdr:cNvPr id="4" name="Chart 3">
          <a:extLst>
            <a:ext uri="{FF2B5EF4-FFF2-40B4-BE49-F238E27FC236}">
              <a16:creationId xmlns:a16="http://schemas.microsoft.com/office/drawing/2014/main" id="{643CCCF5-4FEB-0C4E-9227-B7234DC48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30</xdr:row>
      <xdr:rowOff>19050</xdr:rowOff>
    </xdr:from>
    <xdr:to>
      <xdr:col>5</xdr:col>
      <xdr:colOff>7734300</xdr:colOff>
      <xdr:row>40</xdr:row>
      <xdr:rowOff>25400</xdr:rowOff>
    </xdr:to>
    <xdr:graphicFrame macro="">
      <xdr:nvGraphicFramePr>
        <xdr:cNvPr id="5" name="Chart 4">
          <a:extLst>
            <a:ext uri="{FF2B5EF4-FFF2-40B4-BE49-F238E27FC236}">
              <a16:creationId xmlns:a16="http://schemas.microsoft.com/office/drawing/2014/main" id="{60F5FDDB-C742-A541-A8B0-ABAA11E3B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418722</xdr:colOff>
      <xdr:row>2</xdr:row>
      <xdr:rowOff>21627</xdr:rowOff>
    </xdr:from>
    <xdr:to>
      <xdr:col>4</xdr:col>
      <xdr:colOff>139322</xdr:colOff>
      <xdr:row>3</xdr:row>
      <xdr:rowOff>212127</xdr:rowOff>
    </xdr:to>
    <xdr:cxnSp macro="">
      <xdr:nvCxnSpPr>
        <xdr:cNvPr id="6" name="Straight Connector 5">
          <a:extLst>
            <a:ext uri="{FF2B5EF4-FFF2-40B4-BE49-F238E27FC236}">
              <a16:creationId xmlns:a16="http://schemas.microsoft.com/office/drawing/2014/main" id="{6661AC19-9BFD-F54E-82F7-1D6F8AA56DAF}"/>
            </a:ext>
          </a:extLst>
        </xdr:cNvPr>
        <xdr:cNvCxnSpPr/>
      </xdr:nvCxnSpPr>
      <xdr:spPr>
        <a:xfrm flipH="1">
          <a:off x="6756148" y="1191033"/>
          <a:ext cx="236144" cy="467134"/>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391311</xdr:colOff>
      <xdr:row>27</xdr:row>
      <xdr:rowOff>843983</xdr:rowOff>
    </xdr:from>
    <xdr:to>
      <xdr:col>4</xdr:col>
      <xdr:colOff>111911</xdr:colOff>
      <xdr:row>29</xdr:row>
      <xdr:rowOff>179434</xdr:rowOff>
    </xdr:to>
    <xdr:cxnSp macro="">
      <xdr:nvCxnSpPr>
        <xdr:cNvPr id="10" name="Straight Connector 9">
          <a:extLst>
            <a:ext uri="{FF2B5EF4-FFF2-40B4-BE49-F238E27FC236}">
              <a16:creationId xmlns:a16="http://schemas.microsoft.com/office/drawing/2014/main" id="{5EB9E895-5DFE-C040-A199-403B744D7C99}"/>
            </a:ext>
          </a:extLst>
        </xdr:cNvPr>
        <xdr:cNvCxnSpPr/>
      </xdr:nvCxnSpPr>
      <xdr:spPr>
        <a:xfrm flipH="1">
          <a:off x="6728737" y="12890122"/>
          <a:ext cx="236144" cy="467134"/>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406400</xdr:colOff>
      <xdr:row>2</xdr:row>
      <xdr:rowOff>25400</xdr:rowOff>
    </xdr:from>
    <xdr:to>
      <xdr:col>4</xdr:col>
      <xdr:colOff>127000</xdr:colOff>
      <xdr:row>3</xdr:row>
      <xdr:rowOff>215900</xdr:rowOff>
    </xdr:to>
    <xdr:cxnSp macro="">
      <xdr:nvCxnSpPr>
        <xdr:cNvPr id="2" name="Straight Connector 1">
          <a:extLst>
            <a:ext uri="{FF2B5EF4-FFF2-40B4-BE49-F238E27FC236}">
              <a16:creationId xmlns:a16="http://schemas.microsoft.com/office/drawing/2014/main" id="{732F10BA-1CB5-CC40-8280-501951283293}"/>
            </a:ext>
          </a:extLst>
        </xdr:cNvPr>
        <xdr:cNvCxnSpPr/>
      </xdr:nvCxnSpPr>
      <xdr:spPr>
        <a:xfrm flipH="1">
          <a:off x="6743700" y="1193800"/>
          <a:ext cx="241300" cy="469900"/>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0</xdr:colOff>
      <xdr:row>2</xdr:row>
      <xdr:rowOff>25400</xdr:rowOff>
    </xdr:from>
    <xdr:to>
      <xdr:col>5</xdr:col>
      <xdr:colOff>7721600</xdr:colOff>
      <xdr:row>16</xdr:row>
      <xdr:rowOff>0</xdr:rowOff>
    </xdr:to>
    <xdr:graphicFrame macro="">
      <xdr:nvGraphicFramePr>
        <xdr:cNvPr id="3" name="Chart 2">
          <a:extLst>
            <a:ext uri="{FF2B5EF4-FFF2-40B4-BE49-F238E27FC236}">
              <a16:creationId xmlns:a16="http://schemas.microsoft.com/office/drawing/2014/main" id="{E03E8BCE-DC94-A848-A513-7B062CDC9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31750</xdr:rowOff>
    </xdr:from>
    <xdr:to>
      <xdr:col>5</xdr:col>
      <xdr:colOff>7708900</xdr:colOff>
      <xdr:row>27</xdr:row>
      <xdr:rowOff>0</xdr:rowOff>
    </xdr:to>
    <xdr:graphicFrame macro="">
      <xdr:nvGraphicFramePr>
        <xdr:cNvPr id="4" name="Chart 3">
          <a:extLst>
            <a:ext uri="{FF2B5EF4-FFF2-40B4-BE49-F238E27FC236}">
              <a16:creationId xmlns:a16="http://schemas.microsoft.com/office/drawing/2014/main" id="{A182BD67-ACCC-1A40-9BA3-5504B271E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30</xdr:row>
      <xdr:rowOff>19050</xdr:rowOff>
    </xdr:from>
    <xdr:to>
      <xdr:col>5</xdr:col>
      <xdr:colOff>7734300</xdr:colOff>
      <xdr:row>40</xdr:row>
      <xdr:rowOff>25400</xdr:rowOff>
    </xdr:to>
    <xdr:graphicFrame macro="">
      <xdr:nvGraphicFramePr>
        <xdr:cNvPr id="5" name="Chart 4">
          <a:extLst>
            <a:ext uri="{FF2B5EF4-FFF2-40B4-BE49-F238E27FC236}">
              <a16:creationId xmlns:a16="http://schemas.microsoft.com/office/drawing/2014/main" id="{68496FA9-EDE9-024B-BA53-2E3D23BD6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406274</xdr:colOff>
      <xdr:row>14</xdr:row>
      <xdr:rowOff>866868</xdr:rowOff>
    </xdr:from>
    <xdr:to>
      <xdr:col>4</xdr:col>
      <xdr:colOff>126874</xdr:colOff>
      <xdr:row>16</xdr:row>
      <xdr:rowOff>202319</xdr:rowOff>
    </xdr:to>
    <xdr:cxnSp macro="">
      <xdr:nvCxnSpPr>
        <xdr:cNvPr id="6" name="Straight Connector 5">
          <a:extLst>
            <a:ext uri="{FF2B5EF4-FFF2-40B4-BE49-F238E27FC236}">
              <a16:creationId xmlns:a16="http://schemas.microsoft.com/office/drawing/2014/main" id="{706E23A5-3B34-F54D-9297-5EB75FC1A62A}"/>
            </a:ext>
          </a:extLst>
        </xdr:cNvPr>
        <xdr:cNvCxnSpPr/>
      </xdr:nvCxnSpPr>
      <xdr:spPr>
        <a:xfrm flipH="1">
          <a:off x="6743700" y="7153997"/>
          <a:ext cx="236144" cy="467134"/>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445506</xdr:colOff>
      <xdr:row>27</xdr:row>
      <xdr:rowOff>855804</xdr:rowOff>
    </xdr:from>
    <xdr:to>
      <xdr:col>4</xdr:col>
      <xdr:colOff>166106</xdr:colOff>
      <xdr:row>29</xdr:row>
      <xdr:rowOff>191255</xdr:rowOff>
    </xdr:to>
    <xdr:cxnSp macro="">
      <xdr:nvCxnSpPr>
        <xdr:cNvPr id="7" name="Straight Connector 6">
          <a:extLst>
            <a:ext uri="{FF2B5EF4-FFF2-40B4-BE49-F238E27FC236}">
              <a16:creationId xmlns:a16="http://schemas.microsoft.com/office/drawing/2014/main" id="{7E4D1676-0A58-9E4C-A48D-3454AB976C94}"/>
            </a:ext>
          </a:extLst>
        </xdr:cNvPr>
        <xdr:cNvCxnSpPr/>
      </xdr:nvCxnSpPr>
      <xdr:spPr>
        <a:xfrm flipH="1">
          <a:off x="6782932" y="12901943"/>
          <a:ext cx="236144" cy="467134"/>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406400</xdr:colOff>
      <xdr:row>2</xdr:row>
      <xdr:rowOff>25400</xdr:rowOff>
    </xdr:from>
    <xdr:to>
      <xdr:col>4</xdr:col>
      <xdr:colOff>127000</xdr:colOff>
      <xdr:row>3</xdr:row>
      <xdr:rowOff>215900</xdr:rowOff>
    </xdr:to>
    <xdr:cxnSp macro="">
      <xdr:nvCxnSpPr>
        <xdr:cNvPr id="2" name="Straight Connector 1">
          <a:extLst>
            <a:ext uri="{FF2B5EF4-FFF2-40B4-BE49-F238E27FC236}">
              <a16:creationId xmlns:a16="http://schemas.microsoft.com/office/drawing/2014/main" id="{4685BA37-86BB-D048-BC05-F68E5868F0DE}"/>
            </a:ext>
          </a:extLst>
        </xdr:cNvPr>
        <xdr:cNvCxnSpPr/>
      </xdr:nvCxnSpPr>
      <xdr:spPr>
        <a:xfrm flipH="1">
          <a:off x="6743826" y="1194806"/>
          <a:ext cx="236144" cy="467134"/>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0</xdr:colOff>
      <xdr:row>2</xdr:row>
      <xdr:rowOff>25400</xdr:rowOff>
    </xdr:from>
    <xdr:to>
      <xdr:col>5</xdr:col>
      <xdr:colOff>7721600</xdr:colOff>
      <xdr:row>16</xdr:row>
      <xdr:rowOff>0</xdr:rowOff>
    </xdr:to>
    <xdr:graphicFrame macro="">
      <xdr:nvGraphicFramePr>
        <xdr:cNvPr id="3" name="Chart 2">
          <a:extLst>
            <a:ext uri="{FF2B5EF4-FFF2-40B4-BE49-F238E27FC236}">
              <a16:creationId xmlns:a16="http://schemas.microsoft.com/office/drawing/2014/main" id="{ACEBF79B-2A80-794A-9D11-7D3C990A7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31750</xdr:rowOff>
    </xdr:from>
    <xdr:to>
      <xdr:col>5</xdr:col>
      <xdr:colOff>7708900</xdr:colOff>
      <xdr:row>27</xdr:row>
      <xdr:rowOff>0</xdr:rowOff>
    </xdr:to>
    <xdr:graphicFrame macro="">
      <xdr:nvGraphicFramePr>
        <xdr:cNvPr id="4" name="Chart 3">
          <a:extLst>
            <a:ext uri="{FF2B5EF4-FFF2-40B4-BE49-F238E27FC236}">
              <a16:creationId xmlns:a16="http://schemas.microsoft.com/office/drawing/2014/main" id="{B4D87642-EB43-9348-A6E1-E08766621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30</xdr:row>
      <xdr:rowOff>19050</xdr:rowOff>
    </xdr:from>
    <xdr:to>
      <xdr:col>5</xdr:col>
      <xdr:colOff>7734300</xdr:colOff>
      <xdr:row>40</xdr:row>
      <xdr:rowOff>25400</xdr:rowOff>
    </xdr:to>
    <xdr:graphicFrame macro="">
      <xdr:nvGraphicFramePr>
        <xdr:cNvPr id="5" name="Chart 4">
          <a:extLst>
            <a:ext uri="{FF2B5EF4-FFF2-40B4-BE49-F238E27FC236}">
              <a16:creationId xmlns:a16="http://schemas.microsoft.com/office/drawing/2014/main" id="{7A27E61F-6E84-204C-B155-47CCE2AA5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406274</xdr:colOff>
      <xdr:row>14</xdr:row>
      <xdr:rowOff>866868</xdr:rowOff>
    </xdr:from>
    <xdr:to>
      <xdr:col>4</xdr:col>
      <xdr:colOff>126874</xdr:colOff>
      <xdr:row>16</xdr:row>
      <xdr:rowOff>202319</xdr:rowOff>
    </xdr:to>
    <xdr:cxnSp macro="">
      <xdr:nvCxnSpPr>
        <xdr:cNvPr id="6" name="Straight Connector 5">
          <a:extLst>
            <a:ext uri="{FF2B5EF4-FFF2-40B4-BE49-F238E27FC236}">
              <a16:creationId xmlns:a16="http://schemas.microsoft.com/office/drawing/2014/main" id="{3A3FBDB3-7D53-5441-92B3-D679A17C76D8}"/>
            </a:ext>
          </a:extLst>
        </xdr:cNvPr>
        <xdr:cNvCxnSpPr/>
      </xdr:nvCxnSpPr>
      <xdr:spPr>
        <a:xfrm flipH="1">
          <a:off x="6743574" y="7420068"/>
          <a:ext cx="241300" cy="465751"/>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445506</xdr:colOff>
      <xdr:row>27</xdr:row>
      <xdr:rowOff>855804</xdr:rowOff>
    </xdr:from>
    <xdr:to>
      <xdr:col>4</xdr:col>
      <xdr:colOff>166106</xdr:colOff>
      <xdr:row>29</xdr:row>
      <xdr:rowOff>191255</xdr:rowOff>
    </xdr:to>
    <xdr:cxnSp macro="">
      <xdr:nvCxnSpPr>
        <xdr:cNvPr id="7" name="Straight Connector 6">
          <a:extLst>
            <a:ext uri="{FF2B5EF4-FFF2-40B4-BE49-F238E27FC236}">
              <a16:creationId xmlns:a16="http://schemas.microsoft.com/office/drawing/2014/main" id="{6952168F-811F-974E-AF6C-8B5529D66902}"/>
            </a:ext>
          </a:extLst>
        </xdr:cNvPr>
        <xdr:cNvCxnSpPr/>
      </xdr:nvCxnSpPr>
      <xdr:spPr>
        <a:xfrm flipH="1">
          <a:off x="6782806" y="13212904"/>
          <a:ext cx="241300" cy="465751"/>
        </a:xfrm>
        <a:prstGeom prst="line">
          <a:avLst/>
        </a:prstGeom>
        <a:ln w="1905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ndre.barcaui@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92C32-1154-F744-B8BA-3725438B736C}">
  <sheetPr>
    <tabColor theme="0"/>
  </sheetPr>
  <dimension ref="B2:I1355"/>
  <sheetViews>
    <sheetView showGridLines="0" showRowColHeaders="0" tabSelected="1" workbookViewId="0">
      <selection activeCell="F1" sqref="F1"/>
    </sheetView>
  </sheetViews>
  <sheetFormatPr baseColWidth="10" defaultRowHeight="16" x14ac:dyDescent="0.2"/>
  <cols>
    <col min="1" max="1" width="6" customWidth="1"/>
    <col min="2" max="2" width="4.6640625" customWidth="1"/>
    <col min="3" max="3" width="137.6640625" customWidth="1"/>
    <col min="5" max="5" width="6.83203125" customWidth="1"/>
    <col min="6" max="6" width="27.33203125" customWidth="1"/>
    <col min="9" max="9" width="10.83203125" customWidth="1"/>
  </cols>
  <sheetData>
    <row r="2" spans="2:9" ht="17" thickBot="1" x14ac:dyDescent="0.25"/>
    <row r="3" spans="2:9" ht="17" thickTop="1" x14ac:dyDescent="0.2">
      <c r="C3" s="81"/>
    </row>
    <row r="4" spans="2:9" ht="23" x14ac:dyDescent="0.25">
      <c r="C4" s="82" t="s">
        <v>191</v>
      </c>
    </row>
    <row r="5" spans="2:9" x14ac:dyDescent="0.2">
      <c r="C5" s="83"/>
    </row>
    <row r="6" spans="2:9" ht="126" x14ac:dyDescent="0.2">
      <c r="C6" s="94" t="s">
        <v>181</v>
      </c>
    </row>
    <row r="7" spans="2:9" ht="13" customHeight="1" x14ac:dyDescent="0.2">
      <c r="C7" s="110"/>
    </row>
    <row r="8" spans="2:9" ht="105" x14ac:dyDescent="0.2">
      <c r="C8" s="110" t="s">
        <v>174</v>
      </c>
    </row>
    <row r="9" spans="2:9" ht="11" customHeight="1" x14ac:dyDescent="0.2">
      <c r="B9" s="79"/>
      <c r="C9" s="111"/>
      <c r="D9" s="80"/>
    </row>
    <row r="10" spans="2:9" ht="63" x14ac:dyDescent="0.2">
      <c r="C10" s="110" t="s">
        <v>175</v>
      </c>
    </row>
    <row r="11" spans="2:9" ht="14" customHeight="1" x14ac:dyDescent="0.2">
      <c r="C11" s="110"/>
    </row>
    <row r="12" spans="2:9" ht="42" x14ac:dyDescent="0.2">
      <c r="C12" s="110" t="s">
        <v>176</v>
      </c>
    </row>
    <row r="13" spans="2:9" ht="20" x14ac:dyDescent="0.2">
      <c r="C13" s="84"/>
    </row>
    <row r="14" spans="2:9" ht="21" x14ac:dyDescent="0.2">
      <c r="C14" s="86" t="s">
        <v>178</v>
      </c>
    </row>
    <row r="15" spans="2:9" ht="18" thickBot="1" x14ac:dyDescent="0.25">
      <c r="C15" s="87" t="s">
        <v>177</v>
      </c>
    </row>
    <row r="16" spans="2:9" ht="22" thickTop="1" thickBot="1" x14ac:dyDescent="0.25">
      <c r="C16" s="99" t="s">
        <v>58</v>
      </c>
      <c r="I16" s="78" t="s">
        <v>0</v>
      </c>
    </row>
    <row r="17" spans="2:9" ht="22" thickTop="1" x14ac:dyDescent="0.2">
      <c r="C17" s="1" t="s">
        <v>0</v>
      </c>
    </row>
    <row r="18" spans="2:9" ht="21" x14ac:dyDescent="0.2">
      <c r="C18" s="1" t="s">
        <v>0</v>
      </c>
      <c r="I18" s="78" t="s">
        <v>0</v>
      </c>
    </row>
    <row r="19" spans="2:9" ht="21" x14ac:dyDescent="0.2">
      <c r="C19" s="1" t="s">
        <v>0</v>
      </c>
    </row>
    <row r="20" spans="2:9" ht="21" x14ac:dyDescent="0.2">
      <c r="C20" s="1" t="s">
        <v>0</v>
      </c>
      <c r="I20" s="78" t="s">
        <v>0</v>
      </c>
    </row>
    <row r="21" spans="2:9" ht="21" x14ac:dyDescent="0.2">
      <c r="C21" s="1" t="s">
        <v>0</v>
      </c>
    </row>
    <row r="22" spans="2:9" ht="21" x14ac:dyDescent="0.2">
      <c r="C22" s="1" t="s">
        <v>0</v>
      </c>
      <c r="I22" s="78" t="s">
        <v>0</v>
      </c>
    </row>
    <row r="23" spans="2:9" ht="22" x14ac:dyDescent="0.25">
      <c r="B23" s="2" t="s">
        <v>0</v>
      </c>
      <c r="C23" s="1" t="s">
        <v>0</v>
      </c>
    </row>
    <row r="24" spans="2:9" ht="21" x14ac:dyDescent="0.2">
      <c r="C24" s="1" t="s">
        <v>0</v>
      </c>
      <c r="I24" s="78" t="s">
        <v>0</v>
      </c>
    </row>
    <row r="25" spans="2:9" ht="21" x14ac:dyDescent="0.2">
      <c r="C25" s="1" t="s">
        <v>0</v>
      </c>
    </row>
    <row r="26" spans="2:9" ht="21" x14ac:dyDescent="0.2">
      <c r="C26" s="1" t="s">
        <v>0</v>
      </c>
    </row>
    <row r="27" spans="2:9" ht="21" x14ac:dyDescent="0.2">
      <c r="C27" s="1" t="s">
        <v>0</v>
      </c>
    </row>
    <row r="28" spans="2:9" ht="21" x14ac:dyDescent="0.2">
      <c r="C28" s="1" t="s">
        <v>0</v>
      </c>
    </row>
    <row r="29" spans="2:9" ht="21" x14ac:dyDescent="0.2">
      <c r="C29" s="1" t="s">
        <v>0</v>
      </c>
    </row>
    <row r="30" spans="2:9" ht="21" x14ac:dyDescent="0.2">
      <c r="C30" s="1" t="s">
        <v>0</v>
      </c>
    </row>
    <row r="31" spans="2:9" ht="21" x14ac:dyDescent="0.2">
      <c r="C31" s="1" t="s">
        <v>0</v>
      </c>
    </row>
    <row r="1351" spans="2:3" x14ac:dyDescent="0.2">
      <c r="B1351" s="85">
        <v>1</v>
      </c>
      <c r="C1351" s="85" t="s">
        <v>192</v>
      </c>
    </row>
    <row r="1352" spans="2:3" x14ac:dyDescent="0.2">
      <c r="B1352" s="85">
        <v>2</v>
      </c>
      <c r="C1352" s="85" t="s">
        <v>193</v>
      </c>
    </row>
    <row r="1353" spans="2:3" x14ac:dyDescent="0.2">
      <c r="B1353" s="85">
        <v>3</v>
      </c>
      <c r="C1353" s="85" t="s">
        <v>194</v>
      </c>
    </row>
    <row r="1354" spans="2:3" x14ac:dyDescent="0.2">
      <c r="B1354" s="85">
        <v>4</v>
      </c>
      <c r="C1354" s="85" t="s">
        <v>195</v>
      </c>
    </row>
    <row r="1355" spans="2:3" x14ac:dyDescent="0.2">
      <c r="B1355" s="85">
        <v>5</v>
      </c>
      <c r="C1355" s="85" t="s">
        <v>196</v>
      </c>
    </row>
  </sheetData>
  <sheetProtection algorithmName="SHA-512" hashValue="E4zgLbMnds3/RXvmeFQe7URBN+RuOKyliXIQMB+qUa8ynO3+bHsLtsj/4GoVlPCWQ/SSKFY1WLLf4j6E0meyUQ==" saltValue="rzeyn/qxsMbJ56qHVaa4RA==" spinCount="100000" sheet="1" objects="1" scenarios="1" selectLockedCells="1" selectUnlockedCells="1"/>
  <hyperlinks>
    <hyperlink ref="C15" r:id="rId1" xr:uid="{E0A8E022-F4B0-D248-9ECA-AD1B748AA71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A1D2F-194F-9B48-8DD8-5DE73B4455FA}">
  <sheetPr>
    <tabColor theme="4" tint="0.59999389629810485"/>
  </sheetPr>
  <dimension ref="B1:H43"/>
  <sheetViews>
    <sheetView showGridLines="0" showRowColHeaders="0" workbookViewId="0">
      <selection activeCell="D8" sqref="D8"/>
    </sheetView>
  </sheetViews>
  <sheetFormatPr baseColWidth="10" defaultRowHeight="21" x14ac:dyDescent="0.2"/>
  <cols>
    <col min="1" max="1" width="4.83203125" customWidth="1"/>
    <col min="2" max="2" width="3.83203125" style="26" customWidth="1"/>
    <col min="3" max="3" width="79.1640625" customWidth="1"/>
    <col min="4" max="4" width="6.83203125" style="7" customWidth="1"/>
    <col min="5" max="5" width="13.6640625" customWidth="1"/>
    <col min="6" max="6" width="138.6640625" customWidth="1"/>
    <col min="7" max="7" width="15.5" customWidth="1"/>
    <col min="8" max="8" width="12.6640625" customWidth="1"/>
  </cols>
  <sheetData>
    <row r="1" spans="2:8" ht="22" thickBot="1" x14ac:dyDescent="0.25">
      <c r="C1" t="s">
        <v>0</v>
      </c>
      <c r="F1" s="3" t="s">
        <v>0</v>
      </c>
    </row>
    <row r="2" spans="2:8" ht="70" thickTop="1" thickBot="1" x14ac:dyDescent="0.25">
      <c r="B2" s="33"/>
      <c r="C2" s="16" t="s">
        <v>12</v>
      </c>
      <c r="D2" s="37"/>
      <c r="E2" s="4" t="s">
        <v>34</v>
      </c>
      <c r="G2" s="66" t="s">
        <v>163</v>
      </c>
      <c r="H2" s="67">
        <f>SUM(D5:D40)</f>
        <v>0</v>
      </c>
    </row>
    <row r="3" spans="2:8" ht="22" thickTop="1" x14ac:dyDescent="0.2">
      <c r="B3" s="34" t="s">
        <v>0</v>
      </c>
      <c r="C3" t="s">
        <v>0</v>
      </c>
      <c r="E3" s="3" t="s">
        <v>0</v>
      </c>
    </row>
    <row r="4" spans="2:8" ht="22" x14ac:dyDescent="0.3">
      <c r="B4" s="34" t="s">
        <v>0</v>
      </c>
      <c r="C4" s="53" t="s">
        <v>1</v>
      </c>
      <c r="D4" s="51"/>
    </row>
    <row r="5" spans="2:8" ht="50" customHeight="1" x14ac:dyDescent="0.2">
      <c r="B5" s="34">
        <v>1</v>
      </c>
      <c r="C5" s="54" t="s">
        <v>2</v>
      </c>
      <c r="D5" s="36"/>
    </row>
    <row r="6" spans="2:8" ht="50" customHeight="1" x14ac:dyDescent="0.2">
      <c r="B6" s="34">
        <f>B5+1</f>
        <v>2</v>
      </c>
      <c r="C6" s="54" t="s">
        <v>3</v>
      </c>
      <c r="D6" s="36"/>
    </row>
    <row r="7" spans="2:8" ht="50" customHeight="1" x14ac:dyDescent="0.2">
      <c r="B7" s="34">
        <f t="shared" ref="B7:B14" si="0">B6+1</f>
        <v>3</v>
      </c>
      <c r="C7" s="54" t="s">
        <v>4</v>
      </c>
      <c r="D7" s="36"/>
    </row>
    <row r="8" spans="2:8" ht="50" customHeight="1" x14ac:dyDescent="0.2">
      <c r="B8" s="34">
        <f t="shared" si="0"/>
        <v>4</v>
      </c>
      <c r="C8" s="54" t="s">
        <v>5</v>
      </c>
      <c r="D8" s="36"/>
    </row>
    <row r="9" spans="2:8" ht="50" customHeight="1" x14ac:dyDescent="0.2">
      <c r="B9" s="34">
        <f t="shared" si="0"/>
        <v>5</v>
      </c>
      <c r="C9" s="54" t="s">
        <v>6</v>
      </c>
      <c r="D9" s="36"/>
    </row>
    <row r="10" spans="2:8" ht="50" customHeight="1" x14ac:dyDescent="0.2">
      <c r="B10" s="34">
        <f t="shared" si="0"/>
        <v>6</v>
      </c>
      <c r="C10" s="54" t="s">
        <v>7</v>
      </c>
      <c r="D10" s="36"/>
    </row>
    <row r="11" spans="2:8" ht="50" customHeight="1" x14ac:dyDescent="0.2">
      <c r="B11" s="34">
        <f t="shared" si="0"/>
        <v>7</v>
      </c>
      <c r="C11" s="54" t="s">
        <v>8</v>
      </c>
      <c r="D11" s="36"/>
    </row>
    <row r="12" spans="2:8" ht="50" customHeight="1" x14ac:dyDescent="0.2">
      <c r="B12" s="34">
        <f t="shared" si="0"/>
        <v>8</v>
      </c>
      <c r="C12" s="54" t="s">
        <v>9</v>
      </c>
      <c r="D12" s="36"/>
    </row>
    <row r="13" spans="2:8" ht="50" customHeight="1" x14ac:dyDescent="0.2">
      <c r="B13" s="34">
        <f t="shared" si="0"/>
        <v>9</v>
      </c>
      <c r="C13" s="54" t="s">
        <v>10</v>
      </c>
      <c r="D13" s="36"/>
    </row>
    <row r="14" spans="2:8" ht="50" customHeight="1" x14ac:dyDescent="0.2">
      <c r="B14" s="34">
        <f t="shared" si="0"/>
        <v>10</v>
      </c>
      <c r="C14" s="54" t="s">
        <v>11</v>
      </c>
      <c r="D14" s="36"/>
    </row>
    <row r="15" spans="2:8" ht="68" x14ac:dyDescent="0.2">
      <c r="B15" s="34"/>
      <c r="E15" s="4" t="s">
        <v>34</v>
      </c>
    </row>
    <row r="16" spans="2:8" x14ac:dyDescent="0.2">
      <c r="B16" s="34"/>
    </row>
    <row r="17" spans="2:5" ht="22" x14ac:dyDescent="0.3">
      <c r="B17" s="34" t="s">
        <v>0</v>
      </c>
      <c r="C17" s="50" t="s">
        <v>13</v>
      </c>
      <c r="D17" s="51"/>
    </row>
    <row r="18" spans="2:5" ht="50" customHeight="1" x14ac:dyDescent="0.2">
      <c r="B18" s="34">
        <f>B14+1</f>
        <v>11</v>
      </c>
      <c r="C18" s="54" t="s">
        <v>14</v>
      </c>
      <c r="D18" s="36"/>
    </row>
    <row r="19" spans="2:5" ht="50" customHeight="1" x14ac:dyDescent="0.2">
      <c r="B19" s="34">
        <f>B18+1</f>
        <v>12</v>
      </c>
      <c r="C19" s="54" t="s">
        <v>15</v>
      </c>
      <c r="D19" s="36"/>
    </row>
    <row r="20" spans="2:5" ht="50" customHeight="1" x14ac:dyDescent="0.2">
      <c r="B20" s="34">
        <f t="shared" ref="B20:B27" si="1">B19+1</f>
        <v>13</v>
      </c>
      <c r="C20" s="54" t="s">
        <v>16</v>
      </c>
      <c r="D20" s="36"/>
    </row>
    <row r="21" spans="2:5" ht="50" customHeight="1" x14ac:dyDescent="0.2">
      <c r="B21" s="34">
        <f t="shared" si="1"/>
        <v>14</v>
      </c>
      <c r="C21" s="54" t="s">
        <v>17</v>
      </c>
      <c r="D21" s="36"/>
    </row>
    <row r="22" spans="2:5" ht="50" customHeight="1" x14ac:dyDescent="0.2">
      <c r="B22" s="34">
        <f t="shared" si="1"/>
        <v>15</v>
      </c>
      <c r="C22" s="54" t="s">
        <v>18</v>
      </c>
      <c r="D22" s="36"/>
    </row>
    <row r="23" spans="2:5" ht="50" customHeight="1" x14ac:dyDescent="0.2">
      <c r="B23" s="34">
        <f t="shared" si="1"/>
        <v>16</v>
      </c>
      <c r="C23" s="54" t="s">
        <v>19</v>
      </c>
      <c r="D23" s="36"/>
    </row>
    <row r="24" spans="2:5" ht="50" customHeight="1" x14ac:dyDescent="0.2">
      <c r="B24" s="34">
        <f t="shared" si="1"/>
        <v>17</v>
      </c>
      <c r="C24" s="54" t="s">
        <v>20</v>
      </c>
      <c r="D24" s="36"/>
    </row>
    <row r="25" spans="2:5" ht="50" customHeight="1" x14ac:dyDescent="0.2">
      <c r="B25" s="34">
        <f t="shared" si="1"/>
        <v>18</v>
      </c>
      <c r="C25" s="54" t="s">
        <v>21</v>
      </c>
      <c r="D25" s="36"/>
    </row>
    <row r="26" spans="2:5" ht="50" customHeight="1" x14ac:dyDescent="0.2">
      <c r="B26" s="34">
        <f t="shared" si="1"/>
        <v>19</v>
      </c>
      <c r="C26" s="54" t="s">
        <v>22</v>
      </c>
      <c r="D26" s="36"/>
    </row>
    <row r="27" spans="2:5" ht="50" customHeight="1" x14ac:dyDescent="0.2">
      <c r="B27" s="34">
        <f t="shared" si="1"/>
        <v>20</v>
      </c>
      <c r="C27" s="54" t="s">
        <v>23</v>
      </c>
      <c r="D27" s="36"/>
    </row>
    <row r="28" spans="2:5" ht="68" x14ac:dyDescent="0.2">
      <c r="B28" s="34"/>
      <c r="E28" s="4" t="s">
        <v>34</v>
      </c>
    </row>
    <row r="29" spans="2:5" x14ac:dyDescent="0.2">
      <c r="B29" s="34"/>
    </row>
    <row r="30" spans="2:5" ht="22" x14ac:dyDescent="0.3">
      <c r="B30" s="34"/>
      <c r="C30" s="52" t="s">
        <v>96</v>
      </c>
      <c r="D30" s="51"/>
    </row>
    <row r="31" spans="2:5" ht="50" customHeight="1" x14ac:dyDescent="0.2">
      <c r="B31" s="34">
        <f>B27+1</f>
        <v>21</v>
      </c>
      <c r="C31" s="54" t="s">
        <v>24</v>
      </c>
      <c r="D31" s="36"/>
    </row>
    <row r="32" spans="2:5" ht="50" customHeight="1" x14ac:dyDescent="0.2">
      <c r="B32" s="34">
        <f t="shared" ref="B32:B40" si="2">B31+1</f>
        <v>22</v>
      </c>
      <c r="C32" s="54" t="s">
        <v>25</v>
      </c>
      <c r="D32" s="36"/>
    </row>
    <row r="33" spans="2:6" ht="50" customHeight="1" x14ac:dyDescent="0.2">
      <c r="B33" s="34">
        <f t="shared" si="2"/>
        <v>23</v>
      </c>
      <c r="C33" s="54" t="s">
        <v>26</v>
      </c>
      <c r="D33" s="36"/>
    </row>
    <row r="34" spans="2:6" ht="50" customHeight="1" x14ac:dyDescent="0.2">
      <c r="B34" s="34">
        <f t="shared" si="2"/>
        <v>24</v>
      </c>
      <c r="C34" s="54" t="s">
        <v>27</v>
      </c>
      <c r="D34" s="36"/>
    </row>
    <row r="35" spans="2:6" ht="50" customHeight="1" x14ac:dyDescent="0.2">
      <c r="B35" s="34">
        <f t="shared" si="2"/>
        <v>25</v>
      </c>
      <c r="C35" s="54" t="s">
        <v>28</v>
      </c>
      <c r="D35" s="36"/>
    </row>
    <row r="36" spans="2:6" ht="50" customHeight="1" x14ac:dyDescent="0.2">
      <c r="B36" s="34">
        <f t="shared" si="2"/>
        <v>26</v>
      </c>
      <c r="C36" s="54" t="s">
        <v>29</v>
      </c>
      <c r="D36" s="36"/>
    </row>
    <row r="37" spans="2:6" ht="50" customHeight="1" x14ac:dyDescent="0.2">
      <c r="B37" s="34">
        <f t="shared" si="2"/>
        <v>27</v>
      </c>
      <c r="C37" s="54" t="s">
        <v>30</v>
      </c>
      <c r="D37" s="36"/>
    </row>
    <row r="38" spans="2:6" ht="50" customHeight="1" x14ac:dyDescent="0.2">
      <c r="B38" s="34">
        <f t="shared" si="2"/>
        <v>28</v>
      </c>
      <c r="C38" s="54" t="s">
        <v>31</v>
      </c>
      <c r="D38" s="36"/>
    </row>
    <row r="39" spans="2:6" ht="50" customHeight="1" x14ac:dyDescent="0.2">
      <c r="B39" s="34">
        <f t="shared" si="2"/>
        <v>29</v>
      </c>
      <c r="C39" s="54" t="s">
        <v>32</v>
      </c>
      <c r="D39" s="36"/>
    </row>
    <row r="40" spans="2:6" ht="50" customHeight="1" x14ac:dyDescent="0.2">
      <c r="B40" s="34">
        <f t="shared" si="2"/>
        <v>30</v>
      </c>
      <c r="C40" s="54" t="s">
        <v>33</v>
      </c>
      <c r="D40" s="36"/>
    </row>
    <row r="41" spans="2:6" x14ac:dyDescent="0.2">
      <c r="B41" s="34"/>
    </row>
    <row r="42" spans="2:6" ht="22" thickBot="1" x14ac:dyDescent="0.25">
      <c r="B42" s="35"/>
      <c r="C42" s="17" t="s">
        <v>58</v>
      </c>
      <c r="D42" s="38"/>
      <c r="E42" s="18"/>
      <c r="F42" s="19"/>
    </row>
    <row r="43" spans="2:6" ht="409" customHeight="1" thickTop="1" x14ac:dyDescent="0.2"/>
  </sheetData>
  <sheetProtection algorithmName="SHA-512" hashValue="d3d0W5eQVuxrsZbYm1gjqjWRTILTJZrsZGCEgX3WcTbuzqyuk8yTfM9TV/FIeMDs0bAQvoQDs8AlIZtwpLAMkA==" saltValue="kk6QmGFmPRudwiCEwWo4Wg==" spinCount="100000" sheet="1" objects="1" scenarios="1" selectLockedCells="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1) Strongly Disagree_x000a_(2) Disagree_x000a_(3) Neutral_x000a_(4) Agree_x000a_(5) Strongly Agree" xr:uid="{AF5B3657-F1A8-D74D-A49D-B66384B7731C}">
          <x14:formula1>
            <xm:f>Instructions!$B$1351:$B$1355</xm:f>
          </x14:formula1>
          <xm:sqref>D18:D27 D31:D40 D5:D14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A4B0-46E4-D349-88DD-559E785D20FE}">
  <sheetPr>
    <tabColor theme="6" tint="0.59999389629810485"/>
  </sheetPr>
  <dimension ref="B1:H43"/>
  <sheetViews>
    <sheetView showGridLines="0" showRowColHeaders="0" workbookViewId="0">
      <selection activeCell="D6" sqref="D6"/>
    </sheetView>
  </sheetViews>
  <sheetFormatPr baseColWidth="10" defaultRowHeight="21" x14ac:dyDescent="0.2"/>
  <cols>
    <col min="1" max="1" width="3.6640625" customWidth="1"/>
    <col min="2" max="2" width="3.83203125" style="26" customWidth="1"/>
    <col min="3" max="3" width="79.1640625" customWidth="1"/>
    <col min="4" max="4" width="6.83203125" style="7" customWidth="1"/>
    <col min="5" max="5" width="13.6640625" customWidth="1"/>
    <col min="6" max="6" width="138.6640625" customWidth="1"/>
    <col min="7" max="7" width="15.5" customWidth="1"/>
    <col min="8" max="8" width="17" customWidth="1"/>
  </cols>
  <sheetData>
    <row r="1" spans="2:8" ht="22" thickBot="1" x14ac:dyDescent="0.25"/>
    <row r="2" spans="2:8" ht="70" thickTop="1" thickBot="1" x14ac:dyDescent="0.25">
      <c r="B2" s="30"/>
      <c r="C2" s="20" t="s">
        <v>45</v>
      </c>
      <c r="D2" s="21"/>
      <c r="E2" s="4" t="s">
        <v>34</v>
      </c>
      <c r="G2" s="68" t="s">
        <v>164</v>
      </c>
      <c r="H2" s="69">
        <f>SUM(D5:D40)</f>
        <v>0</v>
      </c>
    </row>
    <row r="3" spans="2:8" ht="22" thickTop="1" x14ac:dyDescent="0.2">
      <c r="B3" s="31" t="s">
        <v>0</v>
      </c>
      <c r="C3" t="s">
        <v>0</v>
      </c>
      <c r="E3" s="3" t="s">
        <v>0</v>
      </c>
    </row>
    <row r="4" spans="2:8" ht="22" x14ac:dyDescent="0.3">
      <c r="B4" s="31" t="s">
        <v>0</v>
      </c>
      <c r="C4" s="5" t="s">
        <v>98</v>
      </c>
      <c r="D4" s="8"/>
    </row>
    <row r="5" spans="2:8" ht="50" customHeight="1" x14ac:dyDescent="0.2">
      <c r="B5" s="31">
        <v>31</v>
      </c>
      <c r="C5" s="54" t="s">
        <v>35</v>
      </c>
      <c r="D5" s="36"/>
    </row>
    <row r="6" spans="2:8" ht="50" customHeight="1" x14ac:dyDescent="0.2">
      <c r="B6" s="31">
        <f>B5+1</f>
        <v>32</v>
      </c>
      <c r="C6" s="54" t="s">
        <v>36</v>
      </c>
      <c r="D6" s="36"/>
    </row>
    <row r="7" spans="2:8" ht="50" customHeight="1" x14ac:dyDescent="0.2">
      <c r="B7" s="31">
        <f t="shared" ref="B7:B14" si="0">B6+1</f>
        <v>33</v>
      </c>
      <c r="C7" s="54" t="s">
        <v>37</v>
      </c>
      <c r="D7" s="36"/>
    </row>
    <row r="8" spans="2:8" ht="50" customHeight="1" x14ac:dyDescent="0.2">
      <c r="B8" s="31">
        <f t="shared" si="0"/>
        <v>34</v>
      </c>
      <c r="C8" s="54" t="s">
        <v>38</v>
      </c>
      <c r="D8" s="36"/>
    </row>
    <row r="9" spans="2:8" ht="50" customHeight="1" x14ac:dyDescent="0.2">
      <c r="B9" s="31">
        <f t="shared" si="0"/>
        <v>35</v>
      </c>
      <c r="C9" s="54" t="s">
        <v>39</v>
      </c>
      <c r="D9" s="36"/>
    </row>
    <row r="10" spans="2:8" ht="50" customHeight="1" x14ac:dyDescent="0.2">
      <c r="B10" s="31">
        <f t="shared" si="0"/>
        <v>36</v>
      </c>
      <c r="C10" s="54" t="s">
        <v>40</v>
      </c>
      <c r="D10" s="36"/>
    </row>
    <row r="11" spans="2:8" ht="50" customHeight="1" x14ac:dyDescent="0.2">
      <c r="B11" s="31">
        <f t="shared" si="0"/>
        <v>37</v>
      </c>
      <c r="C11" s="54" t="s">
        <v>41</v>
      </c>
      <c r="D11" s="36"/>
    </row>
    <row r="12" spans="2:8" ht="50" customHeight="1" x14ac:dyDescent="0.2">
      <c r="B12" s="31">
        <f t="shared" si="0"/>
        <v>38</v>
      </c>
      <c r="C12" s="54" t="s">
        <v>42</v>
      </c>
      <c r="D12" s="36"/>
    </row>
    <row r="13" spans="2:8" ht="50" customHeight="1" x14ac:dyDescent="0.2">
      <c r="B13" s="31">
        <f t="shared" si="0"/>
        <v>39</v>
      </c>
      <c r="C13" s="54" t="s">
        <v>43</v>
      </c>
      <c r="D13" s="36"/>
    </row>
    <row r="14" spans="2:8" ht="50" customHeight="1" x14ac:dyDescent="0.2">
      <c r="B14" s="31">
        <f t="shared" si="0"/>
        <v>40</v>
      </c>
      <c r="C14" s="54" t="s">
        <v>44</v>
      </c>
      <c r="D14" s="36"/>
    </row>
    <row r="15" spans="2:8" ht="68" x14ac:dyDescent="0.2">
      <c r="B15" s="31"/>
      <c r="E15" s="4" t="s">
        <v>34</v>
      </c>
    </row>
    <row r="16" spans="2:8" x14ac:dyDescent="0.2">
      <c r="B16" s="31"/>
    </row>
    <row r="17" spans="2:5" ht="22" x14ac:dyDescent="0.3">
      <c r="B17" s="31" t="s">
        <v>0</v>
      </c>
      <c r="C17" s="5" t="s">
        <v>97</v>
      </c>
      <c r="D17" s="8"/>
    </row>
    <row r="18" spans="2:5" ht="50" customHeight="1" x14ac:dyDescent="0.2">
      <c r="B18" s="31">
        <f>B14+1</f>
        <v>41</v>
      </c>
      <c r="C18" s="54" t="s">
        <v>35</v>
      </c>
      <c r="D18" s="36"/>
    </row>
    <row r="19" spans="2:5" ht="50" customHeight="1" x14ac:dyDescent="0.2">
      <c r="B19" s="31">
        <f>B18+1</f>
        <v>42</v>
      </c>
      <c r="C19" s="54" t="s">
        <v>36</v>
      </c>
      <c r="D19" s="36"/>
    </row>
    <row r="20" spans="2:5" ht="50" customHeight="1" x14ac:dyDescent="0.2">
      <c r="B20" s="31">
        <f t="shared" ref="B20:B27" si="1">B19+1</f>
        <v>43</v>
      </c>
      <c r="C20" s="54" t="s">
        <v>37</v>
      </c>
      <c r="D20" s="36"/>
    </row>
    <row r="21" spans="2:5" ht="50" customHeight="1" x14ac:dyDescent="0.2">
      <c r="B21" s="31">
        <f t="shared" si="1"/>
        <v>44</v>
      </c>
      <c r="C21" s="54" t="s">
        <v>38</v>
      </c>
      <c r="D21" s="36"/>
    </row>
    <row r="22" spans="2:5" ht="50" customHeight="1" x14ac:dyDescent="0.2">
      <c r="B22" s="31">
        <f t="shared" si="1"/>
        <v>45</v>
      </c>
      <c r="C22" s="54" t="s">
        <v>39</v>
      </c>
      <c r="D22" s="36"/>
    </row>
    <row r="23" spans="2:5" ht="50" customHeight="1" x14ac:dyDescent="0.2">
      <c r="B23" s="31">
        <f t="shared" si="1"/>
        <v>46</v>
      </c>
      <c r="C23" s="54" t="s">
        <v>40</v>
      </c>
      <c r="D23" s="36"/>
    </row>
    <row r="24" spans="2:5" ht="50" customHeight="1" x14ac:dyDescent="0.2">
      <c r="B24" s="31">
        <f t="shared" si="1"/>
        <v>47</v>
      </c>
      <c r="C24" s="54" t="s">
        <v>41</v>
      </c>
      <c r="D24" s="36"/>
    </row>
    <row r="25" spans="2:5" ht="50" customHeight="1" x14ac:dyDescent="0.2">
      <c r="B25" s="31">
        <f t="shared" si="1"/>
        <v>48</v>
      </c>
      <c r="C25" s="54" t="s">
        <v>42</v>
      </c>
      <c r="D25" s="36"/>
    </row>
    <row r="26" spans="2:5" ht="50" customHeight="1" x14ac:dyDescent="0.2">
      <c r="B26" s="31">
        <f t="shared" si="1"/>
        <v>49</v>
      </c>
      <c r="C26" s="54" t="s">
        <v>43</v>
      </c>
      <c r="D26" s="36"/>
    </row>
    <row r="27" spans="2:5" ht="50" customHeight="1" x14ac:dyDescent="0.2">
      <c r="B27" s="31">
        <f t="shared" si="1"/>
        <v>50</v>
      </c>
      <c r="C27" s="54" t="s">
        <v>44</v>
      </c>
      <c r="D27" s="36"/>
    </row>
    <row r="28" spans="2:5" ht="68" x14ac:dyDescent="0.2">
      <c r="B28" s="31"/>
      <c r="E28" s="4" t="s">
        <v>34</v>
      </c>
    </row>
    <row r="29" spans="2:5" x14ac:dyDescent="0.2">
      <c r="B29" s="31"/>
    </row>
    <row r="30" spans="2:5" ht="22" x14ac:dyDescent="0.3">
      <c r="B30" s="31"/>
      <c r="C30" s="5" t="s">
        <v>46</v>
      </c>
      <c r="D30" s="8"/>
    </row>
    <row r="31" spans="2:5" ht="50" customHeight="1" x14ac:dyDescent="0.2">
      <c r="B31" s="31">
        <f>B27+1</f>
        <v>51</v>
      </c>
      <c r="C31" s="54" t="s">
        <v>47</v>
      </c>
      <c r="D31" s="36"/>
    </row>
    <row r="32" spans="2:5" ht="50" customHeight="1" x14ac:dyDescent="0.2">
      <c r="B32" s="31">
        <f t="shared" ref="B32:B40" si="2">B31+1</f>
        <v>52</v>
      </c>
      <c r="C32" s="54" t="s">
        <v>48</v>
      </c>
      <c r="D32" s="36"/>
    </row>
    <row r="33" spans="2:6" ht="50" customHeight="1" x14ac:dyDescent="0.2">
      <c r="B33" s="31">
        <f t="shared" si="2"/>
        <v>53</v>
      </c>
      <c r="C33" s="54" t="s">
        <v>49</v>
      </c>
      <c r="D33" s="36"/>
    </row>
    <row r="34" spans="2:6" ht="50" customHeight="1" x14ac:dyDescent="0.2">
      <c r="B34" s="31">
        <f t="shared" si="2"/>
        <v>54</v>
      </c>
      <c r="C34" s="54" t="s">
        <v>50</v>
      </c>
      <c r="D34" s="36"/>
    </row>
    <row r="35" spans="2:6" ht="50" customHeight="1" x14ac:dyDescent="0.2">
      <c r="B35" s="31">
        <f t="shared" si="2"/>
        <v>55</v>
      </c>
      <c r="C35" s="54" t="s">
        <v>51</v>
      </c>
      <c r="D35" s="36"/>
    </row>
    <row r="36" spans="2:6" ht="50" customHeight="1" x14ac:dyDescent="0.2">
      <c r="B36" s="31">
        <f t="shared" si="2"/>
        <v>56</v>
      </c>
      <c r="C36" s="54" t="s">
        <v>52</v>
      </c>
      <c r="D36" s="36"/>
    </row>
    <row r="37" spans="2:6" ht="50" customHeight="1" x14ac:dyDescent="0.2">
      <c r="B37" s="31">
        <f t="shared" si="2"/>
        <v>57</v>
      </c>
      <c r="C37" s="54" t="s">
        <v>53</v>
      </c>
      <c r="D37" s="36"/>
    </row>
    <row r="38" spans="2:6" ht="50" customHeight="1" x14ac:dyDescent="0.2">
      <c r="B38" s="31">
        <f t="shared" si="2"/>
        <v>58</v>
      </c>
      <c r="C38" s="54" t="s">
        <v>54</v>
      </c>
      <c r="D38" s="36"/>
    </row>
    <row r="39" spans="2:6" ht="50" customHeight="1" x14ac:dyDescent="0.2">
      <c r="B39" s="31">
        <f t="shared" si="2"/>
        <v>59</v>
      </c>
      <c r="C39" s="54" t="s">
        <v>55</v>
      </c>
      <c r="D39" s="36"/>
    </row>
    <row r="40" spans="2:6" ht="50" customHeight="1" x14ac:dyDescent="0.2">
      <c r="B40" s="31">
        <f t="shared" si="2"/>
        <v>60</v>
      </c>
      <c r="C40" s="54" t="s">
        <v>56</v>
      </c>
      <c r="D40" s="36"/>
    </row>
    <row r="41" spans="2:6" x14ac:dyDescent="0.2">
      <c r="B41" s="31"/>
    </row>
    <row r="42" spans="2:6" ht="22" thickBot="1" x14ac:dyDescent="0.25">
      <c r="B42" s="32"/>
      <c r="C42" s="22" t="s">
        <v>58</v>
      </c>
      <c r="D42" s="23"/>
      <c r="E42" s="24"/>
      <c r="F42" s="25"/>
    </row>
    <row r="43" spans="2:6" ht="409" customHeight="1" thickTop="1" x14ac:dyDescent="0.2"/>
  </sheetData>
  <sheetProtection algorithmName="SHA-512" hashValue="0pdYv9npF7ic+ew8PN0WPt5ROGDBNMDGJ/JnGGSTLWtw7lrZplU0JQURV65QJlj6eEhCzaW/sSMublhCUfRB0A==" saltValue="meIc3QTBbmACK3PVhmDIQA==" spinCount="100000" sheet="1" objects="1" scenarios="1" selectLockedCells="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1) Strongly Disagree_x000a_(2) Disagree_x000a_(3) Neutral_x000a_(4) Agree_x000a_(5) Strongly Agree" xr:uid="{AD52B779-E357-9F46-8FA8-1A123C0F759F}">
          <x14:formula1>
            <xm:f>Instructions!$B$1351:$B$1355</xm:f>
          </x14:formula1>
          <xm:sqref>D5:D14 D31:D40 D18:D27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4F1D6-B779-2248-8FC9-1D2219E1A358}">
  <sheetPr>
    <tabColor rgb="FFFF0000"/>
  </sheetPr>
  <dimension ref="B1:H43"/>
  <sheetViews>
    <sheetView showGridLines="0" showRowColHeaders="0" zoomScale="101" workbookViewId="0">
      <selection activeCell="D5" sqref="D5"/>
    </sheetView>
  </sheetViews>
  <sheetFormatPr baseColWidth="10" defaultRowHeight="21" x14ac:dyDescent="0.2"/>
  <cols>
    <col min="1" max="1" width="4.33203125" customWidth="1"/>
    <col min="2" max="2" width="4" style="26" customWidth="1"/>
    <col min="3" max="3" width="79.1640625" customWidth="1"/>
    <col min="4" max="4" width="6.83203125" style="7" customWidth="1"/>
    <col min="5" max="5" width="13.6640625" customWidth="1"/>
    <col min="6" max="6" width="138.6640625" customWidth="1"/>
    <col min="7" max="7" width="15.5" customWidth="1"/>
    <col min="8" max="8" width="17" customWidth="1"/>
  </cols>
  <sheetData>
    <row r="1" spans="2:8" ht="22" thickBot="1" x14ac:dyDescent="0.25"/>
    <row r="2" spans="2:8" ht="70" thickTop="1" thickBot="1" x14ac:dyDescent="0.25">
      <c r="B2" s="27"/>
      <c r="C2" s="10" t="s">
        <v>57</v>
      </c>
      <c r="D2" s="11"/>
      <c r="E2" s="4" t="s">
        <v>34</v>
      </c>
      <c r="G2" s="70" t="s">
        <v>165</v>
      </c>
      <c r="H2" s="71">
        <f>SUM(D5:D40)</f>
        <v>0</v>
      </c>
    </row>
    <row r="3" spans="2:8" ht="22" thickTop="1" x14ac:dyDescent="0.2">
      <c r="B3" s="28" t="s">
        <v>0</v>
      </c>
      <c r="C3" t="s">
        <v>0</v>
      </c>
      <c r="E3" s="3" t="s">
        <v>0</v>
      </c>
    </row>
    <row r="4" spans="2:8" ht="22" x14ac:dyDescent="0.3">
      <c r="B4" s="28" t="s">
        <v>0</v>
      </c>
      <c r="C4" s="6" t="s">
        <v>70</v>
      </c>
      <c r="D4" s="9"/>
    </row>
    <row r="5" spans="2:8" ht="50" customHeight="1" x14ac:dyDescent="0.2">
      <c r="B5" s="28">
        <v>61</v>
      </c>
      <c r="C5" s="54" t="s">
        <v>59</v>
      </c>
      <c r="D5" s="36"/>
    </row>
    <row r="6" spans="2:8" ht="50" customHeight="1" x14ac:dyDescent="0.2">
      <c r="B6" s="28">
        <f>B5+1</f>
        <v>62</v>
      </c>
      <c r="C6" s="54" t="s">
        <v>60</v>
      </c>
      <c r="D6" s="36"/>
    </row>
    <row r="7" spans="2:8" ht="50" customHeight="1" x14ac:dyDescent="0.2">
      <c r="B7" s="28">
        <f t="shared" ref="B7:B14" si="0">B6+1</f>
        <v>63</v>
      </c>
      <c r="C7" s="54" t="s">
        <v>61</v>
      </c>
      <c r="D7" s="36"/>
    </row>
    <row r="8" spans="2:8" ht="50" customHeight="1" x14ac:dyDescent="0.2">
      <c r="B8" s="28">
        <f t="shared" si="0"/>
        <v>64</v>
      </c>
      <c r="C8" s="54" t="s">
        <v>62</v>
      </c>
      <c r="D8" s="36"/>
    </row>
    <row r="9" spans="2:8" ht="50" customHeight="1" x14ac:dyDescent="0.2">
      <c r="B9" s="28">
        <f t="shared" si="0"/>
        <v>65</v>
      </c>
      <c r="C9" s="54" t="s">
        <v>63</v>
      </c>
      <c r="D9" s="36"/>
    </row>
    <row r="10" spans="2:8" ht="50" customHeight="1" x14ac:dyDescent="0.2">
      <c r="B10" s="28">
        <f t="shared" si="0"/>
        <v>66</v>
      </c>
      <c r="C10" s="54" t="s">
        <v>64</v>
      </c>
      <c r="D10" s="36"/>
    </row>
    <row r="11" spans="2:8" ht="50" customHeight="1" x14ac:dyDescent="0.2">
      <c r="B11" s="28">
        <f t="shared" si="0"/>
        <v>67</v>
      </c>
      <c r="C11" s="54" t="s">
        <v>65</v>
      </c>
      <c r="D11" s="36"/>
    </row>
    <row r="12" spans="2:8" ht="50" customHeight="1" x14ac:dyDescent="0.2">
      <c r="B12" s="28">
        <f t="shared" si="0"/>
        <v>68</v>
      </c>
      <c r="C12" s="54" t="s">
        <v>66</v>
      </c>
      <c r="D12" s="36"/>
    </row>
    <row r="13" spans="2:8" ht="50" customHeight="1" x14ac:dyDescent="0.2">
      <c r="B13" s="28">
        <f t="shared" si="0"/>
        <v>69</v>
      </c>
      <c r="C13" s="54" t="s">
        <v>67</v>
      </c>
      <c r="D13" s="36"/>
    </row>
    <row r="14" spans="2:8" ht="50" customHeight="1" x14ac:dyDescent="0.2">
      <c r="B14" s="28">
        <f t="shared" si="0"/>
        <v>70</v>
      </c>
      <c r="C14" s="54" t="s">
        <v>68</v>
      </c>
      <c r="D14" s="36"/>
    </row>
    <row r="15" spans="2:8" ht="68" x14ac:dyDescent="0.2">
      <c r="B15" s="28"/>
      <c r="E15" s="4" t="s">
        <v>34</v>
      </c>
    </row>
    <row r="16" spans="2:8" x14ac:dyDescent="0.2">
      <c r="B16" s="28"/>
    </row>
    <row r="17" spans="2:5" ht="22" x14ac:dyDescent="0.3">
      <c r="B17" s="28" t="s">
        <v>0</v>
      </c>
      <c r="C17" s="6" t="s">
        <v>69</v>
      </c>
      <c r="D17" s="9"/>
    </row>
    <row r="18" spans="2:5" ht="50" customHeight="1" x14ac:dyDescent="0.2">
      <c r="B18" s="28">
        <f>B14+1</f>
        <v>71</v>
      </c>
      <c r="C18" s="54" t="s">
        <v>72</v>
      </c>
      <c r="D18" s="36"/>
    </row>
    <row r="19" spans="2:5" ht="50" customHeight="1" x14ac:dyDescent="0.2">
      <c r="B19" s="28">
        <f>B18+1</f>
        <v>72</v>
      </c>
      <c r="C19" s="54" t="s">
        <v>73</v>
      </c>
      <c r="D19" s="36"/>
    </row>
    <row r="20" spans="2:5" ht="50" customHeight="1" x14ac:dyDescent="0.2">
      <c r="B20" s="28">
        <f t="shared" ref="B20:B27" si="1">B19+1</f>
        <v>73</v>
      </c>
      <c r="C20" s="54" t="s">
        <v>74</v>
      </c>
      <c r="D20" s="36"/>
    </row>
    <row r="21" spans="2:5" ht="50" customHeight="1" x14ac:dyDescent="0.2">
      <c r="B21" s="28">
        <f t="shared" si="1"/>
        <v>74</v>
      </c>
      <c r="C21" s="54" t="s">
        <v>75</v>
      </c>
      <c r="D21" s="36"/>
    </row>
    <row r="22" spans="2:5" ht="50" customHeight="1" x14ac:dyDescent="0.2">
      <c r="B22" s="28">
        <f t="shared" si="1"/>
        <v>75</v>
      </c>
      <c r="C22" s="54" t="s">
        <v>76</v>
      </c>
      <c r="D22" s="36"/>
    </row>
    <row r="23" spans="2:5" ht="50" customHeight="1" x14ac:dyDescent="0.2">
      <c r="B23" s="28">
        <f t="shared" si="1"/>
        <v>76</v>
      </c>
      <c r="C23" s="54" t="s">
        <v>77</v>
      </c>
      <c r="D23" s="36"/>
    </row>
    <row r="24" spans="2:5" ht="50" customHeight="1" x14ac:dyDescent="0.2">
      <c r="B24" s="28">
        <f t="shared" si="1"/>
        <v>77</v>
      </c>
      <c r="C24" s="54" t="s">
        <v>78</v>
      </c>
      <c r="D24" s="36"/>
    </row>
    <row r="25" spans="2:5" ht="50" customHeight="1" x14ac:dyDescent="0.2">
      <c r="B25" s="28">
        <f t="shared" si="1"/>
        <v>78</v>
      </c>
      <c r="C25" s="54" t="s">
        <v>79</v>
      </c>
      <c r="D25" s="36"/>
    </row>
    <row r="26" spans="2:5" ht="50" customHeight="1" x14ac:dyDescent="0.2">
      <c r="B26" s="28">
        <f t="shared" si="1"/>
        <v>79</v>
      </c>
      <c r="C26" s="54" t="s">
        <v>80</v>
      </c>
      <c r="D26" s="36"/>
    </row>
    <row r="27" spans="2:5" ht="50" customHeight="1" x14ac:dyDescent="0.2">
      <c r="B27" s="28">
        <f t="shared" si="1"/>
        <v>80</v>
      </c>
      <c r="C27" s="54" t="s">
        <v>81</v>
      </c>
      <c r="D27" s="36"/>
    </row>
    <row r="28" spans="2:5" ht="68" x14ac:dyDescent="0.2">
      <c r="B28" s="28"/>
      <c r="E28" s="4" t="s">
        <v>34</v>
      </c>
    </row>
    <row r="29" spans="2:5" x14ac:dyDescent="0.2">
      <c r="B29" s="28"/>
    </row>
    <row r="30" spans="2:5" ht="22" x14ac:dyDescent="0.3">
      <c r="B30" s="28"/>
      <c r="C30" s="6" t="s">
        <v>71</v>
      </c>
      <c r="D30" s="9"/>
    </row>
    <row r="31" spans="2:5" ht="50" customHeight="1" x14ac:dyDescent="0.2">
      <c r="B31" s="28">
        <f>B27+1</f>
        <v>81</v>
      </c>
      <c r="C31" s="54" t="s">
        <v>82</v>
      </c>
      <c r="D31" s="36"/>
    </row>
    <row r="32" spans="2:5" ht="50" customHeight="1" x14ac:dyDescent="0.2">
      <c r="B32" s="28">
        <f t="shared" ref="B32:B40" si="2">B31+1</f>
        <v>82</v>
      </c>
      <c r="C32" s="54" t="s">
        <v>83</v>
      </c>
      <c r="D32" s="36"/>
    </row>
    <row r="33" spans="2:6" ht="50" customHeight="1" x14ac:dyDescent="0.2">
      <c r="B33" s="28">
        <f t="shared" si="2"/>
        <v>83</v>
      </c>
      <c r="C33" s="54" t="s">
        <v>84</v>
      </c>
      <c r="D33" s="36"/>
    </row>
    <row r="34" spans="2:6" ht="50" customHeight="1" x14ac:dyDescent="0.2">
      <c r="B34" s="28">
        <f t="shared" si="2"/>
        <v>84</v>
      </c>
      <c r="C34" s="54" t="s">
        <v>85</v>
      </c>
      <c r="D34" s="36"/>
    </row>
    <row r="35" spans="2:6" ht="50" customHeight="1" x14ac:dyDescent="0.2">
      <c r="B35" s="28">
        <f t="shared" si="2"/>
        <v>85</v>
      </c>
      <c r="C35" s="54" t="s">
        <v>86</v>
      </c>
      <c r="D35" s="36"/>
    </row>
    <row r="36" spans="2:6" ht="50" customHeight="1" x14ac:dyDescent="0.2">
      <c r="B36" s="28">
        <f t="shared" si="2"/>
        <v>86</v>
      </c>
      <c r="C36" s="54" t="s">
        <v>87</v>
      </c>
      <c r="D36" s="36"/>
    </row>
    <row r="37" spans="2:6" ht="50" customHeight="1" x14ac:dyDescent="0.2">
      <c r="B37" s="28">
        <f t="shared" si="2"/>
        <v>87</v>
      </c>
      <c r="C37" s="54" t="s">
        <v>88</v>
      </c>
      <c r="D37" s="36"/>
    </row>
    <row r="38" spans="2:6" ht="50" customHeight="1" x14ac:dyDescent="0.2">
      <c r="B38" s="28">
        <f t="shared" si="2"/>
        <v>88</v>
      </c>
      <c r="C38" s="54" t="s">
        <v>89</v>
      </c>
      <c r="D38" s="36"/>
    </row>
    <row r="39" spans="2:6" ht="50" customHeight="1" x14ac:dyDescent="0.2">
      <c r="B39" s="28">
        <f t="shared" si="2"/>
        <v>89</v>
      </c>
      <c r="C39" s="54" t="s">
        <v>90</v>
      </c>
      <c r="D39" s="36"/>
    </row>
    <row r="40" spans="2:6" ht="50" customHeight="1" x14ac:dyDescent="0.2">
      <c r="B40" s="28">
        <f t="shared" si="2"/>
        <v>90</v>
      </c>
      <c r="C40" s="54" t="s">
        <v>91</v>
      </c>
      <c r="D40" s="36"/>
    </row>
    <row r="41" spans="2:6" x14ac:dyDescent="0.2">
      <c r="B41" s="28"/>
    </row>
    <row r="42" spans="2:6" ht="22" thickBot="1" x14ac:dyDescent="0.25">
      <c r="B42" s="29"/>
      <c r="C42" s="12" t="s">
        <v>58</v>
      </c>
      <c r="D42" s="13"/>
      <c r="E42" s="14"/>
      <c r="F42" s="15"/>
    </row>
    <row r="43" spans="2:6" ht="409" customHeight="1" thickTop="1" x14ac:dyDescent="0.2"/>
  </sheetData>
  <sheetProtection algorithmName="SHA-512" hashValue="a1LFsmVHzUnU5lbegFiuEt5YXKLDVPqEWbWfAbcNJYn7mZIvy1idzGrzoa6spjoZOLu/YB28Zi94U8z0wiX3Nw==" saltValue="hchu1422J/KRa7z/4Sr+mQ==" spinCount="100000" sheet="1" objects="1" scenarios="1" selectLockedCells="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1) Strongly Disagree_x000a_(2) Disagree_x000a_(3) Neutral_x000a_(4) Agree_x000a_(5) Strongly Agree" xr:uid="{6DDFBFDC-2B1D-A74B-9031-3975C1B4EBE0}">
          <x14:formula1>
            <xm:f>Instructions!$B$1351:$B$1355</xm:f>
          </x14:formula1>
          <xm:sqref>D31:D40 D5:D14 D18:D27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0D6F5-683B-4B4A-B3AA-7243579488D0}">
  <sheetPr>
    <tabColor theme="8" tint="0.39997558519241921"/>
  </sheetPr>
  <dimension ref="B1:H43"/>
  <sheetViews>
    <sheetView showGridLines="0" showRowColHeaders="0" zoomScale="101" workbookViewId="0">
      <selection activeCell="D5" sqref="D5"/>
    </sheetView>
  </sheetViews>
  <sheetFormatPr baseColWidth="10" defaultRowHeight="21" x14ac:dyDescent="0.2"/>
  <cols>
    <col min="1" max="1" width="3.6640625" customWidth="1"/>
    <col min="2" max="2" width="4" style="26" customWidth="1"/>
    <col min="3" max="3" width="79.1640625" customWidth="1"/>
    <col min="4" max="4" width="6.83203125" style="7" customWidth="1"/>
    <col min="5" max="5" width="13.6640625" customWidth="1"/>
    <col min="6" max="6" width="138.6640625" customWidth="1"/>
    <col min="7" max="7" width="15.5" customWidth="1"/>
    <col min="8" max="8" width="17" customWidth="1"/>
  </cols>
  <sheetData>
    <row r="1" spans="2:8" ht="22" thickBot="1" x14ac:dyDescent="0.25"/>
    <row r="2" spans="2:8" ht="70" thickTop="1" thickBot="1" x14ac:dyDescent="0.25">
      <c r="B2" s="39"/>
      <c r="C2" s="40" t="s">
        <v>92</v>
      </c>
      <c r="D2" s="41"/>
      <c r="E2" s="4" t="s">
        <v>34</v>
      </c>
      <c r="G2" s="72" t="s">
        <v>166</v>
      </c>
      <c r="H2" s="73">
        <f>SUM(D5:D40)</f>
        <v>0</v>
      </c>
    </row>
    <row r="3" spans="2:8" ht="22" thickTop="1" x14ac:dyDescent="0.2">
      <c r="B3" s="42" t="s">
        <v>0</v>
      </c>
      <c r="C3" t="s">
        <v>0</v>
      </c>
      <c r="E3" s="3" t="s">
        <v>0</v>
      </c>
    </row>
    <row r="4" spans="2:8" ht="22" x14ac:dyDescent="0.3">
      <c r="B4" s="42" t="s">
        <v>0</v>
      </c>
      <c r="C4" s="48" t="s">
        <v>94</v>
      </c>
      <c r="D4" s="49"/>
    </row>
    <row r="5" spans="2:8" ht="50" customHeight="1" x14ac:dyDescent="0.2">
      <c r="B5" s="42">
        <v>91</v>
      </c>
      <c r="C5" s="54" t="s">
        <v>99</v>
      </c>
      <c r="D5" s="36"/>
    </row>
    <row r="6" spans="2:8" ht="50" customHeight="1" x14ac:dyDescent="0.2">
      <c r="B6" s="42">
        <f>B5+1</f>
        <v>92</v>
      </c>
      <c r="C6" s="54" t="s">
        <v>100</v>
      </c>
      <c r="D6" s="36"/>
    </row>
    <row r="7" spans="2:8" ht="50" customHeight="1" x14ac:dyDescent="0.2">
      <c r="B7" s="42">
        <f t="shared" ref="B7:B14" si="0">B6+1</f>
        <v>93</v>
      </c>
      <c r="C7" s="54" t="s">
        <v>101</v>
      </c>
      <c r="D7" s="36"/>
    </row>
    <row r="8" spans="2:8" ht="50" customHeight="1" x14ac:dyDescent="0.2">
      <c r="B8" s="42">
        <f t="shared" si="0"/>
        <v>94</v>
      </c>
      <c r="C8" s="54" t="s">
        <v>102</v>
      </c>
      <c r="D8" s="36"/>
    </row>
    <row r="9" spans="2:8" ht="50" customHeight="1" x14ac:dyDescent="0.2">
      <c r="B9" s="42">
        <f t="shared" si="0"/>
        <v>95</v>
      </c>
      <c r="C9" s="54" t="s">
        <v>103</v>
      </c>
      <c r="D9" s="36"/>
    </row>
    <row r="10" spans="2:8" ht="50" customHeight="1" x14ac:dyDescent="0.2">
      <c r="B10" s="42">
        <f t="shared" si="0"/>
        <v>96</v>
      </c>
      <c r="C10" s="54" t="s">
        <v>104</v>
      </c>
      <c r="D10" s="36"/>
    </row>
    <row r="11" spans="2:8" ht="50" customHeight="1" x14ac:dyDescent="0.2">
      <c r="B11" s="42">
        <f t="shared" si="0"/>
        <v>97</v>
      </c>
      <c r="C11" s="54" t="s">
        <v>105</v>
      </c>
      <c r="D11" s="36"/>
    </row>
    <row r="12" spans="2:8" ht="50" customHeight="1" x14ac:dyDescent="0.2">
      <c r="B12" s="42">
        <f t="shared" si="0"/>
        <v>98</v>
      </c>
      <c r="C12" s="54" t="s">
        <v>106</v>
      </c>
      <c r="D12" s="36"/>
    </row>
    <row r="13" spans="2:8" ht="50" customHeight="1" x14ac:dyDescent="0.2">
      <c r="B13" s="42">
        <f t="shared" si="0"/>
        <v>99</v>
      </c>
      <c r="C13" s="54" t="s">
        <v>107</v>
      </c>
      <c r="D13" s="36"/>
    </row>
    <row r="14" spans="2:8" ht="50" customHeight="1" x14ac:dyDescent="0.2">
      <c r="B14" s="42">
        <f t="shared" si="0"/>
        <v>100</v>
      </c>
      <c r="C14" s="54" t="s">
        <v>108</v>
      </c>
      <c r="D14" s="36"/>
    </row>
    <row r="15" spans="2:8" ht="68" x14ac:dyDescent="0.2">
      <c r="B15" s="42"/>
      <c r="E15" s="4" t="s">
        <v>34</v>
      </c>
    </row>
    <row r="16" spans="2:8" x14ac:dyDescent="0.2">
      <c r="B16" s="42"/>
    </row>
    <row r="17" spans="2:5" ht="22" x14ac:dyDescent="0.3">
      <c r="B17" s="42" t="s">
        <v>0</v>
      </c>
      <c r="C17" s="48" t="s">
        <v>93</v>
      </c>
      <c r="D17" s="49"/>
    </row>
    <row r="18" spans="2:5" ht="50" customHeight="1" x14ac:dyDescent="0.2">
      <c r="B18" s="42">
        <f>B14+1</f>
        <v>101</v>
      </c>
      <c r="C18" s="54" t="s">
        <v>109</v>
      </c>
      <c r="D18" s="36"/>
    </row>
    <row r="19" spans="2:5" ht="50" customHeight="1" x14ac:dyDescent="0.2">
      <c r="B19" s="42">
        <f>B18+1</f>
        <v>102</v>
      </c>
      <c r="C19" s="54" t="s">
        <v>110</v>
      </c>
      <c r="D19" s="36"/>
    </row>
    <row r="20" spans="2:5" ht="50" customHeight="1" x14ac:dyDescent="0.2">
      <c r="B20" s="42">
        <f t="shared" ref="B20:B27" si="1">B19+1</f>
        <v>103</v>
      </c>
      <c r="C20" s="54" t="s">
        <v>111</v>
      </c>
      <c r="D20" s="36"/>
    </row>
    <row r="21" spans="2:5" ht="50" customHeight="1" x14ac:dyDescent="0.2">
      <c r="B21" s="42">
        <f t="shared" si="1"/>
        <v>104</v>
      </c>
      <c r="C21" s="54" t="s">
        <v>112</v>
      </c>
      <c r="D21" s="36"/>
    </row>
    <row r="22" spans="2:5" ht="50" customHeight="1" x14ac:dyDescent="0.2">
      <c r="B22" s="42">
        <f t="shared" si="1"/>
        <v>105</v>
      </c>
      <c r="C22" s="54" t="s">
        <v>113</v>
      </c>
      <c r="D22" s="36"/>
    </row>
    <row r="23" spans="2:5" ht="50" customHeight="1" x14ac:dyDescent="0.2">
      <c r="B23" s="42">
        <f t="shared" si="1"/>
        <v>106</v>
      </c>
      <c r="C23" s="54" t="s">
        <v>114</v>
      </c>
      <c r="D23" s="36"/>
    </row>
    <row r="24" spans="2:5" ht="50" customHeight="1" x14ac:dyDescent="0.2">
      <c r="B24" s="42">
        <f t="shared" si="1"/>
        <v>107</v>
      </c>
      <c r="C24" s="54" t="s">
        <v>115</v>
      </c>
      <c r="D24" s="36"/>
    </row>
    <row r="25" spans="2:5" ht="50" customHeight="1" x14ac:dyDescent="0.2">
      <c r="B25" s="42">
        <f t="shared" si="1"/>
        <v>108</v>
      </c>
      <c r="C25" s="54" t="s">
        <v>116</v>
      </c>
      <c r="D25" s="36"/>
    </row>
    <row r="26" spans="2:5" ht="50" customHeight="1" x14ac:dyDescent="0.2">
      <c r="B26" s="42">
        <f t="shared" si="1"/>
        <v>109</v>
      </c>
      <c r="C26" s="54" t="s">
        <v>117</v>
      </c>
      <c r="D26" s="36"/>
    </row>
    <row r="27" spans="2:5" ht="50" customHeight="1" x14ac:dyDescent="0.2">
      <c r="B27" s="42">
        <f t="shared" si="1"/>
        <v>110</v>
      </c>
      <c r="C27" s="54" t="s">
        <v>118</v>
      </c>
      <c r="D27" s="36"/>
    </row>
    <row r="28" spans="2:5" ht="68" x14ac:dyDescent="0.2">
      <c r="B28" s="42"/>
      <c r="E28" s="4" t="s">
        <v>34</v>
      </c>
    </row>
    <row r="29" spans="2:5" x14ac:dyDescent="0.2">
      <c r="B29" s="42"/>
    </row>
    <row r="30" spans="2:5" ht="22" x14ac:dyDescent="0.3">
      <c r="B30" s="42"/>
      <c r="C30" s="48" t="s">
        <v>95</v>
      </c>
      <c r="D30" s="49"/>
    </row>
    <row r="31" spans="2:5" ht="50" customHeight="1" x14ac:dyDescent="0.2">
      <c r="B31" s="42">
        <f>B27+1</f>
        <v>111</v>
      </c>
      <c r="C31" s="54" t="s">
        <v>119</v>
      </c>
      <c r="D31" s="36"/>
    </row>
    <row r="32" spans="2:5" ht="50" customHeight="1" x14ac:dyDescent="0.2">
      <c r="B32" s="42">
        <f t="shared" ref="B32:B40" si="2">B31+1</f>
        <v>112</v>
      </c>
      <c r="C32" s="54" t="s">
        <v>120</v>
      </c>
      <c r="D32" s="36"/>
    </row>
    <row r="33" spans="2:6" ht="50" customHeight="1" x14ac:dyDescent="0.2">
      <c r="B33" s="42">
        <f t="shared" si="2"/>
        <v>113</v>
      </c>
      <c r="C33" s="54" t="s">
        <v>121</v>
      </c>
      <c r="D33" s="36"/>
    </row>
    <row r="34" spans="2:6" ht="50" customHeight="1" x14ac:dyDescent="0.2">
      <c r="B34" s="42">
        <f t="shared" si="2"/>
        <v>114</v>
      </c>
      <c r="C34" s="54" t="s">
        <v>122</v>
      </c>
      <c r="D34" s="36"/>
    </row>
    <row r="35" spans="2:6" ht="50" customHeight="1" x14ac:dyDescent="0.2">
      <c r="B35" s="42">
        <f t="shared" si="2"/>
        <v>115</v>
      </c>
      <c r="C35" s="54" t="s">
        <v>123</v>
      </c>
      <c r="D35" s="36"/>
    </row>
    <row r="36" spans="2:6" ht="50" customHeight="1" x14ac:dyDescent="0.2">
      <c r="B36" s="42">
        <f t="shared" si="2"/>
        <v>116</v>
      </c>
      <c r="C36" s="54" t="s">
        <v>124</v>
      </c>
      <c r="D36" s="36"/>
    </row>
    <row r="37" spans="2:6" ht="50" customHeight="1" x14ac:dyDescent="0.2">
      <c r="B37" s="42">
        <f t="shared" si="2"/>
        <v>117</v>
      </c>
      <c r="C37" s="54" t="s">
        <v>125</v>
      </c>
      <c r="D37" s="36"/>
    </row>
    <row r="38" spans="2:6" ht="50" customHeight="1" x14ac:dyDescent="0.2">
      <c r="B38" s="42">
        <f t="shared" si="2"/>
        <v>118</v>
      </c>
      <c r="C38" s="54" t="s">
        <v>126</v>
      </c>
      <c r="D38" s="36"/>
    </row>
    <row r="39" spans="2:6" ht="50" customHeight="1" x14ac:dyDescent="0.2">
      <c r="B39" s="42">
        <f t="shared" si="2"/>
        <v>119</v>
      </c>
      <c r="C39" s="54" t="s">
        <v>127</v>
      </c>
      <c r="D39" s="36"/>
    </row>
    <row r="40" spans="2:6" ht="50" customHeight="1" x14ac:dyDescent="0.2">
      <c r="B40" s="42">
        <f t="shared" si="2"/>
        <v>120</v>
      </c>
      <c r="C40" s="54" t="s">
        <v>128</v>
      </c>
      <c r="D40" s="36"/>
    </row>
    <row r="41" spans="2:6" x14ac:dyDescent="0.2">
      <c r="B41" s="42"/>
    </row>
    <row r="42" spans="2:6" ht="22" thickBot="1" x14ac:dyDescent="0.25">
      <c r="B42" s="43"/>
      <c r="C42" s="44" t="s">
        <v>58</v>
      </c>
      <c r="D42" s="45"/>
      <c r="E42" s="46"/>
      <c r="F42" s="47"/>
    </row>
    <row r="43" spans="2:6" ht="409" customHeight="1" thickTop="1" x14ac:dyDescent="0.2"/>
  </sheetData>
  <sheetProtection algorithmName="SHA-512" hashValue="eOlV3kh8rMcRhki7mm1Ui+kDKcdQckUtgr9Sjppbtl1NbjRdC1ozSQndcdGRPKwOqY+0sQHECgAvliGVbYLTgw==" saltValue="EaUh6tAZHCcDpnqTMndBuw==" spinCount="100000" sheet="1" objects="1" scenarios="1" selectLockedCells="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1) Strongly Disagree_x000a_(2) Disagree_x000a_(3) Neutral_x000a_(4) Agree_x000a_(5) Strongly Agree" xr:uid="{0D15AB69-A817-6647-B5A1-29CE4E5F6E3D}">
          <x14:formula1>
            <xm:f>Instructions!$B$1351:$B$1355</xm:f>
          </x14:formula1>
          <xm:sqref>D5:D14 D31:D40 D18:D27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D3BC2-BCEC-884C-AC9E-8D7C03FECD52}">
  <sheetPr>
    <tabColor rgb="FFF7EF98"/>
  </sheetPr>
  <dimension ref="B1:H43"/>
  <sheetViews>
    <sheetView showGridLines="0" zoomScale="101" workbookViewId="0">
      <selection activeCell="D6" sqref="D6"/>
    </sheetView>
  </sheetViews>
  <sheetFormatPr baseColWidth="10" defaultRowHeight="21" x14ac:dyDescent="0.2"/>
  <cols>
    <col min="1" max="1" width="4.1640625" customWidth="1"/>
    <col min="2" max="2" width="4" style="26" customWidth="1"/>
    <col min="3" max="3" width="79.1640625" customWidth="1"/>
    <col min="4" max="4" width="6.83203125" style="7" customWidth="1"/>
    <col min="5" max="5" width="13.6640625" customWidth="1"/>
    <col min="6" max="6" width="138.6640625" customWidth="1"/>
    <col min="7" max="7" width="15.5" customWidth="1"/>
    <col min="8" max="8" width="17" customWidth="1"/>
  </cols>
  <sheetData>
    <row r="1" spans="2:8" ht="22" thickBot="1" x14ac:dyDescent="0.25"/>
    <row r="2" spans="2:8" ht="74" customHeight="1" thickTop="1" thickBot="1" x14ac:dyDescent="0.25">
      <c r="B2" s="57"/>
      <c r="C2" s="55" t="s">
        <v>129</v>
      </c>
      <c r="D2" s="56"/>
      <c r="E2" s="4" t="s">
        <v>34</v>
      </c>
      <c r="G2" s="74" t="s">
        <v>167</v>
      </c>
      <c r="H2" s="75">
        <f>SUM(D5:D40)</f>
        <v>0</v>
      </c>
    </row>
    <row r="3" spans="2:8" ht="22" thickTop="1" x14ac:dyDescent="0.2">
      <c r="B3" s="58" t="s">
        <v>0</v>
      </c>
      <c r="C3" t="s">
        <v>0</v>
      </c>
      <c r="E3" s="3" t="s">
        <v>0</v>
      </c>
    </row>
    <row r="4" spans="2:8" ht="22" x14ac:dyDescent="0.3">
      <c r="B4" s="58" t="s">
        <v>0</v>
      </c>
      <c r="C4" s="64" t="s">
        <v>130</v>
      </c>
      <c r="D4" s="65"/>
    </row>
    <row r="5" spans="2:8" ht="50" customHeight="1" x14ac:dyDescent="0.2">
      <c r="B5" s="58">
        <v>121</v>
      </c>
      <c r="C5" s="54" t="s">
        <v>133</v>
      </c>
      <c r="D5" s="36"/>
    </row>
    <row r="6" spans="2:8" ht="50" customHeight="1" x14ac:dyDescent="0.2">
      <c r="B6" s="58">
        <f>B5+1</f>
        <v>122</v>
      </c>
      <c r="C6" s="54" t="s">
        <v>134</v>
      </c>
      <c r="D6" s="36"/>
    </row>
    <row r="7" spans="2:8" ht="50" customHeight="1" x14ac:dyDescent="0.2">
      <c r="B7" s="58">
        <f t="shared" ref="B7:B14" si="0">B6+1</f>
        <v>123</v>
      </c>
      <c r="C7" s="54" t="s">
        <v>135</v>
      </c>
      <c r="D7" s="36"/>
    </row>
    <row r="8" spans="2:8" ht="50" customHeight="1" x14ac:dyDescent="0.2">
      <c r="B8" s="58">
        <f t="shared" si="0"/>
        <v>124</v>
      </c>
      <c r="C8" s="54" t="s">
        <v>136</v>
      </c>
      <c r="D8" s="36"/>
    </row>
    <row r="9" spans="2:8" ht="50" customHeight="1" x14ac:dyDescent="0.2">
      <c r="B9" s="58">
        <f t="shared" si="0"/>
        <v>125</v>
      </c>
      <c r="C9" s="54" t="s">
        <v>137</v>
      </c>
      <c r="D9" s="36"/>
    </row>
    <row r="10" spans="2:8" ht="50" customHeight="1" x14ac:dyDescent="0.2">
      <c r="B10" s="58">
        <f t="shared" si="0"/>
        <v>126</v>
      </c>
      <c r="C10" s="54" t="s">
        <v>138</v>
      </c>
      <c r="D10" s="36"/>
    </row>
    <row r="11" spans="2:8" ht="50" customHeight="1" x14ac:dyDescent="0.2">
      <c r="B11" s="58">
        <f t="shared" si="0"/>
        <v>127</v>
      </c>
      <c r="C11" s="54" t="s">
        <v>139</v>
      </c>
      <c r="D11" s="36"/>
    </row>
    <row r="12" spans="2:8" ht="50" customHeight="1" x14ac:dyDescent="0.2">
      <c r="B12" s="58">
        <f t="shared" si="0"/>
        <v>128</v>
      </c>
      <c r="C12" s="54" t="s">
        <v>140</v>
      </c>
      <c r="D12" s="36"/>
    </row>
    <row r="13" spans="2:8" ht="50" customHeight="1" x14ac:dyDescent="0.2">
      <c r="B13" s="58">
        <f t="shared" si="0"/>
        <v>129</v>
      </c>
      <c r="C13" s="54" t="s">
        <v>141</v>
      </c>
      <c r="D13" s="36"/>
    </row>
    <row r="14" spans="2:8" ht="50" customHeight="1" x14ac:dyDescent="0.2">
      <c r="B14" s="58">
        <f t="shared" si="0"/>
        <v>130</v>
      </c>
      <c r="C14" s="54" t="s">
        <v>142</v>
      </c>
      <c r="D14" s="36"/>
    </row>
    <row r="15" spans="2:8" ht="68" x14ac:dyDescent="0.2">
      <c r="B15" s="58"/>
      <c r="E15" s="4" t="s">
        <v>34</v>
      </c>
    </row>
    <row r="16" spans="2:8" x14ac:dyDescent="0.2">
      <c r="B16" s="58"/>
    </row>
    <row r="17" spans="2:5" ht="22" x14ac:dyDescent="0.3">
      <c r="B17" s="58" t="s">
        <v>0</v>
      </c>
      <c r="C17" s="64" t="s">
        <v>131</v>
      </c>
      <c r="D17" s="65"/>
    </row>
    <row r="18" spans="2:5" ht="50" customHeight="1" x14ac:dyDescent="0.2">
      <c r="B18" s="58">
        <f>B14+1</f>
        <v>131</v>
      </c>
      <c r="C18" s="54" t="s">
        <v>143</v>
      </c>
      <c r="D18" s="36"/>
    </row>
    <row r="19" spans="2:5" ht="50" customHeight="1" x14ac:dyDescent="0.2">
      <c r="B19" s="58">
        <f>B18+1</f>
        <v>132</v>
      </c>
      <c r="C19" s="54" t="s">
        <v>144</v>
      </c>
      <c r="D19" s="36"/>
    </row>
    <row r="20" spans="2:5" ht="50" customHeight="1" x14ac:dyDescent="0.2">
      <c r="B20" s="58">
        <f t="shared" ref="B20:B27" si="1">B19+1</f>
        <v>133</v>
      </c>
      <c r="C20" s="54" t="s">
        <v>145</v>
      </c>
      <c r="D20" s="36"/>
    </row>
    <row r="21" spans="2:5" ht="50" customHeight="1" x14ac:dyDescent="0.2">
      <c r="B21" s="58">
        <f t="shared" si="1"/>
        <v>134</v>
      </c>
      <c r="C21" s="54" t="s">
        <v>146</v>
      </c>
      <c r="D21" s="36"/>
    </row>
    <row r="22" spans="2:5" ht="50" customHeight="1" x14ac:dyDescent="0.2">
      <c r="B22" s="58">
        <f t="shared" si="1"/>
        <v>135</v>
      </c>
      <c r="C22" s="54" t="s">
        <v>147</v>
      </c>
      <c r="D22" s="36"/>
    </row>
    <row r="23" spans="2:5" ht="50" customHeight="1" x14ac:dyDescent="0.2">
      <c r="B23" s="58">
        <f t="shared" si="1"/>
        <v>136</v>
      </c>
      <c r="C23" s="54" t="s">
        <v>148</v>
      </c>
      <c r="D23" s="36"/>
    </row>
    <row r="24" spans="2:5" ht="50" customHeight="1" x14ac:dyDescent="0.2">
      <c r="B24" s="58">
        <f t="shared" si="1"/>
        <v>137</v>
      </c>
      <c r="C24" s="54" t="s">
        <v>149</v>
      </c>
      <c r="D24" s="36"/>
    </row>
    <row r="25" spans="2:5" ht="50" customHeight="1" x14ac:dyDescent="0.2">
      <c r="B25" s="58">
        <f t="shared" si="1"/>
        <v>138</v>
      </c>
      <c r="C25" s="54" t="s">
        <v>150</v>
      </c>
      <c r="D25" s="36"/>
    </row>
    <row r="26" spans="2:5" ht="50" customHeight="1" x14ac:dyDescent="0.2">
      <c r="B26" s="58">
        <f t="shared" si="1"/>
        <v>139</v>
      </c>
      <c r="C26" s="54" t="s">
        <v>151</v>
      </c>
      <c r="D26" s="36"/>
    </row>
    <row r="27" spans="2:5" ht="50" customHeight="1" x14ac:dyDescent="0.2">
      <c r="B27" s="58">
        <f t="shared" si="1"/>
        <v>140</v>
      </c>
      <c r="C27" s="54" t="s">
        <v>152</v>
      </c>
      <c r="D27" s="36"/>
    </row>
    <row r="28" spans="2:5" ht="68" x14ac:dyDescent="0.2">
      <c r="B28" s="58"/>
      <c r="E28" s="4" t="s">
        <v>34</v>
      </c>
    </row>
    <row r="29" spans="2:5" x14ac:dyDescent="0.2">
      <c r="B29" s="58"/>
    </row>
    <row r="30" spans="2:5" ht="22" x14ac:dyDescent="0.3">
      <c r="B30" s="58"/>
      <c r="C30" s="64" t="s">
        <v>132</v>
      </c>
      <c r="D30" s="65"/>
    </row>
    <row r="31" spans="2:5" ht="50" customHeight="1" x14ac:dyDescent="0.2">
      <c r="B31" s="58">
        <f>B27+1</f>
        <v>141</v>
      </c>
      <c r="C31" s="54" t="s">
        <v>153</v>
      </c>
      <c r="D31" s="36"/>
    </row>
    <row r="32" spans="2:5" ht="50" customHeight="1" x14ac:dyDescent="0.2">
      <c r="B32" s="58">
        <f t="shared" ref="B32:B40" si="2">B31+1</f>
        <v>142</v>
      </c>
      <c r="C32" s="54" t="s">
        <v>154</v>
      </c>
      <c r="D32" s="36"/>
    </row>
    <row r="33" spans="2:6" ht="50" customHeight="1" x14ac:dyDescent="0.2">
      <c r="B33" s="58">
        <f t="shared" si="2"/>
        <v>143</v>
      </c>
      <c r="C33" s="54" t="s">
        <v>155</v>
      </c>
      <c r="D33" s="36"/>
    </row>
    <row r="34" spans="2:6" ht="50" customHeight="1" x14ac:dyDescent="0.2">
      <c r="B34" s="58">
        <f t="shared" si="2"/>
        <v>144</v>
      </c>
      <c r="C34" s="54" t="s">
        <v>156</v>
      </c>
      <c r="D34" s="36"/>
    </row>
    <row r="35" spans="2:6" ht="50" customHeight="1" x14ac:dyDescent="0.2">
      <c r="B35" s="58">
        <f t="shared" si="2"/>
        <v>145</v>
      </c>
      <c r="C35" s="54" t="s">
        <v>157</v>
      </c>
      <c r="D35" s="36"/>
    </row>
    <row r="36" spans="2:6" ht="50" customHeight="1" x14ac:dyDescent="0.2">
      <c r="B36" s="58">
        <f t="shared" si="2"/>
        <v>146</v>
      </c>
      <c r="C36" s="54" t="s">
        <v>158</v>
      </c>
      <c r="D36" s="36"/>
    </row>
    <row r="37" spans="2:6" ht="50" customHeight="1" x14ac:dyDescent="0.2">
      <c r="B37" s="58">
        <f t="shared" si="2"/>
        <v>147</v>
      </c>
      <c r="C37" s="54" t="s">
        <v>159</v>
      </c>
      <c r="D37" s="36"/>
    </row>
    <row r="38" spans="2:6" ht="50" customHeight="1" x14ac:dyDescent="0.2">
      <c r="B38" s="58">
        <f t="shared" si="2"/>
        <v>148</v>
      </c>
      <c r="C38" s="54" t="s">
        <v>160</v>
      </c>
      <c r="D38" s="36"/>
    </row>
    <row r="39" spans="2:6" ht="50" customHeight="1" x14ac:dyDescent="0.2">
      <c r="B39" s="58">
        <f t="shared" si="2"/>
        <v>149</v>
      </c>
      <c r="C39" s="54" t="s">
        <v>161</v>
      </c>
      <c r="D39" s="36"/>
    </row>
    <row r="40" spans="2:6" ht="50" customHeight="1" x14ac:dyDescent="0.2">
      <c r="B40" s="58">
        <f t="shared" si="2"/>
        <v>150</v>
      </c>
      <c r="C40" s="54" t="s">
        <v>162</v>
      </c>
      <c r="D40" s="36"/>
    </row>
    <row r="41" spans="2:6" x14ac:dyDescent="0.2">
      <c r="B41" s="58"/>
    </row>
    <row r="42" spans="2:6" ht="22" thickBot="1" x14ac:dyDescent="0.25">
      <c r="B42" s="59"/>
      <c r="C42" s="60" t="s">
        <v>58</v>
      </c>
      <c r="D42" s="61"/>
      <c r="E42" s="62"/>
      <c r="F42" s="63"/>
    </row>
    <row r="43" spans="2:6" ht="409" customHeight="1" thickTop="1" x14ac:dyDescent="0.2"/>
  </sheetData>
  <sheetProtection algorithmName="SHA-512" hashValue="jiU5HwWfeF42aO49uVEcdT930xsKGuSLIQFj8RzaLFUKtHmgP/ylNDUhf5vJ4fF3Xg/5bHnaoYODYyD7Qrx9OA==" saltValue="/NiG69Gf78HenjbpWERYWg==" spinCount="100000" sheet="1" objects="1" scenarios="1" selectLockedCells="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1) Strongly Disagree_x000a_(2) Disagree_x000a_(3) Neutral_x000a_(4) Agree_x000a_(5) Strongly Agree" xr:uid="{4C927D8A-86C7-9647-A922-B79C381024EA}">
          <x14:formula1>
            <xm:f>Instructions!$B$1351:$B$1355</xm:f>
          </x14:formula1>
          <xm:sqref>D5:D14 D31:D40 D18:D27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00F93-6D97-A943-B921-98CE00209C47}">
  <sheetPr>
    <tabColor theme="0"/>
  </sheetPr>
  <dimension ref="B2:C28"/>
  <sheetViews>
    <sheetView showGridLines="0" showRowColHeaders="0" topLeftCell="A9" workbookViewId="0">
      <selection activeCell="B1" sqref="B1"/>
    </sheetView>
  </sheetViews>
  <sheetFormatPr baseColWidth="10" defaultRowHeight="16" x14ac:dyDescent="0.2"/>
  <cols>
    <col min="1" max="1" width="4.6640625" customWidth="1"/>
    <col min="2" max="2" width="109.33203125" customWidth="1"/>
    <col min="4" max="4" width="27.33203125" customWidth="1"/>
  </cols>
  <sheetData>
    <row r="2" spans="2:3" ht="17" thickBot="1" x14ac:dyDescent="0.25"/>
    <row r="3" spans="2:3" ht="28" thickBot="1" x14ac:dyDescent="0.4">
      <c r="B3" s="88" t="s">
        <v>173</v>
      </c>
      <c r="C3" s="77"/>
    </row>
    <row r="4" spans="2:3" ht="28" thickBot="1" x14ac:dyDescent="0.4">
      <c r="B4" s="89" t="s">
        <v>168</v>
      </c>
      <c r="C4" s="76">
        <f>SUM(Business!D5:D40)</f>
        <v>0</v>
      </c>
    </row>
    <row r="5" spans="2:3" ht="28" thickBot="1" x14ac:dyDescent="0.4">
      <c r="B5" s="90" t="s">
        <v>169</v>
      </c>
      <c r="C5" s="76">
        <f>SUM(Data!D5:D40)</f>
        <v>0</v>
      </c>
    </row>
    <row r="6" spans="2:3" ht="28" thickBot="1" x14ac:dyDescent="0.4">
      <c r="B6" s="91" t="s">
        <v>170</v>
      </c>
      <c r="C6" s="76">
        <f>SUM(Technical!D5:D40)</f>
        <v>0</v>
      </c>
    </row>
    <row r="7" spans="2:3" ht="28" thickBot="1" x14ac:dyDescent="0.4">
      <c r="B7" s="92" t="s">
        <v>171</v>
      </c>
      <c r="C7" s="76">
        <f>SUM(Financial!D5:D40)</f>
        <v>0</v>
      </c>
    </row>
    <row r="8" spans="2:3" ht="28" thickBot="1" x14ac:dyDescent="0.4">
      <c r="B8" s="93" t="s">
        <v>172</v>
      </c>
      <c r="C8" s="95">
        <f>SUM('Ethical&amp;Societal'!D5:D40)</f>
        <v>0</v>
      </c>
    </row>
    <row r="9" spans="2:3" ht="28" customHeight="1" x14ac:dyDescent="0.2">
      <c r="C9" s="97"/>
    </row>
    <row r="10" spans="2:3" ht="13" customHeight="1" thickBot="1" x14ac:dyDescent="0.3">
      <c r="C10" s="96"/>
    </row>
    <row r="11" spans="2:3" ht="30" thickTop="1" thickBot="1" x14ac:dyDescent="0.4">
      <c r="B11" s="108" t="s">
        <v>190</v>
      </c>
      <c r="C11" s="98" t="s">
        <v>197</v>
      </c>
    </row>
    <row r="12" spans="2:3" ht="30" customHeight="1" thickTop="1" thickBot="1" x14ac:dyDescent="0.4">
      <c r="B12" s="109" t="str">
        <f>IF(C12=0,"",IF(C12&lt;=150,"INITIAL AWARENESS",IF(C12&lt;=300,"EMERGING ENGAGEMENT",IF(C12&lt;=450,"OPERATIONAL INTEGRATION",IF(C12&lt;=600,"ADVANCED IMPLEMENTATION","TRANSFORMATIONAL LEADERSHIP")))))</f>
        <v/>
      </c>
      <c r="C12" s="98">
        <f>SUM(C4:C8)</f>
        <v>0</v>
      </c>
    </row>
    <row r="13" spans="2:3" ht="51" customHeight="1" thickTop="1" thickBot="1" x14ac:dyDescent="0.25"/>
    <row r="14" spans="2:3" ht="29" customHeight="1" thickTop="1" x14ac:dyDescent="0.2">
      <c r="B14" s="100" t="s">
        <v>180</v>
      </c>
      <c r="C14" s="101"/>
    </row>
    <row r="15" spans="2:3" ht="89" customHeight="1" x14ac:dyDescent="0.2">
      <c r="B15" s="112" t="s">
        <v>179</v>
      </c>
      <c r="C15" s="113"/>
    </row>
    <row r="16" spans="2:3" ht="17" customHeight="1" x14ac:dyDescent="0.2">
      <c r="B16" s="103"/>
      <c r="C16" s="102"/>
    </row>
    <row r="17" spans="2:3" ht="20" x14ac:dyDescent="0.2">
      <c r="B17" s="104" t="s">
        <v>183</v>
      </c>
      <c r="C17" s="102"/>
    </row>
    <row r="18" spans="2:3" ht="129" customHeight="1" x14ac:dyDescent="0.2">
      <c r="B18" s="112" t="s">
        <v>182</v>
      </c>
      <c r="C18" s="114"/>
    </row>
    <row r="19" spans="2:3" ht="17" customHeight="1" x14ac:dyDescent="0.2">
      <c r="B19" s="103"/>
      <c r="C19" s="102"/>
    </row>
    <row r="20" spans="2:3" ht="17" customHeight="1" x14ac:dyDescent="0.2">
      <c r="B20" s="105" t="s">
        <v>184</v>
      </c>
      <c r="C20" s="102"/>
    </row>
    <row r="21" spans="2:3" ht="117" customHeight="1" x14ac:dyDescent="0.2">
      <c r="B21" s="112" t="s">
        <v>185</v>
      </c>
      <c r="C21" s="114"/>
    </row>
    <row r="22" spans="2:3" ht="17" customHeight="1" x14ac:dyDescent="0.2">
      <c r="B22" s="103"/>
      <c r="C22" s="102"/>
    </row>
    <row r="23" spans="2:3" ht="21" x14ac:dyDescent="0.2">
      <c r="B23" s="106" t="s">
        <v>186</v>
      </c>
      <c r="C23" s="102"/>
    </row>
    <row r="24" spans="2:3" ht="128" customHeight="1" x14ac:dyDescent="0.2">
      <c r="B24" s="112" t="s">
        <v>187</v>
      </c>
      <c r="C24" s="114"/>
    </row>
    <row r="25" spans="2:3" ht="17" customHeight="1" x14ac:dyDescent="0.2">
      <c r="B25" s="103"/>
      <c r="C25" s="102"/>
    </row>
    <row r="26" spans="2:3" ht="20" x14ac:dyDescent="0.2">
      <c r="B26" s="107" t="s">
        <v>188</v>
      </c>
      <c r="C26" s="102"/>
    </row>
    <row r="27" spans="2:3" ht="134" customHeight="1" thickBot="1" x14ac:dyDescent="0.25">
      <c r="B27" s="115" t="s">
        <v>189</v>
      </c>
      <c r="C27" s="116"/>
    </row>
    <row r="28" spans="2:3" ht="17" thickTop="1" x14ac:dyDescent="0.2"/>
  </sheetData>
  <sheetProtection algorithmName="SHA-512" hashValue="vkUrHQYimZYElBiSB+Kbofi/KlaMSRuzOQydJUL7x4rOCyT8Znzl82YOhKNuM/9un9wcOHQaPwQVwlVySxQ/qQ==" saltValue="WJOAudoBX3voh6foTlQ4hA==" spinCount="100000" sheet="1" objects="1" scenarios="1" selectLockedCells="1" selectUnlockedCells="1"/>
  <mergeCells count="5">
    <mergeCell ref="B15:C15"/>
    <mergeCell ref="B18:C18"/>
    <mergeCell ref="B21:C21"/>
    <mergeCell ref="B24:C24"/>
    <mergeCell ref="B27:C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Business</vt:lpstr>
      <vt:lpstr>Data</vt:lpstr>
      <vt:lpstr>Technical</vt:lpstr>
      <vt:lpstr>Financial</vt:lpstr>
      <vt:lpstr>Ethical&amp;Societal</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 Barcaui</dc:creator>
  <cp:lastModifiedBy>Andre Barcaui</cp:lastModifiedBy>
  <dcterms:created xsi:type="dcterms:W3CDTF">2024-03-15T14:01:15Z</dcterms:created>
  <dcterms:modified xsi:type="dcterms:W3CDTF">2024-03-29T12:50:21Z</dcterms:modified>
</cp:coreProperties>
</file>