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inel-PC\Documents\"/>
    </mc:Choice>
  </mc:AlternateContent>
  <bookViews>
    <workbookView xWindow="0" yWindow="0" windowWidth="9450" windowHeight="8055"/>
  </bookViews>
  <sheets>
    <sheet name="Sheet1" sheetId="1" r:id="rId1"/>
  </sheets>
  <definedNames>
    <definedName name="i">Sheet1!$B$2</definedName>
    <definedName name="icc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 s="1"/>
  <c r="D18" i="1"/>
  <c r="D17" i="1"/>
  <c r="H6" i="1"/>
  <c r="B3" i="1"/>
  <c r="D11" i="1" s="1"/>
  <c r="D14" i="1" s="1"/>
  <c r="D16" i="1" s="1"/>
  <c r="H18" i="1" l="1"/>
</calcChain>
</file>

<file path=xl/sharedStrings.xml><?xml version="1.0" encoding="utf-8"?>
<sst xmlns="http://schemas.openxmlformats.org/spreadsheetml/2006/main" count="36" uniqueCount="21">
  <si>
    <t>i student =</t>
  </si>
  <si>
    <t>icc =</t>
  </si>
  <si>
    <t>a1 =</t>
  </si>
  <si>
    <t>a2 =</t>
  </si>
  <si>
    <t>a3 =</t>
  </si>
  <si>
    <t>a4 =</t>
  </si>
  <si>
    <t>a5 =</t>
  </si>
  <si>
    <t>[m]</t>
  </si>
  <si>
    <t>z1 =</t>
  </si>
  <si>
    <t>z2 =</t>
  </si>
  <si>
    <t>Z3 =</t>
  </si>
  <si>
    <t>a2' =</t>
  </si>
  <si>
    <t>ΔZ1,A =</t>
  </si>
  <si>
    <t>ΔZA,2 =</t>
  </si>
  <si>
    <t>ΔZ2,3 =</t>
  </si>
  <si>
    <t>Z2 =</t>
  </si>
  <si>
    <t>ZA =</t>
  </si>
  <si>
    <t>Z1 =</t>
  </si>
  <si>
    <t>dA,1 =</t>
  </si>
  <si>
    <r>
      <t>d</t>
    </r>
    <r>
      <rPr>
        <b/>
        <sz val="11"/>
        <color theme="1"/>
        <rFont val="Calibri"/>
        <family val="2"/>
        <scheme val="minor"/>
      </rPr>
      <t>A,2 =</t>
    </r>
  </si>
  <si>
    <t>d2,3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</si>
</sst>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2" borderId="7" xfId="0" applyFill="1" applyBorder="1"/>
    <xf numFmtId="0" fontId="1" fillId="2" borderId="8" xfId="0" applyFont="1" applyFill="1" applyBorder="1" applyAlignment="1">
      <alignment horizontal="right"/>
    </xf>
    <xf numFmtId="164" fontId="0" fillId="2" borderId="2" xfId="0" applyNumberFormat="1" applyFill="1" applyBorder="1"/>
    <xf numFmtId="0" fontId="0" fillId="2" borderId="3" xfId="0" applyFill="1" applyBorder="1"/>
    <xf numFmtId="166" fontId="0" fillId="2" borderId="4" xfId="0" applyNumberFormat="1" applyFill="1" applyBorder="1"/>
    <xf numFmtId="166" fontId="0" fillId="2" borderId="7" xfId="0" applyNumberFormat="1" applyFill="1" applyBorder="1"/>
    <xf numFmtId="164" fontId="0" fillId="2" borderId="2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336659</xdr:colOff>
      <xdr:row>19</xdr:row>
      <xdr:rowOff>25290</xdr:rowOff>
    </xdr:from>
    <xdr:to>
      <xdr:col>8</xdr:col>
      <xdr:colOff>189551</xdr:colOff>
      <xdr:row>36</xdr:row>
      <xdr:rowOff>77315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59" y="3684204"/>
          <a:ext cx="4983254" cy="32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zoomScale="145" zoomScaleNormal="145" workbookViewId="0">
      <selection activeCell="J25" sqref="J25"/>
    </sheetView>
  </sheetViews>
  <sheetFormatPr defaultRowHeight="15" x14ac:dyDescent="0.25"/>
  <cols>
    <col min="1" max="1" width="11.42578125" customWidth="1"/>
    <col min="4" max="4" width="10.140625" bestFit="1" customWidth="1"/>
    <col min="8" max="8" width="9.5703125" bestFit="1" customWidth="1"/>
  </cols>
  <sheetData>
    <row r="2" spans="1:11" x14ac:dyDescent="0.25">
      <c r="A2" s="1" t="s">
        <v>0</v>
      </c>
      <c r="B2" s="2">
        <v>5</v>
      </c>
    </row>
    <row r="3" spans="1:11" x14ac:dyDescent="0.25">
      <c r="A3" s="3" t="s">
        <v>1</v>
      </c>
      <c r="B3" s="4">
        <f>B2*0.0001</f>
        <v>5.0000000000000001E-4</v>
      </c>
    </row>
    <row r="5" spans="1:11" x14ac:dyDescent="0.25">
      <c r="C5" s="11" t="s">
        <v>2</v>
      </c>
      <c r="D5" s="16">
        <v>1.8</v>
      </c>
      <c r="E5" s="13" t="s">
        <v>7</v>
      </c>
    </row>
    <row r="6" spans="1:11" x14ac:dyDescent="0.25">
      <c r="C6" s="11" t="s">
        <v>3</v>
      </c>
      <c r="D6" s="16">
        <v>1.6</v>
      </c>
      <c r="E6" s="13" t="s">
        <v>7</v>
      </c>
      <c r="G6" s="11" t="s">
        <v>10</v>
      </c>
      <c r="H6" s="12">
        <f>107.5 + 0.1*i</f>
        <v>108</v>
      </c>
      <c r="I6" s="13" t="s">
        <v>7</v>
      </c>
    </row>
    <row r="7" spans="1:11" x14ac:dyDescent="0.25">
      <c r="C7" s="11" t="s">
        <v>4</v>
      </c>
      <c r="D7" s="16">
        <v>1.4</v>
      </c>
      <c r="E7" s="13" t="s">
        <v>7</v>
      </c>
    </row>
    <row r="8" spans="1:11" ht="18" x14ac:dyDescent="0.35">
      <c r="C8" s="11" t="s">
        <v>5</v>
      </c>
      <c r="D8" s="16">
        <v>0.8</v>
      </c>
      <c r="E8" s="13" t="s">
        <v>7</v>
      </c>
      <c r="G8" s="11" t="s">
        <v>18</v>
      </c>
      <c r="H8" s="12">
        <v>200</v>
      </c>
      <c r="I8" s="13" t="s">
        <v>7</v>
      </c>
    </row>
    <row r="9" spans="1:11" x14ac:dyDescent="0.25">
      <c r="C9" s="8" t="s">
        <v>6</v>
      </c>
      <c r="D9" s="9">
        <v>0.9</v>
      </c>
      <c r="E9" s="10" t="s">
        <v>7</v>
      </c>
      <c r="G9" s="11" t="s">
        <v>19</v>
      </c>
      <c r="H9" s="12">
        <v>110</v>
      </c>
      <c r="I9" s="13" t="s">
        <v>7</v>
      </c>
    </row>
    <row r="10" spans="1:11" x14ac:dyDescent="0.25">
      <c r="G10" s="11" t="s">
        <v>20</v>
      </c>
      <c r="H10" s="12">
        <v>200</v>
      </c>
      <c r="I10" s="13" t="s">
        <v>7</v>
      </c>
    </row>
    <row r="11" spans="1:11" x14ac:dyDescent="0.25">
      <c r="C11" s="7" t="s">
        <v>8</v>
      </c>
      <c r="D11" s="14">
        <f>82 +icc</f>
        <v>82.000500000000002</v>
      </c>
    </row>
    <row r="12" spans="1:11" x14ac:dyDescent="0.25">
      <c r="C12" s="8" t="s">
        <v>9</v>
      </c>
      <c r="D12" s="15">
        <v>100</v>
      </c>
      <c r="K12" s="5"/>
    </row>
    <row r="14" spans="1:11" x14ac:dyDescent="0.25">
      <c r="C14" s="17" t="s">
        <v>11</v>
      </c>
      <c r="D14" s="5">
        <f>200*_xlfn.COT(D11/200*PI())</f>
        <v>58.103667969537042</v>
      </c>
      <c r="E14" t="s">
        <v>7</v>
      </c>
    </row>
    <row r="16" spans="1:11" x14ac:dyDescent="0.25">
      <c r="C16" s="18" t="s">
        <v>12</v>
      </c>
      <c r="D16" s="5">
        <f>D5-D14-D6</f>
        <v>-57.903667969537047</v>
      </c>
      <c r="E16" t="s">
        <v>7</v>
      </c>
      <c r="G16" s="6" t="s">
        <v>15</v>
      </c>
      <c r="H16" s="5">
        <f>H6-D18</f>
        <v>108.1</v>
      </c>
      <c r="I16" t="s">
        <v>7</v>
      </c>
    </row>
    <row r="17" spans="3:9" x14ac:dyDescent="0.25">
      <c r="C17" s="18" t="s">
        <v>13</v>
      </c>
      <c r="D17" s="5">
        <f>D6-D7</f>
        <v>0.20000000000000018</v>
      </c>
      <c r="E17" t="s">
        <v>7</v>
      </c>
      <c r="G17" s="6" t="s">
        <v>16</v>
      </c>
      <c r="H17" s="5">
        <f>H16-D17</f>
        <v>107.89999999999999</v>
      </c>
      <c r="I17" t="s">
        <v>7</v>
      </c>
    </row>
    <row r="18" spans="3:9" x14ac:dyDescent="0.25">
      <c r="C18" s="18" t="s">
        <v>14</v>
      </c>
      <c r="D18" s="5">
        <f>D8-D9</f>
        <v>-9.9999999999999978E-2</v>
      </c>
      <c r="E18" t="s">
        <v>7</v>
      </c>
      <c r="G18" s="6" t="s">
        <v>17</v>
      </c>
      <c r="H18" s="5">
        <f>H17-D16</f>
        <v>165.80366796953703</v>
      </c>
      <c r="I18" t="s">
        <v>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</vt:lpstr>
      <vt:lpstr>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Florinel-PC</dc:creator>
  <cp:lastModifiedBy>Florinel-PC</cp:lastModifiedBy>
  <dcterms:created xsi:type="dcterms:W3CDTF">2020-05-30T15:02:50Z</dcterms:created>
  <dcterms:modified xsi:type="dcterms:W3CDTF">2020-05-30T18:44:17Z</dcterms:modified>
</cp:coreProperties>
</file>