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CF0C881D-7FD8-4654-8530-6337908BDB1D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89" i="16" l="1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F77" i="16"/>
  <c r="BG77" i="16"/>
  <c r="BE76" i="16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G20" i="16"/>
  <c r="BF21" i="16"/>
  <c r="BF22" i="16"/>
  <c r="BF23" i="16"/>
  <c r="BF24" i="16"/>
  <c r="BG24" i="16"/>
  <c r="BF25" i="16"/>
  <c r="BF26" i="16"/>
  <c r="BF27" i="16"/>
  <c r="BF28" i="16"/>
  <c r="BG28" i="16"/>
  <c r="BF29" i="16"/>
  <c r="BF30" i="16"/>
  <c r="BF31" i="16"/>
  <c r="BF32" i="16"/>
  <c r="BF33" i="16"/>
  <c r="BF34" i="16"/>
  <c r="BF35" i="16"/>
  <c r="BF36" i="16"/>
  <c r="BG36" i="16"/>
  <c r="BF37" i="16"/>
  <c r="BF38" i="16"/>
  <c r="BF39" i="16"/>
  <c r="BF40" i="16"/>
  <c r="BF41" i="16"/>
  <c r="BF42" i="16"/>
  <c r="BF43" i="16"/>
  <c r="BF44" i="16"/>
  <c r="BG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G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G5" i="16"/>
  <c r="BF6" i="16"/>
  <c r="BF7" i="16"/>
  <c r="BF8" i="16"/>
  <c r="BF9" i="16"/>
  <c r="BF10" i="16"/>
  <c r="BF11" i="16"/>
  <c r="BF12" i="16"/>
  <c r="BF13" i="16"/>
  <c r="BG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<sst xmlns="http://schemas.openxmlformats.org/spreadsheetml/2006/main" count="8399" uniqueCount="2023">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</sst>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000"/>
  </numFmts>
  <fonts count="15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" fillId="0" borderId="0"/>
  </cellStyleXfs>
  <cellXfs count="66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10" fillId="0" borderId="0" xfId="1" applyFont="1" applyAlignment="1">
      <alignment vertical="center"/>
    </xf>
    <xf numFmtId="0" fontId="11" fillId="0" borderId="0" xfId="1" applyFont="1"/>
    <xf numFmtId="0" fontId="12" fillId="0" borderId="0" xfId="0" applyFont="1" applyAlignment="1">
      <alignment vertical="center"/>
    </xf>
    <xf numFmtId="0" fontId="1" fillId="0" borderId="0" xfId="1" applyAlignment="1">
      <alignment horizontal="right"/>
    </xf>
    <xf numFmtId="0" fontId="1" fillId="2" borderId="0" xfId="1" applyFill="1"/>
    <xf numFmtId="0" fontId="1" fillId="3" borderId="0" xfId="1" applyFill="1"/>
    <xf numFmtId="0" fontId="1" fillId="4" borderId="0" xfId="1" applyFill="1"/>
    <xf numFmtId="0" fontId="1" fillId="5" borderId="0" xfId="1" applyFill="1"/>
    <xf numFmtId="0" fontId="1" fillId="6" borderId="0" xfId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11" borderId="0" xfId="1" applyFill="1"/>
    <xf numFmtId="0" fontId="1" fillId="12" borderId="0" xfId="1" applyFill="1"/>
    <xf numFmtId="0" fontId="1" fillId="13" borderId="0" xfId="1" applyFill="1"/>
    <xf numFmtId="0" fontId="1" fillId="14" borderId="0" xfId="1" applyFill="1"/>
    <xf numFmtId="0" fontId="1" fillId="15" borderId="0" xfId="1" applyFill="1"/>
    <xf numFmtId="0" fontId="1" fillId="16" borderId="0" xfId="1" applyFill="1"/>
    <xf numFmtId="0" fontId="1" fillId="17" borderId="0" xfId="1" applyFill="1"/>
    <xf numFmtId="0" fontId="1" fillId="18" borderId="0" xfId="1" applyFill="1"/>
    <xf numFmtId="0" fontId="1" fillId="19" borderId="0" xfId="1" applyFill="1"/>
    <xf numFmtId="0" fontId="1" fillId="20" borderId="0" xfId="1" applyFill="1"/>
    <xf numFmtId="0" fontId="1" fillId="21" borderId="0" xfId="1" applyFill="1"/>
    <xf numFmtId="0" fontId="1" fillId="22" borderId="0" xfId="1" applyFill="1"/>
    <xf numFmtId="0" fontId="1" fillId="23" borderId="0" xfId="1" applyFill="1"/>
    <xf numFmtId="0" fontId="1" fillId="24" borderId="0" xfId="1" applyFill="1"/>
    <xf numFmtId="0" fontId="1" fillId="25" borderId="0" xfId="1" applyFill="1"/>
    <xf numFmtId="0" fontId="1" fillId="26" borderId="0" xfId="1" applyFill="1"/>
    <xf numFmtId="0" fontId="1" fillId="27" borderId="0" xfId="1" applyFill="1"/>
    <xf numFmtId="0" fontId="1" fillId="28" borderId="0" xfId="1" applyFill="1"/>
    <xf numFmtId="0" fontId="1" fillId="29" borderId="0" xfId="1" applyFill="1"/>
    <xf numFmtId="0" fontId="1" fillId="30" borderId="0" xfId="1" applyFill="1"/>
    <xf numFmtId="0" fontId="1" fillId="31" borderId="0" xfId="1" applyFill="1"/>
    <xf numFmtId="0" fontId="1" fillId="32" borderId="0" xfId="1" applyFill="1"/>
    <xf numFmtId="0" fontId="1" fillId="33" borderId="0" xfId="1" applyFill="1"/>
    <xf numFmtId="0" fontId="1" fillId="34" borderId="0" xfId="1" applyFill="1"/>
    <xf numFmtId="0" fontId="1" fillId="35" borderId="0" xfId="1" applyFill="1"/>
    <xf numFmtId="0" fontId="1" fillId="36" borderId="0" xfId="1" applyFill="1"/>
    <xf numFmtId="0" fontId="1" fillId="37" borderId="0" xfId="1" applyFill="1"/>
    <xf numFmtId="0" fontId="1" fillId="38" borderId="0" xfId="1" applyFill="1"/>
    <xf numFmtId="0" fontId="1" fillId="0" borderId="0" xfId="1" applyFill="1"/>
    <xf numFmtId="0" fontId="1" fillId="0" borderId="0" xfId="1" applyAlignment="1">
      <alignment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/>
    </xf>
    <xf numFmtId="0" fontId="11" fillId="0" borderId="0" xfId="1" applyFont="1" applyAlignment="1">
      <alignment wrapText="1"/>
    </xf>
    <xf numFmtId="0" fontId="9" fillId="0" borderId="0" xfId="0" applyFont="1" applyAlignment="1">
      <alignment vertical="center"/>
    </xf>
    <xf numFmtId="0" fontId="1" fillId="0" borderId="0" xfId="1" applyFont="1"/>
    <xf numFmtId="0" fontId="1" fillId="0" borderId="0" xfId="1" applyAlignment="1">
      <alignment horizontal="left" indent="1"/>
    </xf>
    <xf numFmtId="168" fontId="1" fillId="0" borderId="0" xfId="1" applyNumberFormat="1"/>
    <xf numFmtId="0" fontId="7" fillId="0" borderId="0" xfId="1" applyFont="1" applyAlignment="1">
      <alignment wrapText="1"/>
    </xf>
    <xf numFmtId="168" fontId="14" fillId="0" borderId="0" xfId="0" applyNumberFormat="1" applyFont="1"/>
    <xf numFmtId="0" fontId="14" fillId="0" borderId="0" xfId="0" applyFont="1"/>
    <xf numFmtId="0" fontId="1" fillId="0" borderId="0" xfId="0" applyFont="1"/>
    <xf numFmtId="0" fontId="9" fillId="0" borderId="0" xfId="0" applyFont="1" applyAlignment="1"/>
    <xf numFmtId="0" fontId="1" fillId="0" borderId="0" xfId="1" applyAlignme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>IF(B2=FALSE, IF(C2=FALSE, IF(D2=FALSE, IF(E2=FALSE, "RAND", E2), D2), C2), B2)</f>
        <v>RAND</v>
      </c>
      <c r="L2" t="str">
        <f ca="1">IF(K2="RAND", OFFSET(F2, 0, MOD(RAND(), 3)), K2)</f>
        <v>NE</v>
      </c>
      <c r="M2" s="6" t="s">
        <v>648</v>
      </c>
      <c r="N2" t="str">
        <f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>IF(B3=FALSE, IF(C3=FALSE, IF(D3=FALSE, IF(E3=FALSE, "RAND", E3), D3), C3), B3)</f>
        <v>RAND</v>
      </c>
      <c r="L3" t="str">
        <f ca="1">IF(K3="RAND", OFFSET(F3, 0, MOD(RAND(), 3)), K3)</f>
        <v>NE</v>
      </c>
      <c r="M3" t="str">
        <f ca="1">IF(L3=FALSE, ,L3)</f>
        <v>NE</v>
      </c>
      <c r="N3" t="str">
        <f ca="1">_xlfn.CONCAT(A3, "-", M3, ".BAM")</f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>IF(B4=FALSE, IF(C4=FALSE, IF(D4=FALSE, IF(E4=FALSE, "RAND", E4), D4), C4), B4)</f>
        <v>IL</v>
      </c>
      <c r="L4" t="str">
        <f ca="1">IF(K4="RAND", OFFSET(F4, 0, MOD(RAND(), 3)), K4)</f>
        <v>IL</v>
      </c>
      <c r="M4" t="str">
        <f ca="1">IF(L4=FALSE, ,L4)</f>
        <v>IL</v>
      </c>
      <c r="N4" t="str">
        <f ca="1">_xlfn.CONCAT(A4, "-", M4, ".BAM")</f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>IF(B5=FALSE, IF(C5=FALSE, IF(D5=FALSE, IF(E5=FALSE, "RAND", E5), D5), C5), B5)</f>
        <v>RAND</v>
      </c>
      <c r="L5" t="str">
        <f ca="1">IF(K5="RAND", OFFSET(F5, 0, MOD(RAND(), 3)), K5)</f>
        <v>NE</v>
      </c>
      <c r="M5" s="6" t="s">
        <v>650</v>
      </c>
      <c r="N5" t="str">
        <f>_xlfn.CONCAT(A5, "-", M5, ".BAM")</f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>IF(B6=FALSE, IF(C6=FALSE, IF(D6=FALSE, IF(E6=FALSE, "RAND", E6), D6), C6), B6)</f>
        <v>DI</v>
      </c>
      <c r="L6" t="str">
        <f ca="1">IF(K6="RAND", OFFSET(F6, 0, MOD(RAND(), 3)), K6)</f>
        <v>DI</v>
      </c>
      <c r="M6" t="str">
        <f ca="1">IF(L6=FALSE, ,L6)</f>
        <v>DI</v>
      </c>
      <c r="N6" t="str">
        <f ca="1">_xlfn.CONCAT(A6, "-", M6, ".BAM")</f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>IF(B7=FALSE, IF(C7=FALSE, IF(D7=FALSE, IF(E7=FALSE, "RAND", E7), D7), C7), B7)</f>
        <v>RAND</v>
      </c>
      <c r="L7" t="str">
        <f ca="1">IF(K7="RAND", OFFSET(F7, 0, MOD(RAND(), 3)), K7)</f>
        <v>NE</v>
      </c>
      <c r="M7" s="6" t="s">
        <v>649</v>
      </c>
      <c r="N7" t="str">
        <f>_xlfn.CONCAT(A7, "-", M7, ".BAM")</f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>IF(B8=FALSE, IF(C8=FALSE, IF(D8=FALSE, IF(E8=FALSE, "RAND", E8), D8), C8), B8)</f>
        <v>EN</v>
      </c>
      <c r="L8" t="str">
        <f ca="1">IF(K8="RAND", OFFSET(F8, 0, MOD(RAND(), 3)), K8)</f>
        <v>EN</v>
      </c>
      <c r="M8" t="str">
        <f ca="1">IF(L8=FALSE, ,L8)</f>
        <v>EN</v>
      </c>
      <c r="N8" t="str">
        <f ca="1">_xlfn.CONCAT(A8, "-", M8, ".BAM")</f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>IF(B9=FALSE, IF(C9=FALSE, IF(D9=FALSE, IF(E9=FALSE, "RAND", E9), D9), C9), B9)</f>
        <v>WM</v>
      </c>
      <c r="L9" t="str">
        <f ca="1">IF(K9="RAND", OFFSET(F9, 0, MOD(RAND(), 3)), K9)</f>
        <v>WM</v>
      </c>
      <c r="M9" t="str">
        <f ca="1">IF(L9=FALSE, ,L9)</f>
        <v>WM</v>
      </c>
      <c r="N9" t="str">
        <f ca="1">_xlfn.CONCAT(A9, "-", M9, ".BAM")</f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>IF(B10=FALSE, IF(C10=FALSE, IF(D10=FALSE, IF(E10=FALSE, "RAND", E10), D10), C10), B10)</f>
        <v>IL</v>
      </c>
      <c r="L10" t="str">
        <f ca="1">IF(K10="RAND", OFFSET(F10, 0, MOD(RAND(), 3)), K10)</f>
        <v>IL</v>
      </c>
      <c r="M10" t="str">
        <f ca="1">IF(L10=FALSE, ,L10)</f>
        <v>IL</v>
      </c>
      <c r="N10" t="str">
        <f ca="1">_xlfn.CONCAT(A10, "-", M10, ".BAM")</f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>IF(B11=FALSE, IF(C11=FALSE, IF(D11=FALSE, IF(E11=FALSE, "RAND", E11), D11), C11), B11)</f>
        <v>RAND</v>
      </c>
      <c r="L11" t="str">
        <f ca="1">IF(K11="RAND", OFFSET(F11, 0, MOD(RAND(), 3)), K11)</f>
        <v>NE</v>
      </c>
      <c r="M11" s="6" t="s">
        <v>648</v>
      </c>
      <c r="N11" t="str">
        <f>_xlfn.CONCAT(A11, "-", M11, ".BAM")</f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>IF(B12=FALSE, IF(C12=FALSE, IF(D12=FALSE, IF(E12=FALSE, "RAND", E12), D12), C12), B12)</f>
        <v>DI</v>
      </c>
      <c r="L12" t="str">
        <f ca="1">IF(K12="RAND", OFFSET(F12, 0, MOD(RAND(), 3)), K12)</f>
        <v>DI</v>
      </c>
      <c r="M12" t="str">
        <f ca="1">IF(L12=FALSE, ,L12)</f>
        <v>DI</v>
      </c>
      <c r="N12" t="str">
        <f ca="1">_xlfn.CONCAT(A12, "-", M12, ".BAM")</f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>IF(B13=FALSE, IF(C13=FALSE, IF(D13=FALSE, IF(E13=FALSE, "RAND", E13), D13), C13), B13)</f>
        <v>RAND</v>
      </c>
      <c r="L13" t="str">
        <f ca="1">IF(K13="RAND", OFFSET(F13, 0, MOD(RAND(), 3)), K13)</f>
        <v>NE</v>
      </c>
      <c r="M13" t="str">
        <f ca="1">IF(L13=FALSE, ,L13)</f>
        <v>NE</v>
      </c>
      <c r="N13" t="str">
        <f ca="1">_xlfn.CONCAT(A13, "-", M13, ".BAM")</f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>IF(B14=FALSE, IF(C14=FALSE, IF(D14=FALSE, IF(E14=FALSE, "RAND", E14), D14), C14), B14)</f>
        <v>DI</v>
      </c>
      <c r="L14" t="str">
        <f ca="1">IF(K14="RAND", OFFSET(F14, 0, MOD(RAND(), 3)), K14)</f>
        <v>DI</v>
      </c>
      <c r="M14" t="str">
        <f ca="1">IF(L14=FALSE, ,L14)</f>
        <v>DI</v>
      </c>
      <c r="N14" t="str">
        <f ca="1">_xlfn.CONCAT(A14, "-", M14, ".BAM")</f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>IF(B15=FALSE, IF(C15=FALSE, IF(D15=FALSE, IF(E15=FALSE, "RAND", E15), D15), C15), B15)</f>
        <v>RAND</v>
      </c>
      <c r="L15" t="str">
        <f ca="1">IF(K15="RAND", OFFSET(F15, 0, MOD(RAND(), 3)), K15)</f>
        <v>NE</v>
      </c>
      <c r="M15" t="str">
        <f ca="1">IF(L15=FALSE, ,L15)</f>
        <v>NE</v>
      </c>
      <c r="N15" t="str">
        <f ca="1">_xlfn.CONCAT(A15, "-", M15, ".BAM")</f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>IF(B16=FALSE, IF(C16=FALSE, IF(D16=FALSE, IF(E16=FALSE, "RAND", E16), D16), C16), B16)</f>
        <v>RAND</v>
      </c>
      <c r="L16" t="str">
        <f ca="1">IF(K16="RAND", OFFSET(F16, 0, MOD(RAND(), 3)), K16)</f>
        <v>NE</v>
      </c>
      <c r="M16" s="6" t="s">
        <v>649</v>
      </c>
      <c r="N16" t="str">
        <f>_xlfn.CONCAT(A16, "-", M16, ".BAM")</f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>IF(B17=FALSE, IF(C17=FALSE, IF(D17=FALSE, IF(E17=FALSE, "RAND", E17), D17), C17), B17)</f>
        <v>RAND</v>
      </c>
      <c r="L17" t="str">
        <f ca="1">IF(K17="RAND", OFFSET(F17, 0, MOD(RAND(), 3)), K17)</f>
        <v>NE</v>
      </c>
      <c r="M17" s="6" t="s">
        <v>650</v>
      </c>
      <c r="N17" t="str">
        <f>_xlfn.CONCAT(A17, "-", M17, ".BAM")</f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>IF(B18=FALSE, IF(C18=FALSE, IF(D18=FALSE, IF(E18=FALSE, "RAND", E18), D18), C18), B18)</f>
        <v>RAND</v>
      </c>
      <c r="L18" t="str">
        <f ca="1">IF(K18="RAND", OFFSET(F18, 0, MOD(RAND(), 3)), K18)</f>
        <v>NE</v>
      </c>
      <c r="M18" s="6" t="s">
        <v>648</v>
      </c>
      <c r="N18" t="str">
        <f>_xlfn.CONCAT(A18, "-", M18, ".BAM")</f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>IF(B19=FALSE, IF(C19=FALSE, IF(D19=FALSE, IF(E19=FALSE, "RAND", E19), D19), C19), B19)</f>
        <v>DI</v>
      </c>
      <c r="L19" t="str">
        <f ca="1">IF(K19="RAND", OFFSET(F19, 0, MOD(RAND(), 3)), K19)</f>
        <v>DI</v>
      </c>
      <c r="M19" t="str">
        <f ca="1">IF(L19=FALSE, ,L19)</f>
        <v>DI</v>
      </c>
      <c r="N19" t="str">
        <f ca="1">_xlfn.CONCAT(A19, "-", M19, ".BAM")</f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>IF(B20=FALSE, IF(C20=FALSE, IF(D20=FALSE, IF(E20=FALSE, "RAND", E20), D20), C20), B20)</f>
        <v>IL</v>
      </c>
      <c r="L20" t="str">
        <f ca="1">IF(K20="RAND", OFFSET(F20, 0, MOD(RAND(), 3)), K20)</f>
        <v>IL</v>
      </c>
      <c r="M20" t="str">
        <f ca="1">IF(L20=FALSE, ,L20)</f>
        <v>IL</v>
      </c>
      <c r="N20" t="str">
        <f ca="1">_xlfn.CONCAT(A20, "-", M20, ".BAM")</f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>IF(B21=FALSE, IF(C21=FALSE, IF(D21=FALSE, IF(E21=FALSE, "RAND", E21), D21), C21), B21)</f>
        <v>RAND</v>
      </c>
      <c r="L21" t="str">
        <f ca="1">IF(K21="RAND", OFFSET(F21, 0, MOD(RAND(), 3)), K21)</f>
        <v>NE</v>
      </c>
      <c r="M21" t="str">
        <f ca="1">IF(L21=FALSE, ,L21)</f>
        <v>NE</v>
      </c>
      <c r="N21" t="str">
        <f ca="1">_xlfn.CONCAT(A21, "-", M21, ".BAM")</f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>IF(B22=FALSE, IF(C22=FALSE, IF(D22=FALSE, IF(E22=FALSE, "RAND", E22), D22), C22), B22)</f>
        <v>RAND</v>
      </c>
      <c r="L22" t="str">
        <f ca="1">IF(K22="RAND", OFFSET(F22, 0, MOD(RAND(), 3)), K22)</f>
        <v>NE</v>
      </c>
      <c r="M22" t="str">
        <f ca="1">IF(L22=FALSE, ,L22)</f>
        <v>NE</v>
      </c>
      <c r="N22" t="str">
        <f ca="1">_xlfn.CONCAT(A22, "-", M22, ".BAM")</f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>IF(B23=FALSE, IF(C23=FALSE, IF(D23=FALSE, IF(E23=FALSE, "RAND", E23), D23), C23), B23)</f>
        <v>DI</v>
      </c>
      <c r="L23" t="str">
        <f ca="1">IF(K23="RAND", OFFSET(F23, 0, MOD(RAND(), 3)), K23)</f>
        <v>DI</v>
      </c>
      <c r="M23" t="str">
        <f ca="1">IF(L23=FALSE, ,L23)</f>
        <v>DI</v>
      </c>
      <c r="N23" t="str">
        <f ca="1">_xlfn.CONCAT(A23, "-", M23, ".BAM")</f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>IF(B24=FALSE, IF(C24=FALSE, IF(D24=FALSE, IF(E24=FALSE, "RAND", E24), D24), C24), B24)</f>
        <v>EN</v>
      </c>
      <c r="L24" t="str">
        <f ca="1">IF(K24="RAND", OFFSET(F24, 0, MOD(RAND(), 3)), K24)</f>
        <v>EN</v>
      </c>
      <c r="M24" t="str">
        <f ca="1">IF(L24=FALSE, ,L24)</f>
        <v>EN</v>
      </c>
      <c r="N24" t="str">
        <f ca="1">_xlfn.CONCAT(A24, "-", M24, ".BAM")</f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>IF(B25=FALSE, IF(C25=FALSE, IF(D25=FALSE, IF(E25=FALSE, "RAND", E25), D25), C25), B25)</f>
        <v>RAND</v>
      </c>
      <c r="L25" t="b">
        <f ca="1">IF(K25="RAND", OFFSET(F25, 0, MOD(RAND(), 3)), K25)</f>
        <v>0</v>
      </c>
      <c r="M25" s="6" t="s">
        <v>648</v>
      </c>
      <c r="N25" t="str">
        <f>_xlfn.CONCAT(A25, "-", M25, ".BAM")</f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>IF(B26=FALSE, IF(C26=FALSE, IF(D26=FALSE, IF(E26=FALSE, "RAND", E26), D26), C26), B26)</f>
        <v>DI</v>
      </c>
      <c r="L26" t="str">
        <f ca="1">IF(K26="RAND", OFFSET(F26, 0, MOD(RAND(), 3)), K26)</f>
        <v>DI</v>
      </c>
      <c r="M26" t="str">
        <f ca="1">IF(L26=FALSE, ,L26)</f>
        <v>DI</v>
      </c>
      <c r="N26" t="str">
        <f ca="1">_xlfn.CONCAT(A26, "-", M26, ".BAM")</f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>IF(B27=FALSE, IF(C27=FALSE, IF(D27=FALSE, IF(E27=FALSE, "RAND", E27), D27), C27), B27)</f>
        <v>EN</v>
      </c>
      <c r="L27" t="str">
        <f ca="1">IF(K27="RAND", OFFSET(F27, 0, MOD(RAND(), 3)), K27)</f>
        <v>EN</v>
      </c>
      <c r="M27" t="str">
        <f ca="1">IF(L27=FALSE, ,L27)</f>
        <v>EN</v>
      </c>
      <c r="N27" t="str">
        <f ca="1">_xlfn.CONCAT(A27, "-", M27, ".BAM")</f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>IF(B28=FALSE, IF(C28=FALSE, IF(D28=FALSE, IF(E28=FALSE, "RAND", E28), D28), C28), B28)</f>
        <v>RAND</v>
      </c>
      <c r="L28" t="b">
        <f ca="1">IF(K28="RAND", OFFSET(F28, 0, MOD(RAND(), 3)), K28)</f>
        <v>0</v>
      </c>
      <c r="M28" s="6" t="s">
        <v>649</v>
      </c>
      <c r="N28" t="str">
        <f>_xlfn.CONCAT(A28, "-", M28, ".BAM")</f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>IF(B29=FALSE, IF(C29=FALSE, IF(D29=FALSE, IF(E29=FALSE, "RAND", E29), D29), C29), B29)</f>
        <v>EN</v>
      </c>
      <c r="L29" t="str">
        <f ca="1">IF(K29="RAND", OFFSET(F29, 0, MOD(RAND(), 3)), K29)</f>
        <v>EN</v>
      </c>
      <c r="M29" t="str">
        <f ca="1">IF(L29=FALSE, ,L29)</f>
        <v>EN</v>
      </c>
      <c r="N29" t="str">
        <f ca="1">_xlfn.CONCAT(A29, "-", M29, ".BAM")</f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>IF(B30=FALSE, IF(C30=FALSE, IF(D30=FALSE, IF(E30=FALSE, "RAND", E30), D30), C30), B30)</f>
        <v>RAND</v>
      </c>
      <c r="L30" t="str">
        <f ca="1">IF(K30="RAND", OFFSET(F30, 0, MOD(RAND(), 3)), K30)</f>
        <v>NE</v>
      </c>
      <c r="M30" t="str">
        <f ca="1">IF(L30=FALSE, ,L30)</f>
        <v>NE</v>
      </c>
      <c r="N30" t="str">
        <f ca="1">_xlfn.CONCAT(A30, "-", M30, ".BAM")</f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>IF(B31=FALSE, IF(C31=FALSE, IF(D31=FALSE, IF(E31=FALSE, "RAND", E31), D31), C31), B31)</f>
        <v>DI</v>
      </c>
      <c r="L31" t="str">
        <f ca="1">IF(K31="RAND", OFFSET(F31, 0, MOD(RAND(), 3)), K31)</f>
        <v>DI</v>
      </c>
      <c r="M31" t="str">
        <f ca="1">IF(L31=FALSE, ,L31)</f>
        <v>DI</v>
      </c>
      <c r="N31" t="str">
        <f ca="1">_xlfn.CONCAT(A31, "-", M31, ".BAM")</f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>IF(B32=FALSE, IF(C32=FALSE, IF(D32=FALSE, IF(E32=FALSE, "RAND", E32), D32), C32), B32)</f>
        <v>IL</v>
      </c>
      <c r="L32" t="str">
        <f ca="1">IF(K32="RAND", OFFSET(F32, 0, MOD(RAND(), 3)), K32)</f>
        <v>IL</v>
      </c>
      <c r="M32" t="str">
        <f ca="1">IF(L32=FALSE, ,L32)</f>
        <v>IL</v>
      </c>
      <c r="N32" t="str">
        <f ca="1">_xlfn.CONCAT(A32, "-", M32, ".BAM")</f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>IF(B33=FALSE, IF(C33=FALSE, IF(D33=FALSE, IF(E33=FALSE, "RAND", E33), D33), C33), B33)</f>
        <v>RAND</v>
      </c>
      <c r="L33" t="str">
        <f ca="1">IF(K33="RAND", OFFSET(F33, 0, MOD(RAND(), 3)), K33)</f>
        <v>NE</v>
      </c>
      <c r="M33" t="str">
        <f ca="1">IF(L33=FALSE, ,L33)</f>
        <v>NE</v>
      </c>
      <c r="N33" t="str">
        <f ca="1">_xlfn.CONCAT(A33, "-", M33, ".BAM")</f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>IF(B34=FALSE, IF(C34=FALSE, IF(D34=FALSE, IF(E34=FALSE, "RAND", E34), D34), C34), B34)</f>
        <v>RAND</v>
      </c>
      <c r="L34" t="str">
        <f ca="1">IF(K34="RAND", OFFSET(F34, 0, MOD(RAND(), 3)), K34)</f>
        <v>NE</v>
      </c>
      <c r="M34" t="str">
        <f ca="1">IF(L34=FALSE, ,L34)</f>
        <v>NE</v>
      </c>
      <c r="N34" t="str">
        <f ca="1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>IF(B35=FALSE, IF(C35=FALSE, IF(D35=FALSE, IF(E35=FALSE, "RAND", E35), D35), C35), B35)</f>
        <v>RAND</v>
      </c>
      <c r="L35" t="str">
        <f ca="1">IF(K35="RAND", OFFSET(F35, 0, MOD(RAND(), 3)), K35)</f>
        <v>NE</v>
      </c>
      <c r="M35" t="str">
        <f ca="1">IF(L35=FALSE, ,L35)</f>
        <v>NE</v>
      </c>
      <c r="N35" t="str">
        <f ca="1">_xlfn.CONCAT(A35, "-", M35, ".BAM")</f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>IF(B36=FALSE, IF(C36=FALSE, IF(D36=FALSE, IF(E36=FALSE, "RAND", E36), D36), C36), B36)</f>
        <v>WM</v>
      </c>
      <c r="L36" t="str">
        <f ca="1">IF(K36="RAND", OFFSET(F36, 0, MOD(RAND(), 3)), K36)</f>
        <v>WM</v>
      </c>
      <c r="M36" t="str">
        <f ca="1">IF(L36=FALSE, ,L36)</f>
        <v>WM</v>
      </c>
      <c r="N36" t="str">
        <f ca="1">_xlfn.CONCAT(A36, "-", M36, ".BAM")</f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>IF(B37=FALSE, IF(C37=FALSE, IF(D37=FALSE, IF(E37=FALSE, "RAND", E37), D37), C37), B37)</f>
        <v>RAND</v>
      </c>
      <c r="L37" t="str">
        <f ca="1">IF(K37="RAND", OFFSET(F37, 0, MOD(RAND(), 3)), K37)</f>
        <v>NE</v>
      </c>
      <c r="M37" t="str">
        <f ca="1">IF(L37=FALSE, ,L37)</f>
        <v>NE</v>
      </c>
      <c r="N37" t="str">
        <f ca="1">_xlfn.CONCAT(A37, "-", M37, ".BAM")</f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>IF(B38=FALSE, IF(C38=FALSE, IF(D38=FALSE, IF(E38=FALSE, "RAND", E38), D38), C38), B38)</f>
        <v>RAND</v>
      </c>
      <c r="L38" t="b">
        <f ca="1">IF(K38="RAND", OFFSET(F38, 0, MOD(RAND(), 3)), K38)</f>
        <v>0</v>
      </c>
      <c r="M38" s="6" t="s">
        <v>650</v>
      </c>
      <c r="N38" t="str">
        <f>_xlfn.CONCAT(A38, "-", M38, ".BAM")</f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>IF(B39=FALSE, IF(C39=FALSE, IF(D39=FALSE, IF(E39=FALSE, "RAND", E39), D39), C39), B39)</f>
        <v>RAND</v>
      </c>
      <c r="L39" t="str">
        <f ca="1">IF(K39="RAND", OFFSET(F39, 0, MOD(RAND(), 3)), K39)</f>
        <v>NE</v>
      </c>
      <c r="M39" t="str">
        <f ca="1">IF(L39=FALSE, ,L39)</f>
        <v>NE</v>
      </c>
      <c r="N39" t="str">
        <f ca="1">_xlfn.CONCAT(A39, "-", M39, ".BAM")</f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>IF(B40=FALSE, IF(C40=FALSE, IF(D40=FALSE, IF(E40=FALSE, "RAND", E40), D40), C40), B40)</f>
        <v>RAND</v>
      </c>
      <c r="L40" t="str">
        <f ca="1">IF(K40="RAND", OFFSET(F40, 0, MOD(RAND(), 3)), K40)</f>
        <v>NE</v>
      </c>
      <c r="M40" t="str">
        <f ca="1">IF(L40=FALSE, ,L40)</f>
        <v>NE</v>
      </c>
      <c r="N40" t="str">
        <f ca="1">_xlfn.CONCAT(A40, "-", M40, ".BAM")</f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>IF(B41=FALSE, IF(C41=FALSE, IF(D41=FALSE, IF(E41=FALSE, "RAND", E41), D41), C41), B41)</f>
        <v>DI</v>
      </c>
      <c r="L41" t="str">
        <f ca="1">IF(K41="RAND", OFFSET(F41, 0, MOD(RAND(), 3)), K41)</f>
        <v>DI</v>
      </c>
      <c r="M41" t="str">
        <f ca="1">IF(L41=FALSE, ,L41)</f>
        <v>DI</v>
      </c>
      <c r="N41" t="str">
        <f ca="1">_xlfn.CONCAT(A41, "-", M41, ".BAM")</f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>IF(B42=FALSE, IF(C42=FALSE, IF(D42=FALSE, IF(E42=FALSE, "RAND", E42), D42), C42), B42)</f>
        <v>DI</v>
      </c>
      <c r="L42" t="str">
        <f ca="1">IF(K42="RAND", OFFSET(F42, 0, MOD(RAND(), 3)), K42)</f>
        <v>DI</v>
      </c>
      <c r="M42" t="str">
        <f ca="1">IF(L42=FALSE, ,L42)</f>
        <v>DI</v>
      </c>
      <c r="N42" t="str">
        <f ca="1">_xlfn.CONCAT(A42, "-", M42, ".BAM")</f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>IF(B43=FALSE, IF(C43=FALSE, IF(D43=FALSE, IF(E43=FALSE, "RAND", E43), D43), C43), B43)</f>
        <v>DI</v>
      </c>
      <c r="L43" t="str">
        <f ca="1">IF(K43="RAND", OFFSET(F43, 0, MOD(RAND(), 3)), K43)</f>
        <v>DI</v>
      </c>
      <c r="M43" t="str">
        <f ca="1">IF(L43=FALSE, ,L43)</f>
        <v>DI</v>
      </c>
      <c r="N43" t="str">
        <f ca="1">_xlfn.CONCAT(A43, "-", M43, ".BAM")</f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>IF(B44=FALSE, IF(C44=FALSE, IF(D44=FALSE, IF(E44=FALSE, "RAND", E44), D44), C44), B44)</f>
        <v>EN</v>
      </c>
      <c r="L44" t="str">
        <f ca="1">IF(K44="RAND", OFFSET(F44, 0, MOD(RAND(), 3)), K44)</f>
        <v>EN</v>
      </c>
      <c r="M44" t="str">
        <f ca="1">IF(L44=FALSE, ,L44)</f>
        <v>EN</v>
      </c>
      <c r="N44" t="str">
        <f ca="1">_xlfn.CONCAT(A44, "-", M44, ".BAM")</f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>IF(B45=FALSE, IF(C45=FALSE, IF(D45=FALSE, IF(E45=FALSE, "RAND", E45), D45), C45), B45)</f>
        <v>DI</v>
      </c>
      <c r="L45" t="str">
        <f ca="1">IF(K45="RAND", OFFSET(F45, 0, MOD(RAND(), 3)), K45)</f>
        <v>DI</v>
      </c>
      <c r="M45" t="str">
        <f ca="1">IF(L45=FALSE, ,L45)</f>
        <v>DI</v>
      </c>
      <c r="N45" t="str">
        <f ca="1">_xlfn.CONCAT(A45, "-", M45, ".BAM")</f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>IF(B46=FALSE, IF(C46=FALSE, IF(D46=FALSE, IF(E46=FALSE, "RAND", E46), D46), C46), B46)</f>
        <v>RAND</v>
      </c>
      <c r="L46" t="str">
        <f ca="1">IF(K46="RAND", OFFSET(F46, 0, MOD(RAND(), 3)), K46)</f>
        <v>NE</v>
      </c>
      <c r="M46" t="str">
        <f ca="1">IF(L46=FALSE, ,L46)</f>
        <v>NE</v>
      </c>
      <c r="N46" t="str">
        <f ca="1">_xlfn.CONCAT(A46, "-", M46, ".BAM")</f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>IF(B47=FALSE, IF(C47=FALSE, IF(D47=FALSE, IF(E47=FALSE, "RAND", E47), D47), C47), B47)</f>
        <v>DI</v>
      </c>
      <c r="L47" t="str">
        <f ca="1">IF(K47="RAND", OFFSET(F47, 0, MOD(RAND(), 3)), K47)</f>
        <v>DI</v>
      </c>
      <c r="M47" t="str">
        <f ca="1">IF(L47=FALSE, ,L47)</f>
        <v>DI</v>
      </c>
      <c r="N47" t="str">
        <f ca="1">_xlfn.CONCAT(A47, "-", M47, ".BAM")</f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>IF(B48=FALSE, IF(C48=FALSE, IF(D48=FALSE, IF(E48=FALSE, "RAND", E48), D48), C48), B48)</f>
        <v>IL</v>
      </c>
      <c r="L48" t="str">
        <f ca="1">IF(K48="RAND", OFFSET(F48, 0, MOD(RAND(), 3)), K48)</f>
        <v>IL</v>
      </c>
      <c r="M48" t="str">
        <f ca="1">IF(L48=FALSE, ,L48)</f>
        <v>IL</v>
      </c>
      <c r="N48" t="str">
        <f ca="1">_xlfn.CONCAT(A48, "-", M48, ".BAM")</f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>IF(B49=FALSE, IF(C49=FALSE, IF(D49=FALSE, IF(E49=FALSE, "RAND", E49), D49), C49), B49)</f>
        <v>IL</v>
      </c>
      <c r="L49" t="str">
        <f ca="1">IF(K49="RAND", OFFSET(F49, 0, MOD(RAND(), 3)), K49)</f>
        <v>IL</v>
      </c>
      <c r="M49" t="str">
        <f ca="1">IF(L49=FALSE, ,L49)</f>
        <v>IL</v>
      </c>
      <c r="N49" t="str">
        <f ca="1">_xlfn.CONCAT(A49, "-", M49, ".BAM")</f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>IF(B50=FALSE, IF(C50=FALSE, IF(D50=FALSE, IF(E50=FALSE, "RAND", E50), D50), C50), B50)</f>
        <v>RAND</v>
      </c>
      <c r="L50" t="str">
        <f ca="1">IF(K50="RAND", OFFSET(F50, 0, MOD(RAND(), 3)), K50)</f>
        <v>NE</v>
      </c>
      <c r="M50" t="str">
        <f ca="1">IF(L50=FALSE, ,L50)</f>
        <v>NE</v>
      </c>
      <c r="N50" t="str">
        <f ca="1">_xlfn.CONCAT(A50, "-", M50, ".BAM")</f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>IF(B51=FALSE, IF(C51=FALSE, IF(D51=FALSE, IF(E51=FALSE, "RAND", E51), D51), C51), B51)</f>
        <v>DI</v>
      </c>
      <c r="L51" t="str">
        <f ca="1">IF(K51="RAND", OFFSET(F51, 0, MOD(RAND(), 3)), K51)</f>
        <v>DI</v>
      </c>
      <c r="M51" t="str">
        <f ca="1">IF(L51=FALSE, ,L51)</f>
        <v>DI</v>
      </c>
      <c r="N51" t="str">
        <f ca="1">_xlfn.CONCAT(A51, "-", M51, ".BAM")</f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>IF(B52=FALSE, IF(C52=FALSE, IF(D52=FALSE, IF(E52=FALSE, "RAND", E52), D52), C52), B52)</f>
        <v>RAND</v>
      </c>
      <c r="L52" t="str">
        <f ca="1">IF(K52="RAND", OFFSET(F52, 0, MOD(RAND(), 3)), K52)</f>
        <v>NE</v>
      </c>
      <c r="M52" t="str">
        <f ca="1">IF(L52=FALSE, ,L52)</f>
        <v>NE</v>
      </c>
      <c r="N52" t="str">
        <f ca="1">_xlfn.CONCAT(A52, "-", M52, ".BAM")</f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>IF(B53=FALSE, IF(C53=FALSE, IF(D53=FALSE, IF(E53=FALSE, "RAND", E53), D53), C53), B53)</f>
        <v>IL</v>
      </c>
      <c r="L53" t="str">
        <f ca="1">IF(K53="RAND", OFFSET(F53, 0, MOD(RAND(), 3)), K53)</f>
        <v>IL</v>
      </c>
      <c r="M53" t="str">
        <f ca="1">IF(L53=FALSE, ,L53)</f>
        <v>IL</v>
      </c>
      <c r="N53" t="str">
        <f ca="1">_xlfn.CONCAT(A53, "-", M53, ".BAM")</f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>IF(B54=FALSE, IF(C54=FALSE, IF(D54=FALSE, IF(E54=FALSE, "RAND", E54), D54), C54), B54)</f>
        <v>IL</v>
      </c>
      <c r="L54" t="str">
        <f ca="1">IF(K54="RAND", OFFSET(F54, 0, MOD(RAND(), 3)), K54)</f>
        <v>IL</v>
      </c>
      <c r="M54" t="str">
        <f ca="1">IF(L54=FALSE, ,L54)</f>
        <v>IL</v>
      </c>
      <c r="N54" t="str">
        <f ca="1">_xlfn.CONCAT(A54, "-", M54, ".BAM")</f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>IF(B55=FALSE, IF(C55=FALSE, IF(D55=FALSE, IF(E55=FALSE, "RAND", E55), D55), C55), B55)</f>
        <v>RAND</v>
      </c>
      <c r="L55" t="str">
        <f ca="1">IF(K55="RAND", OFFSET(F55, 0, MOD(RAND(), 3)), K55)</f>
        <v>NE</v>
      </c>
      <c r="M55" t="str">
        <f ca="1">IF(L55=FALSE, ,L55)</f>
        <v>NE</v>
      </c>
      <c r="N55" t="str">
        <f ca="1">_xlfn.CONCAT(A55, "-", M55, ".BAM")</f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>IF(B56=FALSE, IF(C56=FALSE, IF(D56=FALSE, IF(E56=FALSE, "RAND", E56), D56), C56), B56)</f>
        <v>RAND</v>
      </c>
      <c r="L56" t="str">
        <f ca="1">IF(K56="RAND", OFFSET(F56, 0, MOD(RAND(), 3)), K56)</f>
        <v>NE</v>
      </c>
      <c r="M56" t="str">
        <f ca="1">IF(L56=FALSE, ,L56)</f>
        <v>NE</v>
      </c>
      <c r="N56" t="str">
        <f ca="1">_xlfn.CONCAT(A56, "-", M56, ".BAM")</f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>IF(B57=FALSE, IF(C57=FALSE, IF(D57=FALSE, IF(E57=FALSE, "RAND", E57), D57), C57), B57)</f>
        <v>RAND</v>
      </c>
      <c r="L57" t="str">
        <f ca="1">IF(K57="RAND", OFFSET(F57, 0, MOD(RAND(), 3)), K57)</f>
        <v>NE</v>
      </c>
      <c r="M57" t="str">
        <f ca="1">IF(L57=FALSE, ,L57)</f>
        <v>NE</v>
      </c>
      <c r="N57" t="str">
        <f ca="1">_xlfn.CONCAT(A57, "-", M57, ".BAM")</f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>IF(B58=FALSE, IF(C58=FALSE, IF(D58=FALSE, IF(E58=FALSE, "RAND", E58), D58), C58), B58)</f>
        <v>IL</v>
      </c>
      <c r="L58" t="str">
        <f ca="1">IF(K58="RAND", OFFSET(F58, 0, MOD(RAND(), 3)), K58)</f>
        <v>IL</v>
      </c>
      <c r="M58" t="str">
        <f ca="1">IF(L58=FALSE, ,L58)</f>
        <v>IL</v>
      </c>
      <c r="N58" t="str">
        <f ca="1">_xlfn.CONCAT(A58, "-", M58, ".BAM")</f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>IF(B59=FALSE, IF(C59=FALSE, IF(D59=FALSE, IF(E59=FALSE, "RAND", E59), D59), C59), B59)</f>
        <v>IL</v>
      </c>
      <c r="L59" t="str">
        <f ca="1">IF(K59="RAND", OFFSET(F59, 0, MOD(RAND(), 3)), K59)</f>
        <v>IL</v>
      </c>
      <c r="M59" t="str">
        <f ca="1">IF(L59=FALSE, ,L59)</f>
        <v>IL</v>
      </c>
      <c r="N59" t="str">
        <f ca="1">_xlfn.CONCAT(A59, "-", M59, ".BAM")</f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>IF(B60=FALSE, IF(C60=FALSE, IF(D60=FALSE, IF(E60=FALSE, "RAND", E60), D60), C60), B60)</f>
        <v>RAND</v>
      </c>
      <c r="L60" t="str">
        <f ca="1">IF(K60="RAND", OFFSET(F60, 0, MOD(RAND(), 3)), K60)</f>
        <v>NE</v>
      </c>
      <c r="M60" t="str">
        <f ca="1">IF(L60=FALSE, ,L60)</f>
        <v>NE</v>
      </c>
      <c r="N60" t="str">
        <f ca="1">_xlfn.CONCAT(A60, "-", M60, ".BAM")</f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>IF(B61=FALSE, IF(C61=FALSE, IF(D61=FALSE, IF(E61=FALSE, "RAND", E61), D61), C61), B61)</f>
        <v>RAND</v>
      </c>
      <c r="L61" t="str">
        <f ca="1">IF(K61="RAND", OFFSET(F61, 0, MOD(RAND(), 3)), K61)</f>
        <v>NE</v>
      </c>
      <c r="M61" t="str">
        <f ca="1">IF(L61=FALSE, ,L61)</f>
        <v>NE</v>
      </c>
      <c r="N61" t="str">
        <f ca="1">_xlfn.CONCAT(A61, "-", M61, ".BAM")</f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>IF(B62=FALSE, IF(C62=FALSE, IF(D62=FALSE, IF(E62=FALSE, "RAND", E62), D62), C62), B62)</f>
        <v>WM</v>
      </c>
      <c r="L62" t="str">
        <f ca="1">IF(K62="RAND", OFFSET(F62, 0, MOD(RAND(), 3)), K62)</f>
        <v>WM</v>
      </c>
      <c r="M62" t="str">
        <f ca="1">IF(L62=FALSE, ,L62)</f>
        <v>WM</v>
      </c>
      <c r="N62" t="str">
        <f ca="1">_xlfn.CONCAT(A62, "-", M62, ".BAM")</f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>IF(B63=FALSE, IF(C63=FALSE, IF(D63=FALSE, IF(E63=FALSE, "RAND", E63), D63), C63), B63)</f>
        <v>RAND</v>
      </c>
      <c r="L63" t="str">
        <f ca="1">IF(K63="RAND", OFFSET(F63, 0, MOD(RAND(), 3)), K63)</f>
        <v>NE</v>
      </c>
      <c r="M63" t="str">
        <f ca="1">IF(L63=FALSE, ,L63)</f>
        <v>NE</v>
      </c>
      <c r="N63" t="str">
        <f ca="1">_xlfn.CONCAT(A63, "-", M63, ".BAM")</f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>IF(B64=FALSE, IF(C64=FALSE, IF(D64=FALSE, IF(E64=FALSE, "RAND", E64), D64), C64), B64)</f>
        <v>IL</v>
      </c>
      <c r="L64" t="str">
        <f ca="1">IF(K64="RAND", OFFSET(F64, 0, MOD(RAND(), 3)), K64)</f>
        <v>IL</v>
      </c>
      <c r="M64" t="str">
        <f ca="1">IF(L64=FALSE, ,L64)</f>
        <v>IL</v>
      </c>
      <c r="N64" t="str">
        <f ca="1">_xlfn.CONCAT(A64, "-", M64, ".BAM")</f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>IF(B65=FALSE, IF(C65=FALSE, IF(D65=FALSE, IF(E65=FALSE, "RAND", E65), D65), C65), B65)</f>
        <v>RAND</v>
      </c>
      <c r="L65" t="str">
        <f ca="1">IF(K65="RAND", OFFSET(F65, 0, MOD(RAND(), 3)), K65)</f>
        <v>NE</v>
      </c>
      <c r="M65" t="str">
        <f ca="1">IF(L65=FALSE, ,L65)</f>
        <v>NE</v>
      </c>
      <c r="N65" t="str">
        <f ca="1">_xlfn.CONCAT(A65, "-", M65, ".BAM")</f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>IF(B66=FALSE, IF(C66=FALSE, IF(D66=FALSE, IF(E66=FALSE, "RAND", E66), D66), C66), B66)</f>
        <v>DI</v>
      </c>
      <c r="L66" t="str">
        <f ca="1">IF(K66="RAND", OFFSET(F66, 0, MOD(RAND(), 3)), K66)</f>
        <v>DI</v>
      </c>
      <c r="M66" t="str">
        <f ca="1">IF(L66=FALSE, ,L66)</f>
        <v>DI</v>
      </c>
      <c r="N66" t="str">
        <f ca="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>IF(B67=FALSE, IF(C67=FALSE, IF(D67=FALSE, IF(E67=FALSE, "RAND", E67), D67), C67), B67)</f>
        <v>IL</v>
      </c>
      <c r="L67" t="str">
        <f ca="1">IF(K67="RAND", OFFSET(F67, 0, MOD(RAND(), 3)), K67)</f>
        <v>IL</v>
      </c>
      <c r="M67" t="str">
        <f ca="1">IF(L67=FALSE, ,L67)</f>
        <v>IL</v>
      </c>
      <c r="N67" t="str">
        <f ca="1">_xlfn.CONCAT(A67, "-", M67, ".BAM")</f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>IF(B68=FALSE, IF(C68=FALSE, IF(D68=FALSE, IF(E68=FALSE, "RAND", E68), D68), C68), B68)</f>
        <v>IL</v>
      </c>
      <c r="L68" t="str">
        <f ca="1">IF(K68="RAND", OFFSET(F68, 0, MOD(RAND(), 3)), K68)</f>
        <v>IL</v>
      </c>
      <c r="M68" t="str">
        <f ca="1">IF(L68=FALSE, ,L68)</f>
        <v>IL</v>
      </c>
      <c r="N68" t="str">
        <f ca="1">_xlfn.CONCAT(A68, "-", M68, ".BAM")</f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>IF(B69=FALSE, IF(C69=FALSE, IF(D69=FALSE, IF(E69=FALSE, "RAND", E69), D69), C69), B69)</f>
        <v>EN</v>
      </c>
      <c r="L69" t="str">
        <f ca="1">IF(K69="RAND", OFFSET(F69, 0, MOD(RAND(), 3)), K69)</f>
        <v>EN</v>
      </c>
      <c r="M69" t="str">
        <f ca="1">IF(L69=FALSE, ,L69)</f>
        <v>EN</v>
      </c>
      <c r="N69" t="str">
        <f ca="1">_xlfn.CONCAT(A69, "-", M69, ".BAM")</f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>IF(B70=FALSE, IF(C70=FALSE, IF(D70=FALSE, IF(E70=FALSE, "RAND", E70), D70), C70), B70)</f>
        <v>DI</v>
      </c>
      <c r="L70" t="str">
        <f ca="1">IF(K70="RAND", OFFSET(F70, 0, MOD(RAND(), 3)), K70)</f>
        <v>DI</v>
      </c>
      <c r="M70" t="str">
        <f ca="1">IF(L70=FALSE, ,L70)</f>
        <v>DI</v>
      </c>
      <c r="N70" t="str">
        <f ca="1">_xlfn.CONCAT(A70, "-", M70, ".BAM")</f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>IF(B71=FALSE, IF(C71=FALSE, IF(D71=FALSE, IF(E71=FALSE, "RAND", E71), D71), C71), B71)</f>
        <v>EN</v>
      </c>
      <c r="L71" t="str">
        <f ca="1">IF(K71="RAND", OFFSET(F71, 0, MOD(RAND(), 3)), K71)</f>
        <v>EN</v>
      </c>
      <c r="M71" t="str">
        <f ca="1">IF(L71=FALSE, ,L71)</f>
        <v>EN</v>
      </c>
      <c r="N71" t="str">
        <f ca="1">_xlfn.CONCAT(A71, "-", M71, ".BAM")</f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>IF(B72=FALSE, IF(C72=FALSE, IF(D72=FALSE, IF(E72=FALSE, "RAND", E72), D72), C72), B72)</f>
        <v>RAND</v>
      </c>
      <c r="L72" t="str">
        <f ca="1">IF(K72="RAND", OFFSET(F72, 0, MOD(RAND(), 3)), K72)</f>
        <v>NE</v>
      </c>
      <c r="M72" t="str">
        <f ca="1">IF(L72=FALSE, ,L72)</f>
        <v>NE</v>
      </c>
      <c r="N72" t="str">
        <f ca="1">_xlfn.CONCAT(A72, "-", M72, ".BAM")</f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>IF(B73=FALSE, IF(C73=FALSE, IF(D73=FALSE, IF(E73=FALSE, "RAND", E73), D73), C73), B73)</f>
        <v>IL</v>
      </c>
      <c r="L73" t="str">
        <f ca="1">IF(K73="RAND", OFFSET(F73, 0, MOD(RAND(), 3)), K73)</f>
        <v>IL</v>
      </c>
      <c r="M73" t="str">
        <f ca="1">IF(L73=FALSE, ,L73)</f>
        <v>IL</v>
      </c>
      <c r="N73" t="str">
        <f ca="1">_xlfn.CONCAT(A73, "-", M73, ".BAM")</f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>IF(B74=FALSE, IF(C74=FALSE, IF(D74=FALSE, IF(E74=FALSE, "RAND", E74), D74), C74), B74)</f>
        <v>EN</v>
      </c>
      <c r="L74" t="str">
        <f ca="1">IF(K74="RAND", OFFSET(F74, 0, MOD(RAND(), 3)), K74)</f>
        <v>EN</v>
      </c>
      <c r="M74" t="str">
        <f ca="1">IF(L74=FALSE, ,L74)</f>
        <v>EN</v>
      </c>
      <c r="N74" t="str">
        <f ca="1">_xlfn.CONCAT(A74, "-", M74, ".BAM")</f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>IF(B75=FALSE, IF(C75=FALSE, IF(D75=FALSE, IF(E75=FALSE, "RAND", E75), D75), C75), B75)</f>
        <v>RAND</v>
      </c>
      <c r="L75" t="b">
        <f ca="1">IF(K75="RAND", OFFSET(F75, 0, MOD(RAND(), 3)), K75)</f>
        <v>0</v>
      </c>
      <c r="M75" s="6" t="s">
        <v>651</v>
      </c>
      <c r="N75" t="str">
        <f>_xlfn.CONCAT(A75, "-", M75, ".BAM")</f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>IF(B76=FALSE, IF(C76=FALSE, IF(D76=FALSE, IF(E76=FALSE, "RAND", E76), D76), C76), B76)</f>
        <v>EN</v>
      </c>
      <c r="L76" t="str">
        <f ca="1">IF(K76="RAND", OFFSET(F76, 0, MOD(RAND(), 3)), K76)</f>
        <v>EN</v>
      </c>
      <c r="M76" t="str">
        <f ca="1">IF(L76=FALSE, ,L76)</f>
        <v>EN</v>
      </c>
      <c r="N76" t="str">
        <f ca="1">_xlfn.CONCAT(A76, "-", M76, ".BAM")</f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>IF(B77=FALSE, IF(C77=FALSE, IF(D77=FALSE, IF(E77=FALSE, "RAND", E77), D77), C77), B77)</f>
        <v>DI</v>
      </c>
      <c r="L77" t="str">
        <f ca="1">IF(K77="RAND", OFFSET(F77, 0, MOD(RAND(), 3)), K77)</f>
        <v>DI</v>
      </c>
      <c r="M77" t="str">
        <f ca="1">IF(L77=FALSE, ,L77)</f>
        <v>DI</v>
      </c>
      <c r="N77" t="str">
        <f ca="1">_xlfn.CONCAT(A77, "-", M77, ".BAM")</f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>IF(B78=FALSE, IF(C78=FALSE, IF(D78=FALSE, IF(E78=FALSE, "RAND", E78), D78), C78), B78)</f>
        <v>EN</v>
      </c>
      <c r="L78" t="str">
        <f ca="1">IF(K78="RAND", OFFSET(F78, 0, MOD(RAND(), 3)), K78)</f>
        <v>EN</v>
      </c>
      <c r="M78" t="str">
        <f ca="1">IF(L78=FALSE, ,L78)</f>
        <v>EN</v>
      </c>
      <c r="N78" t="str">
        <f ca="1">_xlfn.CONCAT(A78, "-", M78, ".BAM")</f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>IF(B79=FALSE, IF(C79=FALSE, IF(D79=FALSE, IF(E79=FALSE, "RAND", E79), D79), C79), B79)</f>
        <v>EN</v>
      </c>
      <c r="L79" t="str">
        <f ca="1">IF(K79="RAND", OFFSET(F79, 0, MOD(RAND(), 3)), K79)</f>
        <v>EN</v>
      </c>
      <c r="M79" t="str">
        <f ca="1">IF(L79=FALSE, ,L79)</f>
        <v>EN</v>
      </c>
      <c r="N79" t="str">
        <f ca="1">_xlfn.CONCAT(A79, "-", M79, ".BAM")</f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>IF(B80=FALSE, IF(C80=FALSE, IF(D80=FALSE, IF(E80=FALSE, "RAND", E80), D80), C80), B80)</f>
        <v>IL</v>
      </c>
      <c r="L80" t="str">
        <f ca="1">IF(K80="RAND", OFFSET(F80, 0, MOD(RAND(), 3)), K80)</f>
        <v>IL</v>
      </c>
      <c r="M80" t="str">
        <f ca="1">IF(L80=FALSE, ,L80)</f>
        <v>IL</v>
      </c>
      <c r="N80" t="str">
        <f ca="1">_xlfn.CONCAT(A80, "-", M80, ".BAM")</f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>IF(B81=FALSE, IF(C81=FALSE, IF(D81=FALSE, IF(E81=FALSE, "RAND", E81), D81), C81), B81)</f>
        <v>IL</v>
      </c>
      <c r="L81" t="str">
        <f ca="1">IF(K81="RAND", OFFSET(F81, 0, MOD(RAND(), 3)), K81)</f>
        <v>IL</v>
      </c>
      <c r="M81" t="str">
        <f ca="1">IF(L81=FALSE, ,L81)</f>
        <v>IL</v>
      </c>
      <c r="N81" t="str">
        <f ca="1">_xlfn.CONCAT(A81, "-", M81, ".BAM")</f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>IF(B82=FALSE, IF(C82=FALSE, IF(D82=FALSE, IF(E82=FALSE, "RAND", E82), D82), C82), B82)</f>
        <v>EN</v>
      </c>
      <c r="L82" t="str">
        <f ca="1">IF(K82="RAND", OFFSET(F82, 0, MOD(RAND(), 3)), K82)</f>
        <v>EN</v>
      </c>
      <c r="M82" t="str">
        <f ca="1">IF(L82=FALSE, ,L82)</f>
        <v>EN</v>
      </c>
      <c r="N82" t="str">
        <f ca="1">_xlfn.CONCAT(A82, "-", M82, ".BAM")</f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>IF(B83=FALSE, IF(C83=FALSE, IF(D83=FALSE, IF(E83=FALSE, "RAND", E83), D83), C83), B83)</f>
        <v>DI</v>
      </c>
      <c r="L83" t="str">
        <f ca="1">IF(K83="RAND", OFFSET(F83, 0, MOD(RAND(), 3)), K83)</f>
        <v>DI</v>
      </c>
      <c r="M83" t="str">
        <f ca="1">IF(L83=FALSE, ,L83)</f>
        <v>DI</v>
      </c>
      <c r="N83" t="str">
        <f ca="1">_xlfn.CONCAT(A83, "-", M83, ".BAM")</f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>IF(B84=FALSE, IF(C84=FALSE, IF(D84=FALSE, IF(E84=FALSE, "RAND", E84), D84), C84), B84)</f>
        <v>WM</v>
      </c>
      <c r="L84" t="str">
        <f ca="1">IF(K84="RAND", OFFSET(F84, 0, MOD(RAND(), 3)), K84)</f>
        <v>WM</v>
      </c>
      <c r="M84" t="str">
        <f ca="1">IF(L84=FALSE, ,L84)</f>
        <v>WM</v>
      </c>
      <c r="N84" t="str">
        <f ca="1">_xlfn.CONCAT(A84, "-", M84, ".BAM")</f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>IF(B85=FALSE, IF(C85=FALSE, IF(D85=FALSE, IF(E85=FALSE, "RAND", E85), D85), C85), B85)</f>
        <v>EN</v>
      </c>
      <c r="L85" t="str">
        <f ca="1">IF(K85="RAND", OFFSET(F85, 0, MOD(RAND(), 3)), K85)</f>
        <v>EN</v>
      </c>
      <c r="M85" t="str">
        <f ca="1">IF(L85=FALSE, ,L85)</f>
        <v>EN</v>
      </c>
      <c r="N85" t="str">
        <f ca="1">_xlfn.CONCAT(A85, "-", M85, ".BAM")</f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>IF(B86=FALSE, IF(C86=FALSE, IF(D86=FALSE, IF(E86=FALSE, "RAND", E86), D86), C86), B86)</f>
        <v>RAND</v>
      </c>
      <c r="L86" t="b">
        <f ca="1">IF(K86="RAND", OFFSET(F86, 0, MOD(RAND(), 3)), K86)</f>
        <v>0</v>
      </c>
      <c r="M86" s="6" t="s">
        <v>648</v>
      </c>
      <c r="N86" t="str">
        <f>_xlfn.CONCAT(A86, "-", M86, ".BAM")</f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>IF(B87=FALSE, IF(C87=FALSE, IF(D87=FALSE, IF(E87=FALSE, "RAND", E87), D87), C87), B87)</f>
        <v>IL</v>
      </c>
      <c r="L87" t="str">
        <f ca="1">IF(K87="RAND", OFFSET(F87, 0, MOD(RAND(), 3)), K87)</f>
        <v>IL</v>
      </c>
      <c r="M87" t="str">
        <f ca="1">IF(L87=FALSE, ,L87)</f>
        <v>IL</v>
      </c>
      <c r="N87" t="str">
        <f ca="1">_xlfn.CONCAT(A87, "-", M87, ".BAM")</f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>IF(B88=FALSE, IF(C88=FALSE, IF(D88=FALSE, IF(E88=FALSE, "RAND", E88), D88), C88), B88)</f>
        <v>EN</v>
      </c>
      <c r="L88" t="str">
        <f ca="1">IF(K88="RAND", OFFSET(F88, 0, MOD(RAND(), 3)), K88)</f>
        <v>EN</v>
      </c>
      <c r="M88" t="str">
        <f ca="1">IF(L88=FALSE, ,L88)</f>
        <v>EN</v>
      </c>
      <c r="N88" t="str">
        <f ca="1">_xlfn.CONCAT(A88, "-", M88, ".BAM")</f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>IF(B89=FALSE, IF(C89=FALSE, IF(D89=FALSE, IF(E89=FALSE, "RAND", E89), D89), C89), B89)</f>
        <v>EN</v>
      </c>
      <c r="L89" t="str">
        <f ca="1">IF(K89="RAND", OFFSET(F89, 0, MOD(RAND(), 3)), K89)</f>
        <v>EN</v>
      </c>
      <c r="M89" t="str">
        <f ca="1">IF(L89=FALSE, ,L89)</f>
        <v>EN</v>
      </c>
      <c r="N89" t="str">
        <f ca="1">_xlfn.CONCAT(A89, "-", M89, ".BAM")</f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>IF(B90=FALSE, IF(C90=FALSE, IF(D90=FALSE, IF(E90=FALSE, "RAND", E90), D90), C90), B90)</f>
        <v>RAND</v>
      </c>
      <c r="L90" t="b">
        <f ca="1">IF(K90="RAND", OFFSET(F90, 0, MOD(RAND(), 3)), K90)</f>
        <v>0</v>
      </c>
      <c r="M90" s="6" t="s">
        <v>651</v>
      </c>
      <c r="N90" t="str">
        <f>_xlfn.CONCAT(A90, "-", M90, ".BAM")</f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>IF(B91=FALSE, IF(C91=FALSE, IF(D91=FALSE, IF(E91=FALSE, "RAND", E91), D91), C91), B91)</f>
        <v>IL</v>
      </c>
      <c r="L91" t="str">
        <f ca="1">IF(K91="RAND", OFFSET(F91, 0, MOD(RAND(), 3)), K91)</f>
        <v>IL</v>
      </c>
      <c r="M91" t="str">
        <f ca="1">IF(L91=FALSE, ,L91)</f>
        <v>IL</v>
      </c>
      <c r="N91" t="str">
        <f ca="1">_xlfn.CONCAT(A91, "-", M91, ".BAM")</f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>IF(B92=FALSE, IF(C92=FALSE, IF(D92=FALSE, IF(E92=FALSE, "RAND", E92), D92), C92), B92)</f>
        <v>IL</v>
      </c>
      <c r="L92" t="str">
        <f ca="1">IF(K92="RAND", OFFSET(F92, 0, MOD(RAND(), 3)), K92)</f>
        <v>IL</v>
      </c>
      <c r="M92" t="str">
        <f ca="1">IF(L92=FALSE, ,L92)</f>
        <v>IL</v>
      </c>
      <c r="N92" t="str">
        <f ca="1">_xlfn.CONCAT(A92, "-", M92, ".BAM")</f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>IF(B93=FALSE, IF(C93=FALSE, IF(D93=FALSE, IF(E93=FALSE, "RAND", E93), D93), C93), B93)</f>
        <v>EN</v>
      </c>
      <c r="L93" t="str">
        <f ca="1">IF(K93="RAND", OFFSET(F93, 0, MOD(RAND(), 3)), K93)</f>
        <v>EN</v>
      </c>
      <c r="M93" t="str">
        <f ca="1">IF(L93=FALSE, ,L93)</f>
        <v>EN</v>
      </c>
      <c r="N93" t="str">
        <f ca="1">_xlfn.CONCAT(A93, "-", M93, ".BAM")</f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>IF(B94=FALSE, IF(C94=FALSE, IF(D94=FALSE, IF(E94=FALSE, "RAND", E94), D94), C94), B94)</f>
        <v>IL</v>
      </c>
      <c r="L94" t="str">
        <f ca="1">IF(K94="RAND", OFFSET(F94, 0, MOD(RAND(), 3)), K94)</f>
        <v>IL</v>
      </c>
      <c r="M94" t="str">
        <f ca="1">IF(L94=FALSE, ,L94)</f>
        <v>IL</v>
      </c>
      <c r="N94" t="str">
        <f ca="1">_xlfn.CONCAT(A94, "-", M94, ".BAM")</f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>IF(B95=FALSE, IF(C95=FALSE, IF(D95=FALSE, IF(E95=FALSE, "RAND", E95), D95), C95), B95)</f>
        <v>EN</v>
      </c>
      <c r="L95" t="str">
        <f ca="1">IF(K95="RAND", OFFSET(F95, 0, MOD(RAND(), 3)), K95)</f>
        <v>EN</v>
      </c>
      <c r="M95" t="str">
        <f ca="1">IF(L95=FALSE, ,L95)</f>
        <v>EN</v>
      </c>
      <c r="N95" t="str">
        <f ca="1">_xlfn.CONCAT(A95, "-", M95, ".BAM")</f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>IF(B96=FALSE, IF(C96=FALSE, IF(D96=FALSE, IF(E96=FALSE, "RAND", E96), D96), C96), B96)</f>
        <v>RAND</v>
      </c>
      <c r="L96" t="b">
        <f ca="1">IF(K96="RAND", OFFSET(F96, 0, MOD(RAND(), 3)), K96)</f>
        <v>0</v>
      </c>
      <c r="M96" s="6" t="s">
        <v>649</v>
      </c>
      <c r="N96" t="str">
        <f>_xlfn.CONCAT(A96, "-", M96, ".BAM")</f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>IF(B97=FALSE, IF(C97=FALSE, IF(D97=FALSE, IF(E97=FALSE, "RAND", E97), D97), C97), B97)</f>
        <v>EN</v>
      </c>
      <c r="L97" t="str">
        <f ca="1">IF(K97="RAND", OFFSET(F97, 0, MOD(RAND(), 3)), K97)</f>
        <v>EN</v>
      </c>
      <c r="M97" t="str">
        <f ca="1">IF(L97=FALSE, ,L97)</f>
        <v>EN</v>
      </c>
      <c r="N97" t="str">
        <f ca="1">_xlfn.CONCAT(A97, "-", M97, ".BAM")</f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>IF(B98=FALSE, IF(C98=FALSE, IF(D98=FALSE, IF(E98=FALSE, "RAND", E98), D98), C98), B98)</f>
        <v>EN</v>
      </c>
      <c r="L98" t="str">
        <f ca="1">IF(K98="RAND", OFFSET(F98, 0, MOD(RAND(), 3)), K98)</f>
        <v>EN</v>
      </c>
      <c r="M98" t="str">
        <f ca="1">IF(L98=FALSE, ,L98)</f>
        <v>EN</v>
      </c>
      <c r="N98" t="str">
        <f ca="1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>IF(B99=FALSE, IF(C99=FALSE, IF(D99=FALSE, IF(E99=FALSE, "RAND", E99), D99), C99), B99)</f>
        <v>DI</v>
      </c>
      <c r="L99" t="str">
        <f ca="1">IF(K99="RAND", OFFSET(F99, 0, MOD(RAND(), 3)), K99)</f>
        <v>DI</v>
      </c>
      <c r="M99" t="str">
        <f ca="1">IF(L99=FALSE, ,L99)</f>
        <v>DI</v>
      </c>
      <c r="N99" t="str">
        <f ca="1">_xlfn.CONCAT(A99, "-", M99, ".BAM")</f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>IF(B100=FALSE, IF(C100=FALSE, IF(D100=FALSE, IF(E100=FALSE, "RAND", E100), D100), C100), B100)</f>
        <v>EN</v>
      </c>
      <c r="L100" t="str">
        <f ca="1">IF(K100="RAND", OFFSET(F100, 0, MOD(RAND(), 3)), K100)</f>
        <v>EN</v>
      </c>
      <c r="M100" t="str">
        <f ca="1">IF(L100=FALSE, ,L100)</f>
        <v>EN</v>
      </c>
      <c r="N100" t="str">
        <f ca="1">_xlfn.CONCAT(A100, "-", M100, ".BAM")</f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>IF(B101=FALSE, IF(C101=FALSE, IF(D101=FALSE, IF(E101=FALSE, "RAND", E101), D101), C101), B101)</f>
        <v>IL</v>
      </c>
      <c r="L101" t="str">
        <f ca="1">IF(K101="RAND", OFFSET(F101, 0, MOD(RAND(), 3)), K101)</f>
        <v>IL</v>
      </c>
      <c r="M101" t="str">
        <f ca="1">IF(L101=FALSE, ,L101)</f>
        <v>IL</v>
      </c>
      <c r="N101" t="str">
        <f ca="1">_xlfn.CONCAT(A101, "-", M101, ".BAM")</f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3" t="s">
        <v>698</v>
      </c>
    </row>
    <row r="93" spans="1:5" ht="13" thickBot="1">
      <c r="B93" s="2" t="s">
        <v>442</v>
      </c>
      <c r="D93" s="53" t="s">
        <v>854</v>
      </c>
    </row>
    <row r="94" spans="1:5" ht="13" thickBot="1">
      <c r="B94" s="2" t="s">
        <v>402</v>
      </c>
      <c r="D94" s="53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3" t="s">
        <v>1093</v>
      </c>
    </row>
    <row r="99" spans="2:2" ht="15.75" customHeight="1" thickBot="1">
      <c r="B99" s="54" t="s">
        <v>1094</v>
      </c>
    </row>
    <row r="100" spans="2:2" ht="15.75" customHeight="1" thickBot="1">
      <c r="B100" s="53" t="s">
        <v>1092</v>
      </c>
    </row>
    <row r="101" spans="2:2" ht="15.75" customHeight="1" thickBot="1">
      <c r="B101" s="54" t="s">
        <v>1475</v>
      </c>
    </row>
    <row r="102" spans="2:2" ht="15.75" customHeight="1" thickBot="1">
      <c r="B102" s="53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3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2"/>
  <sheetViews>
    <sheetView tabSelected="1" zoomScale="85" zoomScaleNormal="85" workbookViewId="0">
      <pane xSplit="1" ySplit="1" topLeftCell="AT74" activePane="bottomRight" state="frozen"/>
      <selection pane="topRight" activeCell="B1" sqref="B1"/>
      <selection pane="bottomLeft" activeCell="A2" sqref="A2"/>
      <selection pane="bottomRight" activeCell="AV90" sqref="AV90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s="51" customFormat="1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5" t="s">
        <v>1966</v>
      </c>
      <c r="AB1" s="55" t="s">
        <v>1967</v>
      </c>
      <c r="AC1" s="55" t="s">
        <v>1968</v>
      </c>
      <c r="AD1" s="55" t="s">
        <v>1969</v>
      </c>
      <c r="AE1" s="55" t="s">
        <v>1970</v>
      </c>
      <c r="AF1" s="55" t="s">
        <v>1971</v>
      </c>
      <c r="AG1" s="55" t="s">
        <v>1972</v>
      </c>
      <c r="AH1" s="55" t="s">
        <v>1973</v>
      </c>
      <c r="AI1" s="55" t="s">
        <v>1974</v>
      </c>
      <c r="AJ1" s="55" t="s">
        <v>1975</v>
      </c>
      <c r="AK1" s="55" t="s">
        <v>1976</v>
      </c>
      <c r="AL1" s="55" t="s">
        <v>1977</v>
      </c>
      <c r="AM1" s="55" t="s">
        <v>1978</v>
      </c>
      <c r="AN1" s="55" t="s">
        <v>1979</v>
      </c>
      <c r="AO1" s="55" t="s">
        <v>1982</v>
      </c>
      <c r="AP1" s="55" t="s">
        <v>1983</v>
      </c>
      <c r="AQ1" s="55" t="s">
        <v>1980</v>
      </c>
      <c r="AR1" s="55" t="s">
        <v>1981</v>
      </c>
      <c r="AS1" s="55" t="s">
        <v>1984</v>
      </c>
      <c r="AT1" s="55" t="s">
        <v>1985</v>
      </c>
      <c r="AU1" s="55" t="s">
        <v>1990</v>
      </c>
      <c r="AV1" s="60" t="s">
        <v>2016</v>
      </c>
      <c r="AW1" s="60" t="s">
        <v>2018</v>
      </c>
      <c r="AX1" s="60" t="s">
        <v>2014</v>
      </c>
      <c r="AY1" s="60" t="s">
        <v>2022</v>
      </c>
      <c r="AZ1" s="60" t="s">
        <v>2015</v>
      </c>
      <c r="BA1" s="60" t="s">
        <v>2017</v>
      </c>
      <c r="BB1" s="60" t="s">
        <v>2019</v>
      </c>
      <c r="BC1" s="60" t="s">
        <v>2020</v>
      </c>
      <c r="BD1" s="60" t="s">
        <v>2003</v>
      </c>
      <c r="BE1" s="60" t="s">
        <v>2004</v>
      </c>
      <c r="BF1" s="60" t="s">
        <v>2005</v>
      </c>
      <c r="BG1" s="60" t="s">
        <v>2006</v>
      </c>
    </row>
    <row r="2" spans="1:59" s="51" customFormat="1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I2" s="9"/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X2" s="9"/>
      <c r="Y2" s="9"/>
      <c r="Z2" s="9" t="str">
        <f>IF(ISBLANK(X2), W2, X2)</f>
        <v>wand_ai_950_CO</v>
      </c>
      <c r="AA2" s="9" t="b">
        <v>1</v>
      </c>
      <c r="AB2" s="9"/>
      <c r="AC2" s="9"/>
      <c r="AD2" s="9" t="b">
        <v>1</v>
      </c>
      <c r="AE2" s="9"/>
      <c r="AF2" s="9"/>
      <c r="AG2" s="9"/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O2" s="9"/>
      <c r="AP2" s="9"/>
      <c r="AQ2" s="9"/>
      <c r="AR2" s="9"/>
      <c r="AS2" s="9"/>
      <c r="AT2" s="9"/>
      <c r="AU2" s="9"/>
      <c r="AV2" s="56">
        <v>61000</v>
      </c>
      <c r="AW2" s="56">
        <v>61001</v>
      </c>
      <c r="AX2" s="56">
        <v>71000</v>
      </c>
      <c r="AY2" s="56">
        <v>71001</v>
      </c>
      <c r="AZ2" s="9"/>
      <c r="BA2" s="9"/>
      <c r="BB2" s="56">
        <v>91000</v>
      </c>
      <c r="BC2" s="56">
        <v>91001</v>
      </c>
      <c r="BD2" s="59">
        <v>1000</v>
      </c>
      <c r="BE2" s="59">
        <f>IF(BD2="", "", BD2+1)</f>
        <v>1001</v>
      </c>
      <c r="BF2" s="59" t="b">
        <f>AND(OR(ISBLANK(AV2), MOD(AV2, 10000) = BD2), OR(ISBLANK(AX2), MOD(AX2, 10000) = BD2), OR(ISBLANK(AZ2), MOD(AZ2, 10000) = BD2), OR(ISBLANK(BB2), MOD(BB2, 10000) = BD2))</f>
        <v>1</v>
      </c>
      <c r="BG2" s="59" t="b">
        <f>AND(OR(ISBLANK(AW2), MOD(AW2, 10000) = BE2), OR(ISBLANK(AY2), MOD(AY2, 10000) = BE2), OR(ISBLANK(BA2), MOD(BA2, 10000) = BE2), OR(ISBLANK(BC2), MOD(BC2, 10000) = BE2))</f>
        <v>1</v>
      </c>
    </row>
    <row r="3" spans="1:59" s="51" customFormat="1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I3" s="9"/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X3" s="9"/>
      <c r="Y3" s="9"/>
      <c r="Z3" s="9" t="str">
        <f>IF(ISBLANK(X3), W3, X3)</f>
        <v>wand_ai_920_CO</v>
      </c>
      <c r="AA3" s="9" t="b">
        <v>1</v>
      </c>
      <c r="AB3" s="9"/>
      <c r="AC3" s="9"/>
      <c r="AD3" s="9" t="b">
        <v>1</v>
      </c>
      <c r="AE3" s="9"/>
      <c r="AF3" s="9"/>
      <c r="AG3" s="9"/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O3" s="9"/>
      <c r="AP3" s="9"/>
      <c r="AQ3" s="9"/>
      <c r="AR3" s="9"/>
      <c r="AS3" s="9"/>
      <c r="AT3" s="9"/>
      <c r="AU3" s="9"/>
      <c r="AV3" s="56">
        <v>61002</v>
      </c>
      <c r="AW3" s="56">
        <v>61003</v>
      </c>
      <c r="AX3" s="9"/>
      <c r="AY3" s="9"/>
      <c r="AZ3" s="9"/>
      <c r="BA3" s="9"/>
      <c r="BB3" s="56">
        <v>91002</v>
      </c>
      <c r="BC3" s="56">
        <v>91003</v>
      </c>
      <c r="BD3" s="59">
        <v>1002</v>
      </c>
      <c r="BE3" s="59">
        <f>IF(BD3="", "", BD3+1)</f>
        <v>1003</v>
      </c>
      <c r="BF3" s="59" t="b">
        <f t="shared" ref="BF3:BF17" si="0">AND(OR(ISBLANK(AV3), MOD(AV3, 10000) = BD3), OR(ISBLANK(AX3), MOD(AX3, 10000) = BD3), OR(ISBLANK(AZ3), MOD(AZ3, 10000) = BD3), OR(ISBLANK(BB3), MOD(BB3, 10000) = BD3))</f>
        <v>1</v>
      </c>
      <c r="BG3" s="59" t="b">
        <f t="shared" ref="BG3:BG17" si="1">AND(OR(ISBLANK(AW3), MOD(AW3, 10000) = BE3), OR(ISBLANK(AY3), MOD(AY3, 10000) = BE3), OR(ISBLANK(BA3), MOD(BA3, 10000) = BE3), OR(ISBLANK(BC3), MOD(BC3, 10000) = BE3))</f>
        <v>1</v>
      </c>
    </row>
    <row r="4" spans="1:59" s="51" customFormat="1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I4" s="9"/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X4" s="9"/>
      <c r="Y4" s="9"/>
      <c r="Z4" s="9" t="str">
        <f>IF(ISBLANK(X4), W4, X4)</f>
        <v>wand_ai_380_TR</v>
      </c>
      <c r="AA4" s="9" t="b">
        <v>1</v>
      </c>
      <c r="AB4" s="9"/>
      <c r="AC4" s="9"/>
      <c r="AD4" s="9" t="b">
        <v>1</v>
      </c>
      <c r="AE4" s="9"/>
      <c r="AF4" s="9"/>
      <c r="AG4" s="9"/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N4" s="9"/>
      <c r="AO4" s="9"/>
      <c r="AP4" s="9"/>
      <c r="AQ4" s="9"/>
      <c r="AR4" s="9"/>
      <c r="AS4" s="9"/>
      <c r="AT4" s="9"/>
      <c r="AU4" s="9"/>
      <c r="AV4" s="56">
        <v>61004</v>
      </c>
      <c r="AW4" s="56">
        <v>61005</v>
      </c>
      <c r="AX4" s="56">
        <v>71004</v>
      </c>
      <c r="AY4" s="56">
        <v>71005</v>
      </c>
      <c r="AZ4" s="9"/>
      <c r="BA4" s="9"/>
      <c r="BB4" s="56">
        <v>91004</v>
      </c>
      <c r="BC4" s="56">
        <v>91005</v>
      </c>
      <c r="BD4" s="59">
        <v>1004</v>
      </c>
      <c r="BE4" s="59">
        <f>IF(BD4="", "", BD4+1)</f>
        <v>1005</v>
      </c>
      <c r="BF4" s="59" t="b">
        <f t="shared" si="0"/>
        <v>1</v>
      </c>
      <c r="BG4" s="59" t="b">
        <f t="shared" si="1"/>
        <v>1</v>
      </c>
    </row>
    <row r="5" spans="1:59" s="51" customFormat="1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I5" s="9"/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X5" s="9"/>
      <c r="Y5" s="9"/>
      <c r="Z5" s="9" t="str">
        <f>IF(ISBLANK(X5), W5, X5)</f>
        <v>wand_ai_120_EN</v>
      </c>
      <c r="AA5" s="9" t="b">
        <v>1</v>
      </c>
      <c r="AB5" s="9"/>
      <c r="AC5" s="9"/>
      <c r="AD5" s="9" t="b">
        <v>1</v>
      </c>
      <c r="AE5" s="9"/>
      <c r="AF5" s="9"/>
      <c r="AG5" s="9"/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N5" s="9"/>
      <c r="AO5" s="9"/>
      <c r="AP5" s="9"/>
      <c r="AQ5" s="9"/>
      <c r="AR5" s="9"/>
      <c r="AS5" s="9"/>
      <c r="AT5" s="9"/>
      <c r="AU5" s="9"/>
      <c r="AV5" s="56">
        <v>61006</v>
      </c>
      <c r="AW5" s="56">
        <v>61007</v>
      </c>
      <c r="AX5" s="9"/>
      <c r="AY5" s="9"/>
      <c r="AZ5" s="9"/>
      <c r="BA5" s="9"/>
      <c r="BB5" s="56">
        <v>91006</v>
      </c>
      <c r="BC5" s="56">
        <v>91007</v>
      </c>
      <c r="BD5" s="59">
        <v>1006</v>
      </c>
      <c r="BE5" s="59">
        <f>IF(BD5="", "", BD5+1)</f>
        <v>1007</v>
      </c>
      <c r="BF5" s="59" t="b">
        <f t="shared" si="0"/>
        <v>1</v>
      </c>
      <c r="BG5" s="59" t="b">
        <f t="shared" si="1"/>
        <v>1</v>
      </c>
    </row>
    <row r="6" spans="1:59" s="51" customFormat="1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I6" s="9"/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X6" s="9"/>
      <c r="Y6" s="9"/>
      <c r="Z6" s="9" t="str">
        <f>IF(ISBLANK(X6), W6, X6)</f>
        <v>wand_ai_760_TR</v>
      </c>
      <c r="AA6" s="9" t="b">
        <v>1</v>
      </c>
      <c r="AB6" s="9"/>
      <c r="AC6" s="9"/>
      <c r="AD6" s="9" t="b">
        <v>1</v>
      </c>
      <c r="AE6" s="9"/>
      <c r="AF6" s="9"/>
      <c r="AG6" s="9"/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O6" s="9"/>
      <c r="AP6" s="9"/>
      <c r="AQ6" s="9"/>
      <c r="AR6" s="9"/>
      <c r="AS6" s="9"/>
      <c r="AT6" s="9"/>
      <c r="AU6" s="9"/>
      <c r="AV6" s="56">
        <v>61008</v>
      </c>
      <c r="AW6" s="56">
        <v>61009</v>
      </c>
      <c r="AX6" s="56">
        <v>71008</v>
      </c>
      <c r="AY6" s="56">
        <v>71009</v>
      </c>
      <c r="AZ6" s="9"/>
      <c r="BA6" s="9"/>
      <c r="BB6" s="56">
        <v>91008</v>
      </c>
      <c r="BC6" s="56">
        <v>91009</v>
      </c>
      <c r="BD6" s="59">
        <v>1008</v>
      </c>
      <c r="BE6" s="59">
        <f>IF(BD6="", "", BD6+1)</f>
        <v>1009</v>
      </c>
      <c r="BF6" s="59" t="b">
        <f t="shared" si="0"/>
        <v>1</v>
      </c>
      <c r="BG6" s="59" t="b">
        <f t="shared" si="1"/>
        <v>1</v>
      </c>
    </row>
    <row r="7" spans="1:59" s="51" customFormat="1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I7" s="9"/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X7" s="9"/>
      <c r="Y7" s="9"/>
      <c r="Z7" s="9" t="str">
        <f ca="1">IF(ISBLANK(X7), W7, X7)</f>
        <v>wand_ai_560_IL</v>
      </c>
      <c r="AA7" s="9" t="b">
        <v>1</v>
      </c>
      <c r="AB7" s="9"/>
      <c r="AC7" s="9"/>
      <c r="AD7" s="9" t="b">
        <v>1</v>
      </c>
      <c r="AE7" s="9"/>
      <c r="AF7" s="9"/>
      <c r="AG7" s="9"/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N7" s="9"/>
      <c r="AO7" s="9"/>
      <c r="AP7" s="9"/>
      <c r="AQ7" s="9"/>
      <c r="AR7" s="9"/>
      <c r="AS7" s="9"/>
      <c r="AT7" s="9"/>
      <c r="AU7" s="9"/>
      <c r="AV7" s="56">
        <v>61010</v>
      </c>
      <c r="AW7" s="56">
        <v>61011</v>
      </c>
      <c r="AX7" s="56">
        <v>71010</v>
      </c>
      <c r="AY7" s="56">
        <v>71011</v>
      </c>
      <c r="AZ7" s="9"/>
      <c r="BA7" s="9"/>
      <c r="BB7" s="56"/>
      <c r="BC7" s="56"/>
      <c r="BD7" s="59">
        <v>1010</v>
      </c>
      <c r="BE7" s="59">
        <f>IF(BD7="", "", BD7+1)</f>
        <v>1011</v>
      </c>
      <c r="BF7" s="59" t="b">
        <f t="shared" si="0"/>
        <v>1</v>
      </c>
      <c r="BG7" s="59" t="b">
        <f t="shared" si="1"/>
        <v>1</v>
      </c>
    </row>
    <row r="8" spans="1:59" s="51" customFormat="1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I8" s="9"/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X8" s="9"/>
      <c r="Y8" s="9"/>
      <c r="Z8" s="9" t="str">
        <f>IF(ISBLANK(X8), W8, X8)</f>
        <v>wand_ai_100_EN</v>
      </c>
      <c r="AA8" s="9" t="b">
        <v>1</v>
      </c>
      <c r="AB8" s="9"/>
      <c r="AC8" s="9"/>
      <c r="AD8" s="9" t="b">
        <v>1</v>
      </c>
      <c r="AE8" s="9"/>
      <c r="AF8" s="9"/>
      <c r="AG8" s="9"/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O8" s="9"/>
      <c r="AP8" s="9"/>
      <c r="AQ8" s="9"/>
      <c r="AR8" s="9"/>
      <c r="AS8" s="9"/>
      <c r="AT8" s="9"/>
      <c r="AU8" s="9"/>
      <c r="AV8" s="56">
        <v>61012</v>
      </c>
      <c r="AW8" s="56">
        <v>61013</v>
      </c>
      <c r="AX8" s="56">
        <v>71012</v>
      </c>
      <c r="AY8" s="56">
        <v>71013</v>
      </c>
      <c r="AZ8" s="9"/>
      <c r="BA8" s="9"/>
      <c r="BB8" s="56"/>
      <c r="BC8" s="56"/>
      <c r="BD8" s="59">
        <v>1012</v>
      </c>
      <c r="BE8" s="59">
        <f>IF(BD8="", "", BD8+1)</f>
        <v>1013</v>
      </c>
      <c r="BF8" s="59" t="b">
        <f t="shared" si="0"/>
        <v>1</v>
      </c>
      <c r="BG8" s="59" t="b">
        <f t="shared" si="1"/>
        <v>1</v>
      </c>
    </row>
    <row r="9" spans="1:59" s="51" customFormat="1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I9" s="9"/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X9" s="9"/>
      <c r="Y9" s="9"/>
      <c r="Z9" s="9" t="str">
        <f>IF(ISBLANK(X9), W9, X9)</f>
        <v>wand_ai_960_AB</v>
      </c>
      <c r="AA9" s="9" t="b">
        <v>1</v>
      </c>
      <c r="AB9" s="9"/>
      <c r="AC9" s="9"/>
      <c r="AD9" s="9" t="b">
        <v>1</v>
      </c>
      <c r="AE9" s="9"/>
      <c r="AF9" s="9"/>
      <c r="AG9" s="9"/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O9" s="9"/>
      <c r="AP9" s="9"/>
      <c r="AQ9" s="9"/>
      <c r="AR9" s="9"/>
      <c r="AS9" s="9"/>
      <c r="AT9" s="9"/>
      <c r="AU9" s="9"/>
      <c r="AV9" s="56">
        <v>61014</v>
      </c>
      <c r="AW9" s="56">
        <v>61015</v>
      </c>
      <c r="AX9" s="56">
        <v>71014</v>
      </c>
      <c r="AY9" s="56">
        <v>71015</v>
      </c>
      <c r="AZ9" s="9"/>
      <c r="BA9" s="9"/>
      <c r="BB9" s="9"/>
      <c r="BC9" s="9"/>
      <c r="BD9" s="59">
        <v>1014</v>
      </c>
      <c r="BE9" s="59">
        <f>IF(BD9="", "", BD9+1)</f>
        <v>1015</v>
      </c>
      <c r="BF9" s="59" t="b">
        <f t="shared" si="0"/>
        <v>1</v>
      </c>
      <c r="BG9" s="59" t="b">
        <f t="shared" si="1"/>
        <v>1</v>
      </c>
    </row>
    <row r="10" spans="1:59" s="51" customFormat="1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I10" s="9"/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X10" s="9"/>
      <c r="Y10" s="9"/>
      <c r="Z10" s="9" t="str">
        <f>IF(ISBLANK(X10), W10, X10)</f>
        <v>wand_ai_970_DI</v>
      </c>
      <c r="AA10" s="9" t="b">
        <v>1</v>
      </c>
      <c r="AB10" s="9"/>
      <c r="AC10" s="9"/>
      <c r="AD10" s="9" t="b">
        <v>1</v>
      </c>
      <c r="AE10" s="9"/>
      <c r="AF10" s="9"/>
      <c r="AG10" s="9"/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O10" s="9"/>
      <c r="AP10" s="9"/>
      <c r="AQ10" s="9"/>
      <c r="AR10" s="9"/>
      <c r="AS10" s="9"/>
      <c r="AT10" s="9"/>
      <c r="AU10" s="9"/>
      <c r="AV10" s="56">
        <v>61016</v>
      </c>
      <c r="AW10" s="56">
        <v>61017</v>
      </c>
      <c r="AX10" s="9"/>
      <c r="AY10" s="9"/>
      <c r="AZ10" s="9"/>
      <c r="BA10" s="9"/>
      <c r="BB10" s="56">
        <v>91016</v>
      </c>
      <c r="BC10" s="56">
        <v>91017</v>
      </c>
      <c r="BD10" s="59">
        <v>1016</v>
      </c>
      <c r="BE10" s="59">
        <f>IF(BD10="", "", BD10+1)</f>
        <v>1017</v>
      </c>
      <c r="BF10" s="59" t="b">
        <f t="shared" si="0"/>
        <v>1</v>
      </c>
      <c r="BG10" s="59" t="b">
        <f t="shared" si="1"/>
        <v>1</v>
      </c>
    </row>
    <row r="11" spans="1:59" s="51" customFormat="1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I11" s="9"/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X11" s="9"/>
      <c r="Y11" s="9"/>
      <c r="Z11" s="9" t="str">
        <f>IF(ISBLANK(X11), W11, X11)</f>
        <v>wand_ai_100_DI</v>
      </c>
      <c r="AA11" s="9" t="b">
        <v>1</v>
      </c>
      <c r="AB11" s="9"/>
      <c r="AC11" s="9"/>
      <c r="AD11" s="9" t="b">
        <v>1</v>
      </c>
      <c r="AE11" s="9"/>
      <c r="AF11" s="9"/>
      <c r="AG11" s="9"/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O11" s="9"/>
      <c r="AP11" s="9"/>
      <c r="AQ11" s="9"/>
      <c r="AR11" s="9"/>
      <c r="AS11" s="9"/>
      <c r="AT11" s="9"/>
      <c r="AU11" s="9"/>
      <c r="AV11" s="56">
        <v>61018</v>
      </c>
      <c r="AW11" s="56">
        <v>61019</v>
      </c>
      <c r="AX11" s="56">
        <v>71018</v>
      </c>
      <c r="AY11" s="56">
        <v>71019</v>
      </c>
      <c r="AZ11" s="56"/>
      <c r="BA11" s="56"/>
      <c r="BB11" s="56"/>
      <c r="BC11" s="56"/>
      <c r="BD11" s="59">
        <v>1018</v>
      </c>
      <c r="BE11" s="59">
        <f>IF(BD11="", "", BD11+1)</f>
        <v>1019</v>
      </c>
      <c r="BF11" s="59" t="b">
        <f t="shared" si="0"/>
        <v>1</v>
      </c>
      <c r="BG11" s="59" t="b">
        <f t="shared" si="1"/>
        <v>1</v>
      </c>
    </row>
    <row r="12" spans="1:59" s="51" customFormat="1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I12" s="9"/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Y12" s="9"/>
      <c r="Z12" s="9" t="str">
        <f>IF(ISBLANK(X12), W12, X12)</f>
        <v>IWAND03</v>
      </c>
      <c r="AA12" s="9" t="b">
        <v>1</v>
      </c>
      <c r="AB12" s="9"/>
      <c r="AC12" s="9"/>
      <c r="AD12" s="9" t="b">
        <v>1</v>
      </c>
      <c r="AE12" s="9"/>
      <c r="AF12" s="9"/>
      <c r="AG12" s="9"/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O12" s="9"/>
      <c r="AP12" s="9"/>
      <c r="AQ12" s="9"/>
      <c r="AR12" s="9"/>
      <c r="AS12" s="9"/>
      <c r="AT12" s="9"/>
      <c r="AU12" s="9"/>
      <c r="AV12" s="56">
        <v>61020</v>
      </c>
      <c r="AW12" s="56">
        <v>61021</v>
      </c>
      <c r="AX12" s="9"/>
      <c r="AY12" s="9"/>
      <c r="AZ12" s="9"/>
      <c r="BA12" s="9"/>
      <c r="BB12" s="56">
        <v>91020</v>
      </c>
      <c r="BC12" s="56">
        <v>91021</v>
      </c>
      <c r="BD12" s="59">
        <v>1020</v>
      </c>
      <c r="BE12" s="59">
        <f>IF(BD12="", "", BD12+1)</f>
        <v>1021</v>
      </c>
      <c r="BF12" s="59" t="b">
        <f t="shared" si="0"/>
        <v>1</v>
      </c>
      <c r="BG12" s="59" t="b">
        <f t="shared" si="1"/>
        <v>1</v>
      </c>
    </row>
    <row r="13" spans="1:59" s="51" customFormat="1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I13" s="9"/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X13" s="9"/>
      <c r="Y13" s="9"/>
      <c r="Z13" s="9" t="str">
        <f>IF(ISBLANK(X13), W13, X13)</f>
        <v>wand_ai_130_AB</v>
      </c>
      <c r="AA13" s="9" t="b">
        <v>1</v>
      </c>
      <c r="AB13" s="9" t="b">
        <v>1</v>
      </c>
      <c r="AC13" s="9"/>
      <c r="AD13" s="9" t="b">
        <v>1</v>
      </c>
      <c r="AE13" s="9" t="b">
        <v>1</v>
      </c>
      <c r="AF13" s="9"/>
      <c r="AG13" s="9"/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O13" s="9"/>
      <c r="AP13" s="9"/>
      <c r="AQ13" s="9"/>
      <c r="AR13" s="9"/>
      <c r="AS13" s="9"/>
      <c r="AT13" s="9"/>
      <c r="AU13" s="9"/>
      <c r="AV13" s="56">
        <v>61022</v>
      </c>
      <c r="AW13" s="56">
        <v>61023</v>
      </c>
      <c r="AX13" s="56">
        <v>71022</v>
      </c>
      <c r="AY13" s="56">
        <v>71023</v>
      </c>
      <c r="AZ13" s="9"/>
      <c r="BA13" s="9"/>
      <c r="BB13" s="9"/>
      <c r="BC13" s="9"/>
      <c r="BD13" s="59">
        <v>1022</v>
      </c>
      <c r="BE13" s="59">
        <f>IF(BD13="", "", BD13+1)</f>
        <v>1023</v>
      </c>
      <c r="BF13" s="59" t="b">
        <f t="shared" si="0"/>
        <v>1</v>
      </c>
      <c r="BG13" s="59" t="b">
        <f t="shared" si="1"/>
        <v>1</v>
      </c>
    </row>
    <row r="14" spans="1:59" s="51" customFormat="1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I14" s="9"/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X14" s="9"/>
      <c r="Y14" s="9"/>
      <c r="Z14" s="9" t="str">
        <f>IF(ISBLANK(X14), W14, X14)</f>
        <v>wand_ai_890_EV</v>
      </c>
      <c r="AA14" s="9" t="b">
        <v>1</v>
      </c>
      <c r="AB14" s="9"/>
      <c r="AC14" s="9"/>
      <c r="AD14" s="9" t="b">
        <v>1</v>
      </c>
      <c r="AE14" s="9"/>
      <c r="AF14" s="9"/>
      <c r="AG14" s="9"/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O14" s="9"/>
      <c r="AP14" s="9"/>
      <c r="AQ14" s="9"/>
      <c r="AR14" s="9"/>
      <c r="AS14" s="9"/>
      <c r="AT14" s="9"/>
      <c r="AU14" s="9"/>
      <c r="AV14" s="56">
        <v>61024</v>
      </c>
      <c r="AW14" s="56">
        <v>61025</v>
      </c>
      <c r="AX14" s="9"/>
      <c r="AY14" s="9"/>
      <c r="AZ14" s="9"/>
      <c r="BA14" s="9"/>
      <c r="BB14" s="56">
        <v>91024</v>
      </c>
      <c r="BC14" s="56">
        <v>91025</v>
      </c>
      <c r="BD14" s="59">
        <v>1024</v>
      </c>
      <c r="BE14" s="59">
        <f>IF(BD14="", "", BD14+1)</f>
        <v>1025</v>
      </c>
      <c r="BF14" s="59" t="b">
        <f t="shared" si="0"/>
        <v>1</v>
      </c>
      <c r="BG14" s="59" t="b">
        <f t="shared" si="1"/>
        <v>1</v>
      </c>
    </row>
    <row r="15" spans="1:59" s="51" customFormat="1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I15" s="9"/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X15" s="9"/>
      <c r="Y15" s="9"/>
      <c r="Z15" s="9" t="str">
        <f>IF(ISBLANK(X15), W15, X15)</f>
        <v>wand_ai_180_TR</v>
      </c>
      <c r="AA15" s="9" t="b">
        <v>1</v>
      </c>
      <c r="AB15" s="9"/>
      <c r="AC15" s="9"/>
      <c r="AD15" s="9" t="b">
        <v>1</v>
      </c>
      <c r="AE15" s="9"/>
      <c r="AF15" s="9"/>
      <c r="AG15" s="9"/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O15" s="9"/>
      <c r="AP15" s="9"/>
      <c r="AQ15" s="9"/>
      <c r="AR15" s="9"/>
      <c r="AS15" s="9"/>
      <c r="AT15" s="9"/>
      <c r="AU15" s="9"/>
      <c r="AV15" s="56">
        <v>61026</v>
      </c>
      <c r="AW15" s="56">
        <v>61027</v>
      </c>
      <c r="AX15" s="56">
        <v>71026</v>
      </c>
      <c r="AY15" s="56">
        <v>71027</v>
      </c>
      <c r="AZ15" s="9"/>
      <c r="BA15" s="9"/>
      <c r="BB15" s="56">
        <v>91026</v>
      </c>
      <c r="BC15" s="56">
        <v>91027</v>
      </c>
      <c r="BD15" s="59">
        <v>1026</v>
      </c>
      <c r="BE15" s="59">
        <f>IF(BD15="", "", BD15+1)</f>
        <v>1027</v>
      </c>
      <c r="BF15" s="59" t="b">
        <f t="shared" si="0"/>
        <v>1</v>
      </c>
      <c r="BG15" s="59" t="b">
        <f t="shared" si="1"/>
        <v>1</v>
      </c>
    </row>
    <row r="16" spans="1:59" s="51" customFormat="1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I16" s="9"/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Y16" s="9"/>
      <c r="Z16" s="9" t="str">
        <f>IF(ISBLANK(X16), W16, X16)</f>
        <v>IWAND08</v>
      </c>
      <c r="AA16" s="9" t="b">
        <v>1</v>
      </c>
      <c r="AB16" s="9"/>
      <c r="AC16" s="9"/>
      <c r="AD16" s="9" t="b">
        <v>1</v>
      </c>
      <c r="AE16" s="9"/>
      <c r="AF16" s="9"/>
      <c r="AG16" s="9"/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N16" s="9"/>
      <c r="AO16" s="9"/>
      <c r="AP16" s="9"/>
      <c r="AQ16" s="9"/>
      <c r="AR16" s="9"/>
      <c r="AS16" s="9"/>
      <c r="AT16" s="9"/>
      <c r="AU16" s="9"/>
      <c r="AV16" s="56">
        <v>61028</v>
      </c>
      <c r="AW16" s="56">
        <v>61029</v>
      </c>
      <c r="AX16" s="56">
        <v>71028</v>
      </c>
      <c r="AY16" s="56">
        <v>71029</v>
      </c>
      <c r="AZ16" s="56">
        <v>81028</v>
      </c>
      <c r="BA16" s="56">
        <v>81029</v>
      </c>
      <c r="BB16" s="56">
        <v>91028</v>
      </c>
      <c r="BC16" s="56">
        <v>91029</v>
      </c>
      <c r="BD16" s="59">
        <v>1028</v>
      </c>
      <c r="BE16" s="59">
        <f>IF(BD16="", "", BD16+1)</f>
        <v>1029</v>
      </c>
      <c r="BF16" s="59" t="b">
        <f t="shared" si="0"/>
        <v>1</v>
      </c>
      <c r="BG16" s="59" t="b">
        <f t="shared" si="1"/>
        <v>1</v>
      </c>
    </row>
    <row r="17" spans="1:59" s="51" customFormat="1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I17" s="9"/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X17" s="9"/>
      <c r="Y17" s="9"/>
      <c r="Z17" s="9" t="str">
        <f ca="1">IF(ISBLANK(X17), W17, X17)</f>
        <v>wand_ai_680_NE</v>
      </c>
      <c r="AA17" s="9" t="b">
        <v>1</v>
      </c>
      <c r="AB17" s="9"/>
      <c r="AC17" s="9"/>
      <c r="AD17" s="9" t="b">
        <v>1</v>
      </c>
      <c r="AE17" s="9"/>
      <c r="AF17" s="9"/>
      <c r="AG17" s="9"/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O17" s="9"/>
      <c r="AP17" s="9"/>
      <c r="AQ17" s="9"/>
      <c r="AR17" s="9"/>
      <c r="AS17" s="9"/>
      <c r="AT17" s="9"/>
      <c r="AU17" s="9"/>
      <c r="AV17" s="56">
        <v>61030</v>
      </c>
      <c r="AW17" s="56">
        <v>61031</v>
      </c>
      <c r="AX17" s="56">
        <v>71030</v>
      </c>
      <c r="AY17" s="56">
        <v>71031</v>
      </c>
      <c r="AZ17" s="56">
        <v>81030</v>
      </c>
      <c r="BA17" s="56">
        <v>81031</v>
      </c>
      <c r="BB17" s="56">
        <v>91030</v>
      </c>
      <c r="BC17" s="56">
        <v>91031</v>
      </c>
      <c r="BD17" s="59">
        <v>1030</v>
      </c>
      <c r="BE17" s="59">
        <f>IF(BD17="", "", BD17+1)</f>
        <v>1031</v>
      </c>
      <c r="BF17" s="59" t="b">
        <f t="shared" si="0"/>
        <v>1</v>
      </c>
      <c r="BG17" s="59" t="b">
        <f t="shared" si="1"/>
        <v>1</v>
      </c>
    </row>
    <row r="18" spans="1:59" s="51" customFormat="1">
      <c r="A18" s="9" t="s">
        <v>525</v>
      </c>
      <c r="B18" s="9" t="s">
        <v>876</v>
      </c>
      <c r="C18" s="9"/>
      <c r="D18" s="9"/>
      <c r="E18" s="9"/>
      <c r="F18" s="9" t="s">
        <v>810</v>
      </c>
      <c r="G18" s="9" t="s">
        <v>655</v>
      </c>
      <c r="H18" s="9" t="s">
        <v>652</v>
      </c>
      <c r="I18" s="9"/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X18" s="9"/>
      <c r="Y18" s="9"/>
      <c r="Z18" s="9" t="str">
        <f>IF(ISBLANK(X18), W18, X18)</f>
        <v>wand_ai_820_EV</v>
      </c>
      <c r="AA18" s="9" t="b">
        <v>1</v>
      </c>
      <c r="AB18" s="9"/>
      <c r="AC18" s="9"/>
      <c r="AD18" s="9" t="b">
        <v>1</v>
      </c>
      <c r="AE18" s="9"/>
      <c r="AF18" s="9"/>
      <c r="AG18" s="9"/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F18" s="59"/>
      <c r="BG18" s="59"/>
    </row>
    <row r="19" spans="1:59" s="51" customFormat="1">
      <c r="A19" s="58" t="s">
        <v>1993</v>
      </c>
      <c r="B19" s="9" t="s">
        <v>876</v>
      </c>
      <c r="C19" s="9">
        <v>1</v>
      </c>
      <c r="D19" s="9">
        <v>1</v>
      </c>
      <c r="E19" s="9" t="str">
        <f t="shared" ref="E19:E28" si="2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56">
        <v>61032</v>
      </c>
      <c r="AW19" s="56">
        <v>61033</v>
      </c>
      <c r="AX19" s="56">
        <v>71032</v>
      </c>
      <c r="AY19" s="56">
        <v>71033</v>
      </c>
      <c r="AZ19" s="9"/>
      <c r="BA19" s="9"/>
      <c r="BB19" s="56">
        <v>91032</v>
      </c>
      <c r="BC19" s="56">
        <v>91033</v>
      </c>
      <c r="BD19" s="59">
        <v>1032</v>
      </c>
      <c r="BE19" s="59">
        <f>IF(BD19="", "", BD19+1)</f>
        <v>1033</v>
      </c>
      <c r="BF19" s="59" t="b">
        <f t="shared" ref="BF19" si="3">AND(OR(ISBLANK(AV19), MOD(AV19, 10000) = BD19), OR(ISBLANK(AX19), MOD(AX19, 10000) = BD19), OR(ISBLANK(AZ19), MOD(AZ19, 10000) = BD19), OR(ISBLANK(BB19), MOD(BB19, 10000) = BD19))</f>
        <v>1</v>
      </c>
      <c r="BG19" s="59" t="b">
        <f t="shared" ref="BG19" si="4">AND(OR(ISBLANK(AW19), MOD(AW19, 10000) = BE19), OR(ISBLANK(AY19), MOD(AY19, 10000) = BE19), OR(ISBLANK(BA19), MOD(BA19, 10000) = BE19), OR(ISBLANK(BC19), MOD(BC19, 10000) = BE19))</f>
        <v>1</v>
      </c>
    </row>
    <row r="20" spans="1:59" s="51" customFormat="1">
      <c r="A20" s="58" t="s">
        <v>1994</v>
      </c>
      <c r="B20" s="9" t="s">
        <v>876</v>
      </c>
      <c r="C20" s="9">
        <v>1</v>
      </c>
      <c r="D20" s="9">
        <v>2</v>
      </c>
      <c r="E20" s="9" t="str">
        <f t="shared" si="2"/>
        <v>BZ-1F02</v>
      </c>
      <c r="F20" s="9" t="s">
        <v>810</v>
      </c>
      <c r="G20" s="9" t="s">
        <v>655</v>
      </c>
      <c r="H20" s="9" t="s">
        <v>652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56">
        <v>61034</v>
      </c>
      <c r="AW20" s="56">
        <v>61035</v>
      </c>
      <c r="AX20" s="56">
        <v>71034</v>
      </c>
      <c r="AY20" s="56">
        <v>71035</v>
      </c>
      <c r="AZ20" s="9"/>
      <c r="BA20" s="9"/>
      <c r="BB20" s="56">
        <v>91034</v>
      </c>
      <c r="BC20" s="56">
        <v>91035</v>
      </c>
      <c r="BD20" s="59">
        <v>1034</v>
      </c>
      <c r="BE20" s="59">
        <f>IF(BD20="", "", BD20+1)</f>
        <v>1035</v>
      </c>
      <c r="BF20" s="59" t="b">
        <f t="shared" ref="BF20:BF69" si="5">AND(OR(ISBLANK(AV20), MOD(AV20, 10000) = BD20), OR(ISBLANK(AX20), MOD(AX20, 10000) = BD20), OR(ISBLANK(AZ20), MOD(AZ20, 10000) = BD20), OR(ISBLANK(BB20), MOD(BB20, 10000) = BD20))</f>
        <v>1</v>
      </c>
      <c r="BG20" s="59" t="b">
        <f t="shared" ref="BG20:BG69" si="6">AND(OR(ISBLANK(AW20), MOD(AW20, 10000) = BE20), OR(ISBLANK(AY20), MOD(AY20, 10000) = BE20), OR(ISBLANK(BA20), MOD(BA20, 10000) = BE20), OR(ISBLANK(BC20), MOD(BC20, 10000) = BE20))</f>
        <v>1</v>
      </c>
    </row>
    <row r="21" spans="1:59" s="51" customFormat="1">
      <c r="A21" s="58" t="s">
        <v>1995</v>
      </c>
      <c r="B21" s="9" t="s">
        <v>876</v>
      </c>
      <c r="C21" s="9">
        <v>1</v>
      </c>
      <c r="D21" s="9">
        <v>3</v>
      </c>
      <c r="E21" s="9" t="str">
        <f t="shared" si="2"/>
        <v>BZ-1F03</v>
      </c>
      <c r="F21" s="9" t="s">
        <v>810</v>
      </c>
      <c r="G21" s="9" t="s">
        <v>655</v>
      </c>
      <c r="H21" s="9" t="s">
        <v>652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56">
        <v>61036</v>
      </c>
      <c r="AW21" s="56">
        <v>61037</v>
      </c>
      <c r="AX21" s="56">
        <v>71036</v>
      </c>
      <c r="AY21" s="56">
        <v>71037</v>
      </c>
      <c r="AZ21" s="9"/>
      <c r="BA21" s="9"/>
      <c r="BB21" s="9"/>
      <c r="BC21" s="9"/>
      <c r="BD21" s="59">
        <v>1036</v>
      </c>
      <c r="BE21" s="59">
        <f>IF(BD21="", "", BD21+1)</f>
        <v>1037</v>
      </c>
      <c r="BF21" s="59" t="b">
        <f t="shared" si="5"/>
        <v>1</v>
      </c>
      <c r="BG21" s="59" t="b">
        <f t="shared" si="6"/>
        <v>1</v>
      </c>
    </row>
    <row r="22" spans="1:59" s="51" customFormat="1">
      <c r="A22" s="58" t="s">
        <v>1996</v>
      </c>
      <c r="B22" s="9" t="s">
        <v>876</v>
      </c>
      <c r="C22" s="9">
        <v>1</v>
      </c>
      <c r="D22" s="9">
        <v>4</v>
      </c>
      <c r="E22" s="9" t="str">
        <f t="shared" si="2"/>
        <v>BZ-1F04</v>
      </c>
      <c r="F22" s="9" t="s">
        <v>810</v>
      </c>
      <c r="G22" s="9" t="s">
        <v>655</v>
      </c>
      <c r="H22" s="9" t="s">
        <v>652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56">
        <v>61038</v>
      </c>
      <c r="AW22" s="56">
        <v>61039</v>
      </c>
      <c r="AX22" s="56">
        <v>71038</v>
      </c>
      <c r="AY22" s="56">
        <v>71039</v>
      </c>
      <c r="AZ22" s="9"/>
      <c r="BA22" s="9"/>
      <c r="BB22" s="56">
        <v>91038</v>
      </c>
      <c r="BC22" s="56">
        <v>91039</v>
      </c>
      <c r="BD22" s="59">
        <v>1038</v>
      </c>
      <c r="BE22" s="59">
        <f>IF(BD22="", "", BD22+1)</f>
        <v>1039</v>
      </c>
      <c r="BF22" s="59" t="b">
        <f t="shared" si="5"/>
        <v>1</v>
      </c>
      <c r="BG22" s="59" t="b">
        <f t="shared" si="6"/>
        <v>1</v>
      </c>
    </row>
    <row r="23" spans="1:59" s="51" customFormat="1">
      <c r="A23" s="58" t="s">
        <v>1997</v>
      </c>
      <c r="B23" s="9" t="s">
        <v>876</v>
      </c>
      <c r="C23" s="9">
        <v>1</v>
      </c>
      <c r="D23" s="9">
        <v>5</v>
      </c>
      <c r="E23" s="9" t="str">
        <f t="shared" si="2"/>
        <v>BZ-1F05</v>
      </c>
      <c r="F23" s="9" t="s">
        <v>810</v>
      </c>
      <c r="G23" s="9" t="s">
        <v>655</v>
      </c>
      <c r="H23" s="9" t="s">
        <v>652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56">
        <v>61040</v>
      </c>
      <c r="AW23" s="56">
        <v>61041</v>
      </c>
      <c r="AX23" s="56">
        <v>71040</v>
      </c>
      <c r="AY23" s="56">
        <v>71041</v>
      </c>
      <c r="AZ23" s="9"/>
      <c r="BA23" s="9"/>
      <c r="BB23" s="9"/>
      <c r="BC23" s="9"/>
      <c r="BD23" s="59">
        <v>1040</v>
      </c>
      <c r="BE23" s="59">
        <f>IF(BD23="", "", BD23+1)</f>
        <v>1041</v>
      </c>
      <c r="BF23" s="59" t="b">
        <f t="shared" si="5"/>
        <v>1</v>
      </c>
      <c r="BG23" s="59" t="b">
        <f t="shared" si="6"/>
        <v>1</v>
      </c>
    </row>
    <row r="24" spans="1:59" s="51" customFormat="1">
      <c r="A24" s="58" t="s">
        <v>1998</v>
      </c>
      <c r="B24" s="9" t="s">
        <v>876</v>
      </c>
      <c r="C24" s="9">
        <v>1</v>
      </c>
      <c r="D24" s="9">
        <v>6</v>
      </c>
      <c r="E24" s="9" t="str">
        <f t="shared" si="2"/>
        <v>BZ-1F06</v>
      </c>
      <c r="F24" s="9" t="s">
        <v>810</v>
      </c>
      <c r="G24" s="9" t="s">
        <v>655</v>
      </c>
      <c r="H24" s="9" t="s">
        <v>652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56">
        <v>61042</v>
      </c>
      <c r="AW24" s="56">
        <v>61043</v>
      </c>
      <c r="AX24" s="9"/>
      <c r="AY24" s="9"/>
      <c r="AZ24" s="9"/>
      <c r="BA24" s="9"/>
      <c r="BB24" s="56">
        <v>91042</v>
      </c>
      <c r="BC24" s="56">
        <v>91043</v>
      </c>
      <c r="BD24" s="59">
        <v>1042</v>
      </c>
      <c r="BE24" s="59">
        <f>IF(BD24="", "", BD24+1)</f>
        <v>1043</v>
      </c>
      <c r="BF24" s="59" t="b">
        <f t="shared" si="5"/>
        <v>1</v>
      </c>
      <c r="BG24" s="59" t="b">
        <f t="shared" si="6"/>
        <v>1</v>
      </c>
    </row>
    <row r="25" spans="1:59" s="51" customFormat="1">
      <c r="A25" s="58" t="s">
        <v>1999</v>
      </c>
      <c r="B25" s="9" t="s">
        <v>876</v>
      </c>
      <c r="C25" s="9">
        <v>1</v>
      </c>
      <c r="D25" s="9">
        <v>7</v>
      </c>
      <c r="E25" s="9" t="str">
        <f t="shared" si="2"/>
        <v>BZ-1F07</v>
      </c>
      <c r="F25" s="9" t="s">
        <v>810</v>
      </c>
      <c r="G25" s="9" t="s">
        <v>655</v>
      </c>
      <c r="H25" s="9" t="s">
        <v>652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56">
        <v>61044</v>
      </c>
      <c r="AW25" s="56">
        <v>61045</v>
      </c>
      <c r="AX25" s="56">
        <v>71044</v>
      </c>
      <c r="AY25" s="56">
        <v>71045</v>
      </c>
      <c r="AZ25" s="9"/>
      <c r="BA25" s="9"/>
      <c r="BB25" s="9"/>
      <c r="BC25" s="9"/>
      <c r="BD25" s="59">
        <v>1044</v>
      </c>
      <c r="BE25" s="59">
        <f>IF(BD25="", "", BD25+1)</f>
        <v>1045</v>
      </c>
      <c r="BF25" s="59" t="b">
        <f t="shared" si="5"/>
        <v>1</v>
      </c>
      <c r="BG25" s="59" t="b">
        <f t="shared" si="6"/>
        <v>1</v>
      </c>
    </row>
    <row r="26" spans="1:59" s="51" customFormat="1">
      <c r="A26" s="58" t="s">
        <v>2000</v>
      </c>
      <c r="B26" s="9" t="s">
        <v>876</v>
      </c>
      <c r="C26" s="9">
        <v>1</v>
      </c>
      <c r="D26" s="9">
        <v>8</v>
      </c>
      <c r="E26" s="9" t="str">
        <f t="shared" si="2"/>
        <v>BZ-1F08</v>
      </c>
      <c r="F26" s="9" t="s">
        <v>810</v>
      </c>
      <c r="G26" s="9" t="s">
        <v>655</v>
      </c>
      <c r="H26" s="9" t="s">
        <v>652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56">
        <v>91046</v>
      </c>
      <c r="BC26" s="56">
        <v>91047</v>
      </c>
      <c r="BD26" s="59">
        <v>1046</v>
      </c>
      <c r="BE26" s="59">
        <f>IF(BD26="", "", BD26+1)</f>
        <v>1047</v>
      </c>
      <c r="BF26" s="59" t="b">
        <f t="shared" si="5"/>
        <v>1</v>
      </c>
      <c r="BG26" s="59" t="b">
        <f t="shared" si="6"/>
        <v>1</v>
      </c>
    </row>
    <row r="27" spans="1:59" s="51" customFormat="1">
      <c r="A27" s="58" t="s">
        <v>2001</v>
      </c>
      <c r="B27" s="9" t="s">
        <v>876</v>
      </c>
      <c r="C27" s="9">
        <v>1</v>
      </c>
      <c r="D27" s="9">
        <v>10</v>
      </c>
      <c r="E27" s="9" t="str">
        <f t="shared" si="2"/>
        <v>BZ-1F10</v>
      </c>
      <c r="F27" s="9" t="s">
        <v>810</v>
      </c>
      <c r="G27" s="9" t="s">
        <v>655</v>
      </c>
      <c r="H27" s="9" t="s">
        <v>652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56">
        <v>61048</v>
      </c>
      <c r="AW27" s="56">
        <v>61049</v>
      </c>
      <c r="AX27" s="9"/>
      <c r="AY27" s="9"/>
      <c r="AZ27" s="9"/>
      <c r="BA27" s="9"/>
      <c r="BB27" s="56">
        <v>91048</v>
      </c>
      <c r="BC27" s="56">
        <v>91049</v>
      </c>
      <c r="BD27" s="59">
        <v>1048</v>
      </c>
      <c r="BE27" s="59">
        <f>IF(BD27="", "", BD27+1)</f>
        <v>1049</v>
      </c>
      <c r="BF27" s="59" t="b">
        <f t="shared" si="5"/>
        <v>1</v>
      </c>
      <c r="BG27" s="59" t="b">
        <f t="shared" si="6"/>
        <v>1</v>
      </c>
    </row>
    <row r="28" spans="1:59" s="51" customFormat="1">
      <c r="A28" s="58" t="s">
        <v>2002</v>
      </c>
      <c r="B28" s="9" t="s">
        <v>876</v>
      </c>
      <c r="C28" s="9">
        <v>1</v>
      </c>
      <c r="D28" s="9">
        <v>12</v>
      </c>
      <c r="E28" s="9" t="str">
        <f t="shared" si="2"/>
        <v>BZ-1F12</v>
      </c>
      <c r="F28" s="9" t="s">
        <v>810</v>
      </c>
      <c r="G28" s="9" t="s">
        <v>655</v>
      </c>
      <c r="H28" s="9" t="s">
        <v>652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56">
        <v>61050</v>
      </c>
      <c r="AW28" s="56">
        <v>61051</v>
      </c>
      <c r="AX28" s="9"/>
      <c r="AY28" s="9"/>
      <c r="AZ28" s="9"/>
      <c r="BA28" s="9"/>
      <c r="BB28" s="56">
        <v>91050</v>
      </c>
      <c r="BC28" s="56">
        <v>91051</v>
      </c>
      <c r="BD28" s="59">
        <v>1050</v>
      </c>
      <c r="BE28" s="59">
        <f>IF(BD28="", "", BD28+1)</f>
        <v>1051</v>
      </c>
      <c r="BF28" s="59" t="b">
        <f t="shared" si="5"/>
        <v>1</v>
      </c>
      <c r="BG28" s="59" t="b">
        <f t="shared" si="6"/>
        <v>1</v>
      </c>
    </row>
    <row r="29" spans="1:59" s="51" customFormat="1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I29" s="9"/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X29" s="9"/>
      <c r="Y29" s="9"/>
      <c r="Z29" s="9" t="str">
        <f ca="1">IF(ISBLANK(X29), W29, X29)</f>
        <v>wand_ai_540_NE</v>
      </c>
      <c r="AA29" s="9" t="b">
        <v>1</v>
      </c>
      <c r="AB29" s="9"/>
      <c r="AC29" s="9"/>
      <c r="AD29" s="9" t="b">
        <v>1</v>
      </c>
      <c r="AE29" s="9"/>
      <c r="AF29" s="9"/>
      <c r="AG29" s="9"/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N29" s="9"/>
      <c r="AO29" s="9"/>
      <c r="AP29" s="9"/>
      <c r="AQ29" s="9"/>
      <c r="AR29" s="9"/>
      <c r="AS29" s="9"/>
      <c r="AT29" s="9"/>
      <c r="AU29" s="9"/>
      <c r="AV29" s="56">
        <v>61052</v>
      </c>
      <c r="AW29" s="56">
        <v>61053</v>
      </c>
      <c r="AX29" s="56">
        <v>71052</v>
      </c>
      <c r="AY29" s="56">
        <v>71053</v>
      </c>
      <c r="AZ29" s="56">
        <v>81052</v>
      </c>
      <c r="BA29" s="56">
        <v>81053</v>
      </c>
      <c r="BB29" s="56">
        <v>91052</v>
      </c>
      <c r="BC29" s="56">
        <v>91053</v>
      </c>
      <c r="BD29" s="59">
        <v>1052</v>
      </c>
      <c r="BE29" s="59">
        <f>IF(BD29="", "", BD29+1)</f>
        <v>1053</v>
      </c>
      <c r="BF29" s="59" t="b">
        <f t="shared" si="5"/>
        <v>1</v>
      </c>
      <c r="BG29" s="59" t="b">
        <f t="shared" si="6"/>
        <v>1</v>
      </c>
    </row>
    <row r="30" spans="1:59" s="51" customFormat="1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I30" s="9"/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X30" s="9"/>
      <c r="Y30" s="9"/>
      <c r="Z30" s="9" t="str">
        <f ca="1">IF(ISBLANK(X30), W30, X30)</f>
        <v>wand_ai_710_IL</v>
      </c>
      <c r="AA30" s="9" t="b">
        <v>1</v>
      </c>
      <c r="AB30" s="9"/>
      <c r="AC30" s="9"/>
      <c r="AD30" s="9" t="b">
        <v>1</v>
      </c>
      <c r="AE30" s="9"/>
      <c r="AF30" s="9"/>
      <c r="AG30" s="9"/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O30" s="9"/>
      <c r="AP30" s="9"/>
      <c r="AQ30" s="9"/>
      <c r="AR30" s="9"/>
      <c r="AS30" s="9"/>
      <c r="AT30" s="9"/>
      <c r="AU30" s="9"/>
      <c r="AV30" s="56">
        <v>61054</v>
      </c>
      <c r="AW30" s="56">
        <v>61055</v>
      </c>
      <c r="AX30" s="9"/>
      <c r="AY30" s="9"/>
      <c r="AZ30" s="9"/>
      <c r="BA30" s="9"/>
      <c r="BB30" s="56">
        <v>91054</v>
      </c>
      <c r="BC30" s="56">
        <v>91055</v>
      </c>
      <c r="BD30" s="59">
        <v>1054</v>
      </c>
      <c r="BE30" s="59">
        <f>IF(BD30="", "", BD30+1)</f>
        <v>1055</v>
      </c>
      <c r="BF30" s="59" t="b">
        <f t="shared" si="5"/>
        <v>1</v>
      </c>
      <c r="BG30" s="59" t="b">
        <f t="shared" si="6"/>
        <v>1</v>
      </c>
    </row>
    <row r="31" spans="1:59" s="51" customFormat="1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I31" s="9"/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X31" s="9"/>
      <c r="Y31" s="9"/>
      <c r="Z31" s="9" t="str">
        <f ca="1">IF(ISBLANK(X31), W31, X31)</f>
        <v>wand_ai_820_WM</v>
      </c>
      <c r="AA31" s="9" t="b">
        <v>1</v>
      </c>
      <c r="AB31" s="9"/>
      <c r="AC31" s="9"/>
      <c r="AD31" s="9"/>
      <c r="AE31" s="9"/>
      <c r="AF31" s="9"/>
      <c r="AG31" s="9"/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N31" s="9"/>
      <c r="AO31" s="9"/>
      <c r="AP31" s="9"/>
      <c r="AQ31" s="9"/>
      <c r="AR31" s="9"/>
      <c r="AS31" s="9"/>
      <c r="AT31" s="9"/>
      <c r="AU31" s="9" t="s">
        <v>1991</v>
      </c>
      <c r="AV31" s="56">
        <v>61056</v>
      </c>
      <c r="AW31" s="56">
        <v>61057</v>
      </c>
      <c r="AX31" s="9"/>
      <c r="AY31" s="9"/>
      <c r="AZ31" s="9"/>
      <c r="BA31" s="9"/>
      <c r="BB31" s="9"/>
      <c r="BC31" s="9"/>
      <c r="BD31" s="59">
        <v>1056</v>
      </c>
      <c r="BE31" s="59">
        <f>IF(BD31="", "", BD31+1)</f>
        <v>1057</v>
      </c>
      <c r="BF31" s="59" t="b">
        <f t="shared" si="5"/>
        <v>1</v>
      </c>
      <c r="BG31" s="59" t="b">
        <f t="shared" si="6"/>
        <v>1</v>
      </c>
    </row>
    <row r="32" spans="1:59" s="51" customFormat="1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I32" s="9"/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X32" s="9"/>
      <c r="Y32" s="9"/>
      <c r="Z32" s="9" t="str">
        <f ca="1">IF(ISBLANK(X32), W32, X32)</f>
        <v>wand_ai_400_IL</v>
      </c>
      <c r="AA32" s="9" t="b">
        <v>1</v>
      </c>
      <c r="AB32" s="9"/>
      <c r="AC32" s="9"/>
      <c r="AD32" s="9" t="b">
        <v>1</v>
      </c>
      <c r="AE32" s="9"/>
      <c r="AF32" s="9"/>
      <c r="AG32" s="9"/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N32" s="9"/>
      <c r="AO32" s="9"/>
      <c r="AP32" s="9"/>
      <c r="AQ32" s="9"/>
      <c r="AR32" s="9"/>
      <c r="AS32" s="9"/>
      <c r="AT32" s="9"/>
      <c r="AU32" s="9"/>
      <c r="AV32" s="56">
        <v>61058</v>
      </c>
      <c r="AW32" s="56">
        <v>61059</v>
      </c>
      <c r="AX32" s="9"/>
      <c r="AY32" s="9"/>
      <c r="AZ32" s="9"/>
      <c r="BA32" s="9"/>
      <c r="BB32" s="56">
        <v>91058</v>
      </c>
      <c r="BC32" s="56">
        <v>91059</v>
      </c>
      <c r="BD32" s="59">
        <v>1058</v>
      </c>
      <c r="BE32" s="59">
        <f>IF(BD32="", "", BD32+1)</f>
        <v>1059</v>
      </c>
      <c r="BF32" s="59" t="b">
        <f t="shared" si="5"/>
        <v>1</v>
      </c>
      <c r="BG32" s="59" t="b">
        <f t="shared" si="6"/>
        <v>1</v>
      </c>
    </row>
    <row r="33" spans="1:59" s="51" customFormat="1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I33" s="9"/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2" t="s">
        <v>1964</v>
      </c>
      <c r="Y33" s="9"/>
      <c r="Z33" s="9" t="str">
        <f>IF(ISBLANK(X33), W33, X33)</f>
        <v>wand_ai_070_TR</v>
      </c>
      <c r="AA33" s="9" t="b">
        <v>1</v>
      </c>
      <c r="AB33" s="9"/>
      <c r="AC33" s="9"/>
      <c r="AD33" s="9" t="b">
        <v>1</v>
      </c>
      <c r="AE33" s="9"/>
      <c r="AF33" s="9"/>
      <c r="AG33" s="9"/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O33" s="9"/>
      <c r="AP33" s="9"/>
      <c r="AQ33" s="9"/>
      <c r="AR33" s="9"/>
      <c r="AS33" s="9"/>
      <c r="AT33" s="9"/>
      <c r="AU33" s="9"/>
      <c r="AV33" s="56">
        <v>61060</v>
      </c>
      <c r="AW33" s="56">
        <v>61061</v>
      </c>
      <c r="AX33" s="9"/>
      <c r="AY33" s="9"/>
      <c r="AZ33" s="9"/>
      <c r="BA33" s="9"/>
      <c r="BB33" s="9"/>
      <c r="BC33" s="9"/>
      <c r="BD33" s="59">
        <v>1060</v>
      </c>
      <c r="BE33" s="59">
        <f>IF(BD33="", "", BD33+1)</f>
        <v>1061</v>
      </c>
      <c r="BF33" s="59" t="b">
        <f t="shared" si="5"/>
        <v>1</v>
      </c>
      <c r="BG33" s="59" t="b">
        <f t="shared" si="6"/>
        <v>1</v>
      </c>
    </row>
    <row r="34" spans="1:59" s="51" customFormat="1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I34" s="9"/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X34" s="9"/>
      <c r="Y34" s="9"/>
      <c r="Z34" s="9" t="str">
        <f>IF(ISBLANK(X34), W34, X34)</f>
        <v>wand_ai_910_TR</v>
      </c>
      <c r="AA34" s="9" t="b">
        <v>1</v>
      </c>
      <c r="AB34" s="9"/>
      <c r="AC34" s="9"/>
      <c r="AD34" s="9" t="b">
        <v>1</v>
      </c>
      <c r="AE34" s="9"/>
      <c r="AF34" s="9"/>
      <c r="AG34" s="9"/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O34" s="9"/>
      <c r="AP34" s="9"/>
      <c r="AQ34" s="9"/>
      <c r="AR34" s="9"/>
      <c r="AS34" s="9"/>
      <c r="AT34" s="9"/>
      <c r="AU34" s="9"/>
      <c r="AV34" s="9"/>
      <c r="AW34" s="9"/>
      <c r="AX34" s="56">
        <v>71062</v>
      </c>
      <c r="AY34" s="56">
        <v>71063</v>
      </c>
      <c r="AZ34" s="9"/>
      <c r="BA34" s="9"/>
      <c r="BB34" s="56">
        <v>91062</v>
      </c>
      <c r="BC34" s="56">
        <v>91063</v>
      </c>
      <c r="BD34" s="59">
        <v>1062</v>
      </c>
      <c r="BE34" s="59">
        <f>IF(BD34="", "", BD34+1)</f>
        <v>1063</v>
      </c>
      <c r="BF34" s="59" t="b">
        <f t="shared" si="5"/>
        <v>1</v>
      </c>
      <c r="BG34" s="59" t="b">
        <f t="shared" si="6"/>
        <v>1</v>
      </c>
    </row>
    <row r="35" spans="1:59" s="51" customFormat="1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I35" s="9"/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X35" s="9"/>
      <c r="Y35" s="9" t="s">
        <v>1986</v>
      </c>
      <c r="Z35" s="9" t="str">
        <f>IF(ISBLANK(X35), W35, X35)</f>
        <v>wand_ai_920_TR</v>
      </c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56">
        <v>81064</v>
      </c>
      <c r="BA35" s="56">
        <v>81065</v>
      </c>
      <c r="BB35" s="56">
        <v>91064</v>
      </c>
      <c r="BC35" s="56">
        <v>91065</v>
      </c>
      <c r="BD35" s="59">
        <v>1064</v>
      </c>
      <c r="BE35" s="59">
        <f>IF(BD35="", "", BD35+1)</f>
        <v>1065</v>
      </c>
      <c r="BF35" s="59" t="b">
        <f t="shared" si="5"/>
        <v>1</v>
      </c>
      <c r="BG35" s="59" t="b">
        <f t="shared" si="6"/>
        <v>1</v>
      </c>
    </row>
    <row r="36" spans="1:59" s="51" customFormat="1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I36" s="9"/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X36" s="9"/>
      <c r="Y36" s="9"/>
      <c r="Z36" s="9" t="str">
        <f ca="1">IF(ISBLANK(X36), W36, X36)</f>
        <v>wand_ai_340_WM</v>
      </c>
      <c r="AA36" s="9" t="b">
        <v>1</v>
      </c>
      <c r="AB36" s="9"/>
      <c r="AC36" s="9"/>
      <c r="AD36" s="9"/>
      <c r="AE36" s="9"/>
      <c r="AF36" s="9"/>
      <c r="AG36" s="9"/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N36" s="9"/>
      <c r="AO36" s="9"/>
      <c r="AP36" s="9"/>
      <c r="AQ36" s="9"/>
      <c r="AR36" s="9"/>
      <c r="AS36" s="9"/>
      <c r="AT36" s="9"/>
      <c r="AU36" s="9" t="s">
        <v>1991</v>
      </c>
      <c r="AV36" s="9"/>
      <c r="AW36" s="9"/>
      <c r="AX36" s="9"/>
      <c r="AY36" s="9"/>
      <c r="AZ36" s="56">
        <v>81066</v>
      </c>
      <c r="BA36" s="56">
        <v>81067</v>
      </c>
      <c r="BB36" s="9"/>
      <c r="BC36" s="9"/>
      <c r="BD36" s="59">
        <v>1066</v>
      </c>
      <c r="BE36" s="59">
        <f>IF(BD36="", "", BD36+1)</f>
        <v>1067</v>
      </c>
      <c r="BF36" s="59" t="b">
        <f t="shared" si="5"/>
        <v>1</v>
      </c>
      <c r="BG36" s="59" t="b">
        <f t="shared" si="6"/>
        <v>1</v>
      </c>
    </row>
    <row r="37" spans="1:59" s="51" customFormat="1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I37" s="9"/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X37" s="9"/>
      <c r="Y37" s="9"/>
      <c r="Z37" s="9" t="str">
        <f>IF(ISBLANK(X37), W37, X37)</f>
        <v>wand_ai_800_TR</v>
      </c>
      <c r="AA37" s="9" t="b">
        <v>1</v>
      </c>
      <c r="AB37" s="9"/>
      <c r="AC37" s="9"/>
      <c r="AD37" s="9" t="b">
        <v>1</v>
      </c>
      <c r="AE37" s="9"/>
      <c r="AF37" s="9"/>
      <c r="AG37" s="9"/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56">
        <v>81068</v>
      </c>
      <c r="BA37" s="56">
        <v>81069</v>
      </c>
      <c r="BB37" s="9"/>
      <c r="BC37" s="9"/>
      <c r="BD37" s="59">
        <v>1068</v>
      </c>
      <c r="BE37" s="59">
        <f>IF(BD37="", "", BD37+1)</f>
        <v>1069</v>
      </c>
      <c r="BF37" s="59" t="b">
        <f t="shared" si="5"/>
        <v>1</v>
      </c>
      <c r="BG37" s="59" t="b">
        <f t="shared" si="6"/>
        <v>1</v>
      </c>
    </row>
    <row r="38" spans="1:59" s="51" customFormat="1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I38" s="9"/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X38" s="9"/>
      <c r="Y38" s="9"/>
      <c r="Z38" s="9" t="str">
        <f>IF(ISBLANK(X38), W38, X38)</f>
        <v>wand_ai_360_CO</v>
      </c>
      <c r="AA38" s="9" t="b">
        <v>1</v>
      </c>
      <c r="AB38" s="9"/>
      <c r="AC38" s="9"/>
      <c r="AD38" s="9" t="b">
        <v>1</v>
      </c>
      <c r="AE38" s="9"/>
      <c r="AF38" s="9"/>
      <c r="AG38" s="9"/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56">
        <v>81070</v>
      </c>
      <c r="BA38" s="56">
        <v>81071</v>
      </c>
      <c r="BB38" s="9"/>
      <c r="BC38" s="9"/>
      <c r="BD38" s="59">
        <v>1070</v>
      </c>
      <c r="BE38" s="59">
        <f>IF(BD38="", "", BD38+1)</f>
        <v>1071</v>
      </c>
      <c r="BF38" s="59" t="b">
        <f t="shared" si="5"/>
        <v>1</v>
      </c>
      <c r="BG38" s="59" t="b">
        <f t="shared" si="6"/>
        <v>1</v>
      </c>
    </row>
    <row r="39" spans="1:59" s="51" customFormat="1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X39" s="9"/>
      <c r="Y39" s="9"/>
      <c r="Z39" s="9" t="str">
        <f>IF(ISBLANK(X39), W39, X39)</f>
        <v>wand_ai_610_TR</v>
      </c>
      <c r="AA39" s="9" t="b">
        <v>1</v>
      </c>
      <c r="AB39" s="9"/>
      <c r="AC39" s="9"/>
      <c r="AD39" s="9" t="b">
        <v>1</v>
      </c>
      <c r="AE39" s="9"/>
      <c r="AF39" s="9"/>
      <c r="AG39" s="9"/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56">
        <v>81072</v>
      </c>
      <c r="BA39" s="56">
        <v>81073</v>
      </c>
      <c r="BB39" s="9"/>
      <c r="BC39" s="9"/>
      <c r="BD39" s="59">
        <v>1072</v>
      </c>
      <c r="BE39" s="59">
        <f>IF(BD39="", "", BD39+1)</f>
        <v>1073</v>
      </c>
      <c r="BF39" s="59" t="b">
        <f t="shared" si="5"/>
        <v>1</v>
      </c>
      <c r="BG39" s="59" t="b">
        <f t="shared" si="6"/>
        <v>1</v>
      </c>
    </row>
    <row r="40" spans="1:59" s="51" customFormat="1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X40" s="9"/>
      <c r="Y40" s="9"/>
      <c r="Z40" s="9" t="str">
        <f>IF(ISBLANK(X40), W40, X40)</f>
        <v>wand_ai_950_EN</v>
      </c>
      <c r="AA40" s="9" t="b">
        <v>1</v>
      </c>
      <c r="AB40" s="9"/>
      <c r="AC40" s="9" t="b">
        <v>1</v>
      </c>
      <c r="AD40" s="9" t="b">
        <v>1</v>
      </c>
      <c r="AE40" s="9"/>
      <c r="AF40" s="9" t="b">
        <v>1</v>
      </c>
      <c r="AG40" s="9" t="b">
        <v>1</v>
      </c>
      <c r="AH40" s="9"/>
      <c r="AI40" s="9"/>
      <c r="AJ40" s="9" t="b">
        <v>1</v>
      </c>
      <c r="AK40" s="9" t="b">
        <v>1</v>
      </c>
      <c r="AL40" s="9" t="b">
        <v>1</v>
      </c>
      <c r="AM40" s="9" t="b">
        <v>1</v>
      </c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56">
        <v>81074</v>
      </c>
      <c r="BA40" s="56">
        <v>81075</v>
      </c>
      <c r="BB40" s="9"/>
      <c r="BC40" s="9"/>
      <c r="BD40" s="59">
        <v>1074</v>
      </c>
      <c r="BE40" s="59">
        <f>IF(BD40="", "", BD40+1)</f>
        <v>1075</v>
      </c>
      <c r="BF40" s="59" t="b">
        <f t="shared" si="5"/>
        <v>1</v>
      </c>
      <c r="BG40" s="59" t="b">
        <f t="shared" si="6"/>
        <v>1</v>
      </c>
    </row>
    <row r="41" spans="1:59" s="51" customFormat="1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X41" s="9"/>
      <c r="Y41" s="9"/>
      <c r="Z41" s="9" t="str">
        <f>IF(ISBLANK(X41), W41, X41)</f>
        <v>wand_ai_820_AB</v>
      </c>
      <c r="AA41" s="9" t="b">
        <v>1</v>
      </c>
      <c r="AB41" s="9"/>
      <c r="AC41" s="9"/>
      <c r="AD41" s="9" t="b">
        <v>1</v>
      </c>
      <c r="AE41" s="9"/>
      <c r="AF41" s="9"/>
      <c r="AG41" s="9"/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56">
        <v>81076</v>
      </c>
      <c r="BA41" s="56">
        <v>81077</v>
      </c>
      <c r="BB41" s="9"/>
      <c r="BC41" s="9"/>
      <c r="BD41" s="59">
        <v>1076</v>
      </c>
      <c r="BE41" s="59">
        <f>IF(BD41="", "", BD41+1)</f>
        <v>1077</v>
      </c>
      <c r="BF41" s="59" t="b">
        <f t="shared" si="5"/>
        <v>1</v>
      </c>
      <c r="BG41" s="59" t="b">
        <f t="shared" si="6"/>
        <v>1</v>
      </c>
    </row>
    <row r="42" spans="1:59" s="51" customFormat="1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X42" s="9"/>
      <c r="Y42" s="9"/>
      <c r="Z42" s="9" t="str">
        <f>IF(ISBLANK(X42), W42, X42)</f>
        <v>wand_ai_800_EN</v>
      </c>
      <c r="AA42" s="9" t="b">
        <v>1</v>
      </c>
      <c r="AB42" s="9"/>
      <c r="AC42" s="9"/>
      <c r="AD42" s="9" t="b">
        <v>1</v>
      </c>
      <c r="AE42" s="9"/>
      <c r="AF42" s="9"/>
      <c r="AG42" s="9"/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56">
        <v>81078</v>
      </c>
      <c r="BA42" s="56">
        <v>81079</v>
      </c>
      <c r="BB42" s="9"/>
      <c r="BC42" s="9"/>
      <c r="BD42" s="59">
        <v>1078</v>
      </c>
      <c r="BE42" s="59">
        <f>IF(BD42="", "", BD42+1)</f>
        <v>1079</v>
      </c>
      <c r="BF42" s="59" t="b">
        <f t="shared" si="5"/>
        <v>1</v>
      </c>
      <c r="BG42" s="59" t="b">
        <f t="shared" si="6"/>
        <v>1</v>
      </c>
    </row>
    <row r="43" spans="1:59" s="51" customFormat="1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I43" s="9"/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X43" s="9"/>
      <c r="Y43" s="9"/>
      <c r="Z43" s="9" t="str">
        <f>IF(ISBLANK(X43), W43, X43)</f>
        <v>wand_ai_390_CO</v>
      </c>
      <c r="AA43" s="9" t="b">
        <v>1</v>
      </c>
      <c r="AB43" s="9"/>
      <c r="AC43" s="9"/>
      <c r="AD43" s="9" t="b">
        <v>1</v>
      </c>
      <c r="AE43" s="9"/>
      <c r="AF43" s="9"/>
      <c r="AG43" s="9"/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56">
        <v>81080</v>
      </c>
      <c r="BA43" s="56">
        <v>81081</v>
      </c>
      <c r="BB43" s="9"/>
      <c r="BC43" s="9"/>
      <c r="BD43" s="59">
        <v>1080</v>
      </c>
      <c r="BE43" s="59">
        <f>IF(BD43="", "", BD43+1)</f>
        <v>1081</v>
      </c>
      <c r="BF43" s="59" t="b">
        <f t="shared" si="5"/>
        <v>1</v>
      </c>
      <c r="BG43" s="59" t="b">
        <f t="shared" si="6"/>
        <v>1</v>
      </c>
    </row>
    <row r="44" spans="1:59" s="51" customFormat="1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F44" s="9"/>
      <c r="G44" s="9" t="s">
        <v>2008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 t="b">
        <v>1</v>
      </c>
      <c r="AB44" s="9"/>
      <c r="AC44" s="9"/>
      <c r="AD44" s="9" t="b">
        <v>1</v>
      </c>
      <c r="AE44" s="9"/>
      <c r="AF44" s="9"/>
      <c r="AG44" s="9"/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BB44" s="56">
        <v>91082</v>
      </c>
      <c r="BC44" s="56">
        <v>91083</v>
      </c>
      <c r="BD44" s="61">
        <v>1082</v>
      </c>
      <c r="BE44" s="59">
        <f>IF(BD44="", "", BD44+1)</f>
        <v>1083</v>
      </c>
      <c r="BF44" s="59" t="b">
        <f t="shared" si="5"/>
        <v>1</v>
      </c>
      <c r="BG44" s="59" t="b">
        <f t="shared" si="6"/>
        <v>1</v>
      </c>
    </row>
    <row r="45" spans="1:59" s="51" customFormat="1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F45" s="9"/>
      <c r="G45" s="9" t="s">
        <v>2008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 t="b">
        <v>1</v>
      </c>
      <c r="AB45" s="9"/>
      <c r="AC45" s="9"/>
      <c r="AD45" s="9" t="b">
        <v>1</v>
      </c>
      <c r="AE45" s="9"/>
      <c r="AF45" s="9"/>
      <c r="AG45" s="9"/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56">
        <v>91084</v>
      </c>
      <c r="BC45" s="56">
        <v>91085</v>
      </c>
      <c r="BD45" s="61">
        <v>1084</v>
      </c>
      <c r="BE45" s="59">
        <f>IF(BD45="", "", BD45+1)</f>
        <v>1085</v>
      </c>
      <c r="BF45" s="59" t="b">
        <f t="shared" si="5"/>
        <v>1</v>
      </c>
      <c r="BG45" s="59" t="b">
        <f t="shared" si="6"/>
        <v>1</v>
      </c>
    </row>
    <row r="46" spans="1:59" s="51" customFormat="1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2" t="s">
        <v>1959</v>
      </c>
      <c r="Y46" s="9"/>
      <c r="Z46" s="9" t="str">
        <f>IF(ISBLANK(X46), W46, X46)</f>
        <v>wand_ai_160_DI</v>
      </c>
      <c r="AA46" s="9" t="b">
        <v>1</v>
      </c>
      <c r="AB46" s="9"/>
      <c r="AC46" s="9"/>
      <c r="AD46" s="9" t="b">
        <v>1</v>
      </c>
      <c r="AE46" s="9"/>
      <c r="AF46" s="9"/>
      <c r="AG46" s="9"/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56">
        <v>81086</v>
      </c>
      <c r="BA46" s="56">
        <v>81087</v>
      </c>
      <c r="BB46" s="56">
        <v>91086</v>
      </c>
      <c r="BC46" s="56">
        <v>91087</v>
      </c>
      <c r="BD46" s="61">
        <v>1086</v>
      </c>
      <c r="BE46" s="59">
        <f>IF(BD46="", "", BD46+1)</f>
        <v>1087</v>
      </c>
      <c r="BF46" s="59" t="b">
        <f t="shared" si="5"/>
        <v>1</v>
      </c>
      <c r="BG46" s="59" t="b">
        <f t="shared" si="6"/>
        <v>1</v>
      </c>
    </row>
    <row r="47" spans="1:59" s="51" customFormat="1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I47" s="9"/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X47" s="9"/>
      <c r="Y47" s="9"/>
      <c r="Z47" s="9" t="str">
        <f>IF(ISBLANK(X47), W47, X47)</f>
        <v>wand_ai_080_CO</v>
      </c>
      <c r="AA47" s="9"/>
      <c r="AB47" s="9" t="b">
        <v>1</v>
      </c>
      <c r="AC47" s="9" t="b">
        <v>1</v>
      </c>
      <c r="AD47" s="9"/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O47" s="9"/>
      <c r="AP47" s="9"/>
      <c r="AQ47" s="9"/>
      <c r="AR47" s="9"/>
      <c r="AS47" s="9"/>
      <c r="AT47" s="9"/>
      <c r="AU47" s="9"/>
      <c r="AV47" s="56">
        <v>61500</v>
      </c>
      <c r="AW47" s="56">
        <v>61501</v>
      </c>
      <c r="AX47" s="9"/>
      <c r="AY47" s="9"/>
      <c r="AZ47" s="9"/>
      <c r="BA47" s="9"/>
      <c r="BB47" s="56">
        <v>91500</v>
      </c>
      <c r="BC47" s="56">
        <v>91501</v>
      </c>
      <c r="BD47" s="59">
        <v>1500</v>
      </c>
      <c r="BE47" s="59">
        <f>IF(BD47="", "", BD47+1)</f>
        <v>1501</v>
      </c>
      <c r="BF47" s="59" t="b">
        <f t="shared" si="5"/>
        <v>1</v>
      </c>
      <c r="BG47" s="59" t="b">
        <f t="shared" si="6"/>
        <v>1</v>
      </c>
    </row>
    <row r="48" spans="1:59" s="51" customFormat="1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I48" s="9"/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X48" s="9"/>
      <c r="Y48" s="9"/>
      <c r="Z48" s="9" t="str">
        <f>IF(ISBLANK(X48), W48, X48)</f>
        <v>wand_ai_850_EN</v>
      </c>
      <c r="AA48" s="9"/>
      <c r="AB48" s="9" t="b">
        <v>1</v>
      </c>
      <c r="AC48" s="9"/>
      <c r="AD48" s="9"/>
      <c r="AE48" s="9" t="b">
        <v>1</v>
      </c>
      <c r="AF48" s="9"/>
      <c r="AG48" s="9"/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O48" s="9"/>
      <c r="AP48" s="9"/>
      <c r="AQ48" s="9"/>
      <c r="AR48" s="9"/>
      <c r="AS48" s="9"/>
      <c r="AT48" s="9"/>
      <c r="AU48" s="9"/>
      <c r="AV48" s="56">
        <v>61502</v>
      </c>
      <c r="AW48" s="56">
        <v>61503</v>
      </c>
      <c r="AX48" s="56">
        <v>71502</v>
      </c>
      <c r="AY48" s="56">
        <v>71503</v>
      </c>
      <c r="AZ48" s="56">
        <v>81502</v>
      </c>
      <c r="BA48" s="56">
        <v>81503</v>
      </c>
      <c r="BB48" s="56">
        <v>91502</v>
      </c>
      <c r="BC48" s="56">
        <v>91503</v>
      </c>
      <c r="BD48" s="59">
        <v>1502</v>
      </c>
      <c r="BE48" s="59">
        <f>IF(BD48="", "", BD48+1)</f>
        <v>1503</v>
      </c>
      <c r="BF48" s="59" t="b">
        <f t="shared" si="5"/>
        <v>1</v>
      </c>
      <c r="BG48" s="59" t="b">
        <f t="shared" si="6"/>
        <v>1</v>
      </c>
    </row>
    <row r="49" spans="1:59" s="51" customFormat="1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I49" s="9"/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X49" s="9"/>
      <c r="Y49" s="9"/>
      <c r="Z49" s="9" t="str">
        <f ca="1">IF(ISBLANK(X49), W49, X49)</f>
        <v>wand_ai_330_NE</v>
      </c>
      <c r="AA49" s="9"/>
      <c r="AB49" s="9" t="b">
        <v>1</v>
      </c>
      <c r="AC49" s="9" t="b">
        <v>1</v>
      </c>
      <c r="AD49" s="9"/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O49" s="9"/>
      <c r="AP49" s="9"/>
      <c r="AQ49" s="9"/>
      <c r="AR49" s="9"/>
      <c r="AS49" s="9"/>
      <c r="AT49" s="9"/>
      <c r="AU49" s="9"/>
      <c r="AV49" s="56">
        <v>61504</v>
      </c>
      <c r="AW49" s="56">
        <v>61505</v>
      </c>
      <c r="AX49" s="56">
        <v>71504</v>
      </c>
      <c r="AY49" s="56">
        <v>71505</v>
      </c>
      <c r="AZ49" s="9"/>
      <c r="BA49" s="9"/>
      <c r="BB49" s="56">
        <v>91504</v>
      </c>
      <c r="BC49" s="56">
        <v>91505</v>
      </c>
      <c r="BD49" s="59">
        <v>1504</v>
      </c>
      <c r="BE49" s="59">
        <f>IF(BD49="", "", BD49+1)</f>
        <v>1505</v>
      </c>
      <c r="BF49" s="59" t="b">
        <f t="shared" si="5"/>
        <v>1</v>
      </c>
      <c r="BG49" s="59" t="b">
        <f t="shared" si="6"/>
        <v>1</v>
      </c>
    </row>
    <row r="50" spans="1:59" s="51" customFormat="1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I50" s="9"/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X50" s="9"/>
      <c r="Y50" s="9"/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O50" s="9"/>
      <c r="AP50" s="9"/>
      <c r="AQ50" s="9"/>
      <c r="AR50" s="9"/>
      <c r="AS50" s="9"/>
      <c r="AT50" s="9"/>
      <c r="AU50" s="9"/>
      <c r="AV50" s="56">
        <v>61506</v>
      </c>
      <c r="AW50" s="56">
        <v>61507</v>
      </c>
      <c r="AX50" s="56">
        <v>71506</v>
      </c>
      <c r="AY50" s="56">
        <v>71507</v>
      </c>
      <c r="AZ50" s="9"/>
      <c r="BA50" s="9"/>
      <c r="BB50" s="56"/>
      <c r="BC50" s="56"/>
      <c r="BD50" s="59">
        <v>1506</v>
      </c>
      <c r="BE50" s="59">
        <f>IF(BD50="", "", BD50+1)</f>
        <v>1507</v>
      </c>
      <c r="BF50" s="59" t="b">
        <f t="shared" si="5"/>
        <v>1</v>
      </c>
      <c r="BG50" s="59" t="b">
        <f t="shared" si="6"/>
        <v>1</v>
      </c>
    </row>
    <row r="51" spans="1:59" s="51" customFormat="1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I51" s="9"/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X51" s="9"/>
      <c r="Y51" s="9"/>
      <c r="Z51" s="9" t="str">
        <f>IF(ISBLANK(X51), W51, X51)</f>
        <v>wand_ai_730_TR</v>
      </c>
      <c r="AA51" s="9"/>
      <c r="AB51" s="9"/>
      <c r="AC51" s="9" t="b">
        <v>1</v>
      </c>
      <c r="AD51" s="9"/>
      <c r="AE51" s="9"/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O51" s="9"/>
      <c r="AP51" s="9"/>
      <c r="AQ51" s="9"/>
      <c r="AR51" s="9"/>
      <c r="AS51" s="9"/>
      <c r="AT51" s="9"/>
      <c r="AU51" s="9"/>
      <c r="AV51" s="56">
        <v>61508</v>
      </c>
      <c r="AW51" s="56">
        <v>61509</v>
      </c>
      <c r="AX51" s="56">
        <v>71508</v>
      </c>
      <c r="AY51" s="56">
        <v>71509</v>
      </c>
      <c r="AZ51" s="56">
        <v>81508</v>
      </c>
      <c r="BA51" s="56">
        <v>81509</v>
      </c>
      <c r="BB51" s="56">
        <v>91508</v>
      </c>
      <c r="BC51" s="56">
        <v>91509</v>
      </c>
      <c r="BD51" s="59">
        <v>1508</v>
      </c>
      <c r="BE51" s="59">
        <f>IF(BD51="", "", BD51+1)</f>
        <v>1509</v>
      </c>
      <c r="BF51" s="59" t="b">
        <f t="shared" si="5"/>
        <v>1</v>
      </c>
      <c r="BG51" s="59" t="b">
        <f t="shared" si="6"/>
        <v>1</v>
      </c>
    </row>
    <row r="52" spans="1:59" s="51" customFormat="1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I52" s="9"/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X52" s="9"/>
      <c r="Y52" s="9"/>
      <c r="Z52" s="9" t="e">
        <f ca="1">IF(ISBLANK(X52), W52, X52)</f>
        <v>#VALUE!</v>
      </c>
      <c r="AA52" s="9"/>
      <c r="AB52" s="9" t="b">
        <v>1</v>
      </c>
      <c r="AC52" s="9" t="b">
        <v>1</v>
      </c>
      <c r="AD52" s="9"/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O52" s="9"/>
      <c r="AP52" s="9"/>
      <c r="AQ52" s="9"/>
      <c r="AR52" s="9"/>
      <c r="AS52" s="9"/>
      <c r="AT52" s="9"/>
      <c r="AU52" s="9"/>
      <c r="AV52" s="56">
        <v>61510</v>
      </c>
      <c r="AW52" s="56">
        <v>61511</v>
      </c>
      <c r="AX52" s="56">
        <v>71510</v>
      </c>
      <c r="AY52" s="56">
        <v>71511</v>
      </c>
      <c r="AZ52" s="56">
        <v>81510</v>
      </c>
      <c r="BA52" s="56">
        <v>81511</v>
      </c>
      <c r="BB52" s="56">
        <v>91510</v>
      </c>
      <c r="BC52" s="56">
        <v>91511</v>
      </c>
      <c r="BD52" s="59">
        <v>1510</v>
      </c>
      <c r="BE52" s="59">
        <f>IF(BD52="", "", BD52+1)</f>
        <v>1511</v>
      </c>
      <c r="BF52" s="59" t="b">
        <f t="shared" si="5"/>
        <v>1</v>
      </c>
      <c r="BG52" s="59" t="b">
        <f t="shared" si="6"/>
        <v>1</v>
      </c>
    </row>
    <row r="53" spans="1:59" s="51" customFormat="1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I53" s="9"/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X53" s="9"/>
      <c r="Y53" s="9"/>
      <c r="Z53" s="9" t="str">
        <f>IF(ISBLANK(X53), W53, X53)</f>
        <v>wand_ai_950_AB</v>
      </c>
      <c r="AA53" s="9"/>
      <c r="AB53" s="9" t="b">
        <v>1</v>
      </c>
      <c r="AC53" s="9"/>
      <c r="AD53" s="9"/>
      <c r="AE53" s="9" t="b">
        <v>1</v>
      </c>
      <c r="AF53" s="9"/>
      <c r="AG53" s="9"/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O53" s="9"/>
      <c r="AP53" s="9"/>
      <c r="AQ53" s="9"/>
      <c r="AR53" s="9"/>
      <c r="AS53" s="9"/>
      <c r="AT53" s="9"/>
      <c r="AU53" s="9"/>
      <c r="AV53" s="56">
        <v>61512</v>
      </c>
      <c r="AW53" s="56">
        <v>61513</v>
      </c>
      <c r="AX53" s="56">
        <v>71512</v>
      </c>
      <c r="AY53" s="56">
        <v>71513</v>
      </c>
      <c r="AZ53" s="9"/>
      <c r="BA53" s="9"/>
      <c r="BB53" s="56">
        <v>91512</v>
      </c>
      <c r="BC53" s="56">
        <v>91513</v>
      </c>
      <c r="BD53" s="59">
        <v>1512</v>
      </c>
      <c r="BE53" s="59">
        <f>IF(BD53="", "", BD53+1)</f>
        <v>1513</v>
      </c>
      <c r="BF53" s="59" t="b">
        <f t="shared" si="5"/>
        <v>1</v>
      </c>
      <c r="BG53" s="59" t="b">
        <f t="shared" si="6"/>
        <v>1</v>
      </c>
    </row>
    <row r="54" spans="1:59" s="51" customFormat="1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I54" s="9"/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X54" s="9"/>
      <c r="Y54" s="9"/>
      <c r="Z54" s="9" t="str">
        <f>IF(ISBLANK(X54), W54, X54)</f>
        <v>wand_ai_840_AB</v>
      </c>
      <c r="AA54" s="9"/>
      <c r="AB54" s="9" t="b">
        <v>1</v>
      </c>
      <c r="AC54" s="9"/>
      <c r="AD54" s="9"/>
      <c r="AE54" s="9" t="b">
        <v>1</v>
      </c>
      <c r="AF54" s="9"/>
      <c r="AG54" s="9"/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N54" s="9"/>
      <c r="AO54" s="9"/>
      <c r="AP54" s="9"/>
      <c r="AQ54" s="9"/>
      <c r="AR54" s="9"/>
      <c r="AS54" s="9"/>
      <c r="AT54" s="9"/>
      <c r="AU54" s="9"/>
      <c r="AV54" s="56">
        <v>61514</v>
      </c>
      <c r="AW54" s="56">
        <v>61515</v>
      </c>
      <c r="AX54" s="9"/>
      <c r="AY54" s="9"/>
      <c r="AZ54" s="9"/>
      <c r="BA54" s="9"/>
      <c r="BB54" s="56">
        <v>91514</v>
      </c>
      <c r="BC54" s="56">
        <v>91515</v>
      </c>
      <c r="BD54" s="59">
        <v>1514</v>
      </c>
      <c r="BE54" s="59">
        <f>IF(BD54="", "", BD54+1)</f>
        <v>1515</v>
      </c>
      <c r="BF54" s="59" t="b">
        <f t="shared" si="5"/>
        <v>1</v>
      </c>
      <c r="BG54" s="59" t="b">
        <f t="shared" si="6"/>
        <v>1</v>
      </c>
    </row>
    <row r="55" spans="1:59" s="51" customFormat="1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I55" s="9"/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X55" s="9"/>
      <c r="Y55" s="9"/>
      <c r="Z55" s="9" t="str">
        <f>IF(ISBLANK(X55), W55, X55)</f>
        <v>wand_ai_370_TR</v>
      </c>
      <c r="AA55" s="9"/>
      <c r="AB55" s="9" t="b">
        <v>1</v>
      </c>
      <c r="AC55" s="9" t="b">
        <v>1</v>
      </c>
      <c r="AD55" s="9"/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O55" s="9"/>
      <c r="AP55" s="9"/>
      <c r="AQ55" s="9"/>
      <c r="AR55" s="9"/>
      <c r="AS55" s="9"/>
      <c r="AT55" s="9"/>
      <c r="AU55" s="9"/>
      <c r="AV55" s="56">
        <v>61516</v>
      </c>
      <c r="AW55" s="56">
        <v>61517</v>
      </c>
      <c r="AX55" s="9"/>
      <c r="AY55" s="9"/>
      <c r="AZ55" s="9"/>
      <c r="BA55" s="9"/>
      <c r="BB55" s="56">
        <v>91516</v>
      </c>
      <c r="BC55" s="56">
        <v>91517</v>
      </c>
      <c r="BD55" s="59">
        <v>1516</v>
      </c>
      <c r="BE55" s="59">
        <f>IF(BD55="", "", BD55+1)</f>
        <v>1517</v>
      </c>
      <c r="BF55" s="59" t="b">
        <f t="shared" si="5"/>
        <v>1</v>
      </c>
      <c r="BG55" s="59" t="b">
        <f t="shared" si="6"/>
        <v>1</v>
      </c>
    </row>
    <row r="56" spans="1:59" s="51" customFormat="1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I56" s="9"/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X56" s="9"/>
      <c r="Y56" s="9"/>
      <c r="Z56" s="9" t="str">
        <f>IF(ISBLANK(X56), W56, X56)</f>
        <v>wand_ai_070_AB</v>
      </c>
      <c r="AA56" s="9"/>
      <c r="AB56" s="9" t="b">
        <v>1</v>
      </c>
      <c r="AC56" s="9" t="b">
        <v>1</v>
      </c>
      <c r="AD56" s="9"/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N56" s="9"/>
      <c r="AO56" s="9"/>
      <c r="AP56" s="9"/>
      <c r="AQ56" s="9"/>
      <c r="AR56" s="9"/>
      <c r="AS56" s="9"/>
      <c r="AT56" s="9"/>
      <c r="AU56" s="9"/>
      <c r="AV56" s="56">
        <v>61518</v>
      </c>
      <c r="AW56" s="56">
        <v>61519</v>
      </c>
      <c r="AX56" s="9"/>
      <c r="AY56" s="9"/>
      <c r="AZ56" s="9"/>
      <c r="BA56" s="9"/>
      <c r="BB56" s="56">
        <v>91518</v>
      </c>
      <c r="BC56" s="56">
        <v>91519</v>
      </c>
      <c r="BD56" s="59">
        <v>1518</v>
      </c>
      <c r="BE56" s="59">
        <f>IF(BD56="", "", BD56+1)</f>
        <v>1519</v>
      </c>
      <c r="BF56" s="59" t="b">
        <f t="shared" si="5"/>
        <v>1</v>
      </c>
      <c r="BG56" s="59" t="b">
        <f t="shared" si="6"/>
        <v>1</v>
      </c>
    </row>
    <row r="57" spans="1:59" s="51" customFormat="1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I57" s="9"/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X57" s="9"/>
      <c r="Y57" s="9"/>
      <c r="Z57" s="9" t="str">
        <f>IF(ISBLANK(X57), W57, X57)</f>
        <v>wand_ai_640_TR</v>
      </c>
      <c r="AA57" s="9"/>
      <c r="AB57" s="9" t="b">
        <v>1</v>
      </c>
      <c r="AC57" s="9" t="b">
        <v>1</v>
      </c>
      <c r="AD57" s="9"/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N57" s="9"/>
      <c r="AO57" s="9"/>
      <c r="AP57" s="9"/>
      <c r="AQ57" s="9"/>
      <c r="AR57" s="9"/>
      <c r="AS57" s="9"/>
      <c r="AT57" s="9"/>
      <c r="AU57" s="9"/>
      <c r="AV57" s="56">
        <v>61520</v>
      </c>
      <c r="AW57" s="56">
        <v>61521</v>
      </c>
      <c r="AX57" s="9"/>
      <c r="AY57" s="9"/>
      <c r="AZ57" s="9"/>
      <c r="BA57" s="9"/>
      <c r="BB57" s="56">
        <v>91520</v>
      </c>
      <c r="BC57" s="56">
        <v>91521</v>
      </c>
      <c r="BD57" s="59">
        <v>1520</v>
      </c>
      <c r="BE57" s="59">
        <f>IF(BD57="", "", BD57+1)</f>
        <v>1521</v>
      </c>
      <c r="BF57" s="59" t="b">
        <f t="shared" si="5"/>
        <v>1</v>
      </c>
      <c r="BG57" s="59" t="b">
        <f t="shared" si="6"/>
        <v>1</v>
      </c>
    </row>
    <row r="58" spans="1:59" s="51" customFormat="1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I58" s="9"/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2" t="s">
        <v>1963</v>
      </c>
      <c r="Y58" s="9"/>
      <c r="Z58" s="9" t="str">
        <f>IF(ISBLANK(X58), W58, X58)</f>
        <v>wand_ai_750_TR</v>
      </c>
      <c r="AA58" s="9"/>
      <c r="AB58" s="9" t="b">
        <v>1</v>
      </c>
      <c r="AC58" s="9" t="b">
        <v>1</v>
      </c>
      <c r="AD58" s="9"/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O58" s="9"/>
      <c r="AP58" s="9"/>
      <c r="AQ58" s="9"/>
      <c r="AR58" s="9"/>
      <c r="AS58" s="9"/>
      <c r="AT58" s="9"/>
      <c r="AU58" s="9"/>
      <c r="AV58" s="56">
        <v>61522</v>
      </c>
      <c r="AW58" s="56">
        <v>61523</v>
      </c>
      <c r="AX58" s="9"/>
      <c r="AY58" s="9"/>
      <c r="AZ58" s="9"/>
      <c r="BA58" s="9"/>
      <c r="BB58" s="56">
        <v>91522</v>
      </c>
      <c r="BC58" s="56">
        <v>91523</v>
      </c>
      <c r="BD58" s="59">
        <v>1522</v>
      </c>
      <c r="BE58" s="59">
        <f>IF(BD58="", "", BD58+1)</f>
        <v>1523</v>
      </c>
      <c r="BF58" s="59" t="b">
        <f t="shared" si="5"/>
        <v>1</v>
      </c>
      <c r="BG58" s="59" t="b">
        <f t="shared" si="6"/>
        <v>1</v>
      </c>
    </row>
    <row r="59" spans="1:59" s="51" customFormat="1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I59" s="9"/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X59" s="9"/>
      <c r="Y59" s="9"/>
      <c r="Z59" s="9" t="str">
        <f>IF(ISBLANK(X59), W59, X59)</f>
        <v>wand_ai_980_AB</v>
      </c>
      <c r="AA59" s="9"/>
      <c r="AB59" s="9"/>
      <c r="AC59" s="9"/>
      <c r="AD59" s="9"/>
      <c r="AE59" s="9"/>
      <c r="AF59" s="9"/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N59" s="9"/>
      <c r="AO59" s="9"/>
      <c r="AP59" s="9"/>
      <c r="AQ59" s="9"/>
      <c r="AR59" s="9"/>
      <c r="AS59" s="9"/>
      <c r="AT59" s="9"/>
      <c r="AU59" s="9"/>
      <c r="AV59" s="56">
        <v>61524</v>
      </c>
      <c r="AW59" s="56">
        <v>61525</v>
      </c>
      <c r="AX59" s="9"/>
      <c r="AY59" s="9"/>
      <c r="AZ59" s="9"/>
      <c r="BA59" s="9"/>
      <c r="BB59" s="56">
        <v>91524</v>
      </c>
      <c r="BC59" s="56">
        <v>91525</v>
      </c>
      <c r="BD59" s="59">
        <v>1524</v>
      </c>
      <c r="BE59" s="59">
        <f>IF(BD59="", "", BD59+1)</f>
        <v>1525</v>
      </c>
      <c r="BF59" s="59" t="b">
        <f t="shared" si="5"/>
        <v>1</v>
      </c>
      <c r="BG59" s="59" t="b">
        <f t="shared" si="6"/>
        <v>1</v>
      </c>
    </row>
    <row r="60" spans="1:59" s="51" customFormat="1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I60" s="9"/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X60" s="9"/>
      <c r="Y60" s="9"/>
      <c r="Z60" s="9" t="str">
        <f>IF(ISBLANK(X60), W60, X60)</f>
        <v>wand_ai_350_CO</v>
      </c>
      <c r="AA60" s="9"/>
      <c r="AB60" s="9" t="b">
        <v>1</v>
      </c>
      <c r="AC60" s="9" t="b">
        <v>1</v>
      </c>
      <c r="AD60" s="9"/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56">
        <v>71526</v>
      </c>
      <c r="AY60" s="56">
        <v>71527</v>
      </c>
      <c r="AZ60" s="9"/>
      <c r="BA60" s="9"/>
      <c r="BB60" s="9"/>
      <c r="BC60" s="9"/>
      <c r="BD60" s="59">
        <v>1526</v>
      </c>
      <c r="BE60" s="59">
        <f>IF(BD60="", "", BD60+1)</f>
        <v>1527</v>
      </c>
      <c r="BF60" s="59" t="b">
        <f t="shared" si="5"/>
        <v>1</v>
      </c>
      <c r="BG60" s="59" t="b">
        <f t="shared" si="6"/>
        <v>1</v>
      </c>
    </row>
    <row r="61" spans="1:59" s="51" customFormat="1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I61" s="9"/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X61" s="9"/>
      <c r="Y61" s="9" t="s">
        <v>2010</v>
      </c>
      <c r="Z61" s="9" t="str">
        <f ca="1">IF(ISBLANK(X61), W61, X61)</f>
        <v>wand_ai_460_NE</v>
      </c>
      <c r="AA61" s="9"/>
      <c r="AB61" s="9" t="b">
        <v>1</v>
      </c>
      <c r="AC61" s="9"/>
      <c r="AD61" s="9"/>
      <c r="AE61" s="9" t="b">
        <v>1</v>
      </c>
      <c r="AF61" s="9"/>
      <c r="AG61" s="9"/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56">
        <v>71528</v>
      </c>
      <c r="AY61" s="56">
        <v>71529</v>
      </c>
      <c r="AZ61" s="9"/>
      <c r="BA61" s="9"/>
      <c r="BB61" s="56">
        <v>91528</v>
      </c>
      <c r="BC61" s="56">
        <v>91529</v>
      </c>
      <c r="BD61" s="59">
        <v>1528</v>
      </c>
      <c r="BE61" s="59">
        <f>IF(BD61="", "", BD61+1)</f>
        <v>1529</v>
      </c>
      <c r="BF61" s="59" t="b">
        <f t="shared" si="5"/>
        <v>1</v>
      </c>
      <c r="BG61" s="59" t="b">
        <f t="shared" si="6"/>
        <v>1</v>
      </c>
    </row>
    <row r="62" spans="1:59" s="51" customFormat="1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I62" s="9"/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X62" s="9"/>
      <c r="Y62" s="9"/>
      <c r="Z62" s="9" t="str">
        <f>IF(ISBLANK(X62), W62, X62)</f>
        <v>wand_ai_870_EV</v>
      </c>
      <c r="AA62" s="9"/>
      <c r="AB62" s="9"/>
      <c r="AC62" s="9" t="b">
        <v>1</v>
      </c>
      <c r="AD62" s="9"/>
      <c r="AE62" s="9"/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56">
        <v>71530</v>
      </c>
      <c r="AY62" s="56">
        <v>71531</v>
      </c>
      <c r="AZ62" s="9"/>
      <c r="BA62" s="9"/>
      <c r="BB62" s="56">
        <v>91530</v>
      </c>
      <c r="BC62" s="56">
        <v>91531</v>
      </c>
      <c r="BD62" s="59">
        <v>1530</v>
      </c>
      <c r="BE62" s="59">
        <f>IF(BD62="", "", BD62+1)</f>
        <v>1531</v>
      </c>
      <c r="BF62" s="59" t="b">
        <f t="shared" si="5"/>
        <v>1</v>
      </c>
      <c r="BG62" s="59" t="b">
        <f t="shared" si="6"/>
        <v>1</v>
      </c>
    </row>
    <row r="63" spans="1:59" s="51" customFormat="1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F63" s="9"/>
      <c r="G63" s="9" t="s">
        <v>2008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 t="b">
        <v>1</v>
      </c>
      <c r="AC63" s="9" t="b">
        <v>1</v>
      </c>
      <c r="AD63" s="9"/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56">
        <v>91532</v>
      </c>
      <c r="BC63" s="56">
        <v>91533</v>
      </c>
      <c r="BD63" s="59">
        <v>1532</v>
      </c>
      <c r="BE63" s="59">
        <f>IF(BD63="", "", BD63+1)</f>
        <v>1533</v>
      </c>
      <c r="BF63" s="59" t="b">
        <f t="shared" si="5"/>
        <v>1</v>
      </c>
      <c r="BG63" s="59" t="b">
        <f t="shared" si="6"/>
        <v>1</v>
      </c>
    </row>
    <row r="64" spans="1:59" s="51" customFormat="1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F64" s="9"/>
      <c r="G64" s="9" t="s">
        <v>2008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 t="b">
        <v>1</v>
      </c>
      <c r="AC64" s="9" t="b">
        <v>1</v>
      </c>
      <c r="AD64" s="9"/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56">
        <v>91534</v>
      </c>
      <c r="BC64" s="56">
        <v>91535</v>
      </c>
      <c r="BD64" s="59">
        <v>1534</v>
      </c>
      <c r="BE64" s="59">
        <f>IF(BD64="", "", BD64+1)</f>
        <v>1535</v>
      </c>
      <c r="BF64" s="59" t="b">
        <f t="shared" si="5"/>
        <v>1</v>
      </c>
      <c r="BG64" s="59" t="b">
        <f t="shared" si="6"/>
        <v>1</v>
      </c>
    </row>
    <row r="65" spans="1:59" s="51" customFormat="1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F65" s="9"/>
      <c r="G65" s="9" t="s">
        <v>2008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 t="b">
        <v>1</v>
      </c>
      <c r="AC65" s="9" t="b">
        <v>1</v>
      </c>
      <c r="AD65" s="9"/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56">
        <v>91536</v>
      </c>
      <c r="BC65" s="56">
        <v>91537</v>
      </c>
      <c r="BD65" s="59">
        <v>1536</v>
      </c>
      <c r="BE65" s="59">
        <f>IF(BD65="", "", BD65+1)</f>
        <v>1537</v>
      </c>
      <c r="BF65" s="59" t="b">
        <f t="shared" si="5"/>
        <v>1</v>
      </c>
      <c r="BG65" s="59" t="b">
        <f t="shared" si="6"/>
        <v>1</v>
      </c>
    </row>
    <row r="66" spans="1:59" s="51" customFormat="1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I66" s="9"/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X66" s="9"/>
      <c r="Y66" s="9"/>
      <c r="Z66" s="9" t="str">
        <f>IF(ISBLANK(X66), W66, X66)</f>
        <v>wand_ai_690_TR</v>
      </c>
      <c r="AA66" s="9"/>
      <c r="AB66" s="9"/>
      <c r="AC66" s="9" t="b">
        <v>1</v>
      </c>
      <c r="AD66" s="9"/>
      <c r="AE66" s="9"/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56">
        <v>81538</v>
      </c>
      <c r="BA66" s="56">
        <v>81539</v>
      </c>
      <c r="BB66" s="9"/>
      <c r="BC66" s="9"/>
      <c r="BD66" s="61">
        <v>1538</v>
      </c>
      <c r="BE66" s="59">
        <f>IF(BD66="", "", BD66+1)</f>
        <v>1539</v>
      </c>
      <c r="BF66" s="59" t="b">
        <f t="shared" si="5"/>
        <v>1</v>
      </c>
      <c r="BG66" s="59" t="b">
        <f t="shared" si="6"/>
        <v>1</v>
      </c>
    </row>
    <row r="67" spans="1:59" s="51" customFormat="1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I67" s="9"/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X67" s="9"/>
      <c r="Y67" s="9"/>
      <c r="Z67" s="9" t="str">
        <f>IF(ISBLANK(X67), W67, X67)</f>
        <v>wand_ai_410_DI</v>
      </c>
      <c r="AA67" s="9"/>
      <c r="AB67" s="9"/>
      <c r="AC67" s="9" t="b">
        <v>1</v>
      </c>
      <c r="AD67" s="9"/>
      <c r="AE67" s="9"/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56">
        <v>81540</v>
      </c>
      <c r="BA67" s="56">
        <v>81541</v>
      </c>
      <c r="BB67" s="9"/>
      <c r="BC67" s="9"/>
      <c r="BD67" s="61">
        <v>1540</v>
      </c>
      <c r="BE67" s="59">
        <f>IF(BD67="", "", BD67+1)</f>
        <v>1541</v>
      </c>
      <c r="BF67" s="59" t="b">
        <f t="shared" si="5"/>
        <v>1</v>
      </c>
      <c r="BG67" s="59" t="b">
        <f t="shared" si="6"/>
        <v>1</v>
      </c>
    </row>
    <row r="68" spans="1:59" s="51" customFormat="1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I68" s="9"/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X68" s="9"/>
      <c r="Y68" s="9"/>
      <c r="Z68" s="9" t="str">
        <f>IF(ISBLANK(X68), W68, X68)</f>
        <v>wand_ai_020_EN</v>
      </c>
      <c r="AA68" s="9"/>
      <c r="AB68" s="9" t="b">
        <v>1</v>
      </c>
      <c r="AC68" s="9"/>
      <c r="AD68" s="9"/>
      <c r="AE68" s="9" t="b">
        <v>1</v>
      </c>
      <c r="AF68" s="9"/>
      <c r="AG68" s="9"/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56">
        <v>81542</v>
      </c>
      <c r="BA68" s="56">
        <v>81543</v>
      </c>
      <c r="BB68" s="9"/>
      <c r="BC68" s="9"/>
      <c r="BD68" s="61">
        <v>1542</v>
      </c>
      <c r="BE68" s="59">
        <f>IF(BD68="", "", BD68+1)</f>
        <v>1543</v>
      </c>
      <c r="BF68" s="59" t="b">
        <f t="shared" si="5"/>
        <v>1</v>
      </c>
      <c r="BG68" s="59" t="b">
        <f t="shared" si="6"/>
        <v>1</v>
      </c>
    </row>
    <row r="69" spans="1:59" s="51" customFormat="1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I69" s="9"/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X69" s="9"/>
      <c r="Y69" s="9"/>
      <c r="Z69" s="9" t="str">
        <f>IF(ISBLANK(X69), W69, X69)</f>
        <v>wand_ai_360_AB</v>
      </c>
      <c r="AA69" s="9"/>
      <c r="AB69" s="9" t="b">
        <v>1</v>
      </c>
      <c r="AC69" s="9"/>
      <c r="AD69" s="9"/>
      <c r="AE69" s="9" t="b">
        <v>1</v>
      </c>
      <c r="AF69" s="9"/>
      <c r="AG69" s="9"/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56">
        <v>81544</v>
      </c>
      <c r="BA69" s="56">
        <v>81545</v>
      </c>
      <c r="BB69" s="9"/>
      <c r="BC69" s="9"/>
      <c r="BD69" s="61">
        <v>1544</v>
      </c>
      <c r="BE69" s="59">
        <f>IF(BD69="", "", BD69+1)</f>
        <v>1545</v>
      </c>
      <c r="BF69" s="59" t="b">
        <f t="shared" si="5"/>
        <v>1</v>
      </c>
      <c r="BG69" s="59" t="b">
        <f t="shared" si="6"/>
        <v>1</v>
      </c>
    </row>
    <row r="70" spans="1:59" s="51" customFormat="1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I70" s="9"/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X70" s="9"/>
      <c r="Y70" s="9"/>
      <c r="Z70" s="9" t="str">
        <f ca="1">IF(ISBLANK(X70), W70, X70)</f>
        <v>wand_ai_120_IL</v>
      </c>
      <c r="AA70" s="9"/>
      <c r="AB70" s="9"/>
      <c r="AC70" s="9" t="b">
        <v>1</v>
      </c>
      <c r="AD70" s="9"/>
      <c r="AE70" s="9"/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56">
        <v>81546</v>
      </c>
      <c r="BA70" s="56">
        <v>81547</v>
      </c>
      <c r="BB70" s="9"/>
      <c r="BC70" s="9"/>
      <c r="BD70" s="61">
        <v>1546</v>
      </c>
      <c r="BE70" s="59">
        <f>IF(BD70="", "", BD70+1)</f>
        <v>1547</v>
      </c>
      <c r="BF70" s="59" t="b">
        <f t="shared" ref="BF70:BF71" si="7">AND(OR(ISBLANK(AV70), MOD(AV70, 10000) = BD70), OR(ISBLANK(AX70), MOD(AX70, 10000) = BD70), OR(ISBLANK(AZ70), MOD(AZ70, 10000) = BD70), OR(ISBLANK(BB70), MOD(BB70, 10000) = BD70))</f>
        <v>1</v>
      </c>
      <c r="BG70" s="59" t="b">
        <f t="shared" ref="BG70:BG71" si="8">AND(OR(ISBLANK(AW70), MOD(AW70, 10000) = BE70), OR(ISBLANK(AY70), MOD(AY70, 10000) = BE70), OR(ISBLANK(BA70), MOD(BA70, 10000) = BE70), OR(ISBLANK(BC70), MOD(BC70, 10000) = BE70))</f>
        <v>1</v>
      </c>
    </row>
    <row r="71" spans="1:59" s="51" customFormat="1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I71" s="9"/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X71" s="9"/>
      <c r="Y71" s="9"/>
      <c r="Z71" s="9" t="str">
        <f>IF(ISBLANK(X71), W71, X71)</f>
        <v>wand_ai_940_EV</v>
      </c>
      <c r="AA71" s="9"/>
      <c r="AB71" s="9" t="b">
        <v>1</v>
      </c>
      <c r="AC71" s="9"/>
      <c r="AD71" s="9"/>
      <c r="AE71" s="9" t="b">
        <v>1</v>
      </c>
      <c r="AF71" s="9"/>
      <c r="AG71" s="9"/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56">
        <v>81548</v>
      </c>
      <c r="BA71" s="56">
        <v>81549</v>
      </c>
      <c r="BB71" s="9"/>
      <c r="BC71" s="9"/>
      <c r="BD71" s="61">
        <v>1548</v>
      </c>
      <c r="BE71" s="59">
        <f>IF(BD71="", "", BD71+1)</f>
        <v>1549</v>
      </c>
      <c r="BF71" s="59" t="b">
        <f t="shared" si="7"/>
        <v>1</v>
      </c>
      <c r="BG71" s="59" t="b">
        <f t="shared" si="8"/>
        <v>1</v>
      </c>
    </row>
    <row r="72" spans="1:59" s="51" customFormat="1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I72" s="9"/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X72" s="9"/>
      <c r="Y72" s="9"/>
      <c r="Z72" s="9" t="str">
        <f ca="1">IF(ISBLANK(X72), W72, X72)</f>
        <v>wand_ai_850_IL</v>
      </c>
      <c r="AA72" s="9" t="b">
        <v>1</v>
      </c>
      <c r="AB72" s="9"/>
      <c r="AC72" s="9"/>
      <c r="AD72" s="9" t="b">
        <v>1</v>
      </c>
      <c r="AE72" s="9"/>
      <c r="AF72" s="9"/>
      <c r="AG72" s="9"/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N72" s="9"/>
      <c r="AO72" s="9"/>
      <c r="AP72" s="9"/>
      <c r="AQ72" s="9"/>
      <c r="AR72" s="9"/>
      <c r="AS72" s="9"/>
      <c r="AT72" s="9"/>
      <c r="AU72" s="9"/>
      <c r="AV72" s="56">
        <v>62000</v>
      </c>
      <c r="AW72" s="56">
        <v>62001</v>
      </c>
      <c r="AX72" s="56">
        <v>72000</v>
      </c>
      <c r="AY72" s="56">
        <v>72001</v>
      </c>
      <c r="AZ72" s="9"/>
      <c r="BA72" s="9"/>
      <c r="BB72" s="56">
        <v>92000</v>
      </c>
      <c r="BC72" s="56">
        <v>92001</v>
      </c>
      <c r="BD72" s="61">
        <v>2000</v>
      </c>
      <c r="BE72" s="59">
        <f>IF(BD72="", "", BD72+1)</f>
        <v>2001</v>
      </c>
      <c r="BF72" s="59" t="b">
        <f t="shared" ref="BF72" si="9">AND(OR(ISBLANK(AV72), MOD(AV72, 10000) = BD72), OR(ISBLANK(AX72), MOD(AX72, 10000) = BD72), OR(ISBLANK(AZ72), MOD(AZ72, 10000) = BD72), OR(ISBLANK(BB72), MOD(BB72, 10000) = BD72))</f>
        <v>1</v>
      </c>
      <c r="BG72" s="59" t="b">
        <f t="shared" ref="BG72" si="10">AND(OR(ISBLANK(AW72), MOD(AW72, 10000) = BE72), OR(ISBLANK(AY72), MOD(AY72, 10000) = BE72), OR(ISBLANK(BA72), MOD(BA72, 10000) = BE72), OR(ISBLANK(BC72), MOD(BC72, 10000) = BE72))</f>
        <v>1</v>
      </c>
    </row>
    <row r="73" spans="1:59" s="51" customFormat="1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I73" s="9"/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X73" s="9"/>
      <c r="Y73" s="9"/>
      <c r="Z73" s="9" t="str">
        <f>IF(ISBLANK(X73), W73, X73)</f>
        <v>wand_ai_640_DI</v>
      </c>
      <c r="AA73" s="9" t="b">
        <v>1</v>
      </c>
      <c r="AB73" s="9"/>
      <c r="AC73" s="9"/>
      <c r="AD73" s="9" t="b">
        <v>1</v>
      </c>
      <c r="AE73" s="9"/>
      <c r="AF73" s="9"/>
      <c r="AG73" s="9"/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O73" s="9"/>
      <c r="AP73" s="9"/>
      <c r="AQ73" s="9"/>
      <c r="AR73" s="9"/>
      <c r="AS73" s="9"/>
      <c r="AT73" s="9"/>
      <c r="AU73" s="9"/>
      <c r="AV73" s="56">
        <v>62002</v>
      </c>
      <c r="AW73" s="56">
        <v>62003</v>
      </c>
      <c r="AX73" s="56">
        <v>72002</v>
      </c>
      <c r="AY73" s="56">
        <v>72003</v>
      </c>
      <c r="AZ73" s="56">
        <v>82002</v>
      </c>
      <c r="BA73" s="56">
        <v>82003</v>
      </c>
      <c r="BB73" s="56">
        <v>92002</v>
      </c>
      <c r="BC73" s="56">
        <v>92003</v>
      </c>
      <c r="BD73" s="61">
        <v>2002</v>
      </c>
      <c r="BE73" s="59">
        <f>IF(BD73="", "", BD73+1)</f>
        <v>2003</v>
      </c>
      <c r="BF73" s="59" t="b">
        <f t="shared" ref="BF73:BF75" si="11">AND(OR(ISBLANK(AV73), MOD(AV73, 10000) = BD73), OR(ISBLANK(AX73), MOD(AX73, 10000) = BD73), OR(ISBLANK(AZ73), MOD(AZ73, 10000) = BD73), OR(ISBLANK(BB73), MOD(BB73, 10000) = BD73))</f>
        <v>1</v>
      </c>
      <c r="BG73" s="59" t="b">
        <f t="shared" ref="BG73:BG75" si="12">AND(OR(ISBLANK(AW73), MOD(AW73, 10000) = BE73), OR(ISBLANK(AY73), MOD(AY73, 10000) = BE73), OR(ISBLANK(BA73), MOD(BA73, 10000) = BE73), OR(ISBLANK(BC73), MOD(BC73, 10000) = BE73))</f>
        <v>1</v>
      </c>
    </row>
    <row r="74" spans="1:59" s="51" customFormat="1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I74" s="9"/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X74" s="9"/>
      <c r="Y74" s="9"/>
      <c r="Z74" s="9" t="str">
        <f ca="1">IF(ISBLANK(X74), W74, X74)</f>
        <v>wand_ai_550_NE</v>
      </c>
      <c r="AA74" s="9" t="b">
        <v>1</v>
      </c>
      <c r="AB74" s="9"/>
      <c r="AC74" s="9"/>
      <c r="AD74" s="9" t="b">
        <v>1</v>
      </c>
      <c r="AE74" s="9"/>
      <c r="AF74" s="9"/>
      <c r="AG74" s="9"/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N74" s="9"/>
      <c r="AO74" s="9"/>
      <c r="AP74" s="9"/>
      <c r="AQ74" s="9"/>
      <c r="AR74" s="9"/>
      <c r="AS74" s="9"/>
      <c r="AT74" s="9"/>
      <c r="AU74" s="9"/>
      <c r="AV74" s="56">
        <v>62004</v>
      </c>
      <c r="AW74" s="56">
        <v>62005</v>
      </c>
      <c r="AX74" s="9"/>
      <c r="AY74" s="9"/>
      <c r="AZ74" s="9"/>
      <c r="BA74" s="9"/>
      <c r="BB74" s="56">
        <v>92004</v>
      </c>
      <c r="BC74" s="56">
        <v>92005</v>
      </c>
      <c r="BD74" s="61">
        <v>2004</v>
      </c>
      <c r="BE74" s="59">
        <f>IF(BD74="", "", BD74+1)</f>
        <v>2005</v>
      </c>
      <c r="BF74" s="59" t="b">
        <f t="shared" si="11"/>
        <v>1</v>
      </c>
      <c r="BG74" s="59" t="b">
        <f t="shared" si="12"/>
        <v>1</v>
      </c>
    </row>
    <row r="75" spans="1:59" s="51" customFormat="1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I75" s="9"/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X75" s="9"/>
      <c r="Y75" s="9"/>
      <c r="Z75" s="9" t="str">
        <f ca="1">IF(ISBLANK(X75), W75, X75)</f>
        <v>wand_ai_900_IL</v>
      </c>
      <c r="AA75" s="9" t="b">
        <v>1</v>
      </c>
      <c r="AB75" s="9"/>
      <c r="AC75" s="9"/>
      <c r="AD75" s="9" t="b">
        <v>1</v>
      </c>
      <c r="AE75" s="9"/>
      <c r="AF75" s="9"/>
      <c r="AG75" s="9"/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O75" s="9"/>
      <c r="AP75" s="9"/>
      <c r="AQ75" s="9"/>
      <c r="AR75" s="9"/>
      <c r="AS75" s="9"/>
      <c r="AT75" s="9"/>
      <c r="AU75" s="9"/>
      <c r="AV75" s="56">
        <v>62006</v>
      </c>
      <c r="AW75" s="56">
        <v>62007</v>
      </c>
      <c r="AX75" s="56">
        <v>72006</v>
      </c>
      <c r="AY75" s="56">
        <v>72007</v>
      </c>
      <c r="AZ75" s="9"/>
      <c r="BA75" s="9"/>
      <c r="BB75" s="56">
        <v>92006</v>
      </c>
      <c r="BC75" s="56">
        <v>92007</v>
      </c>
      <c r="BD75" s="61">
        <v>2006</v>
      </c>
      <c r="BE75" s="59">
        <f>IF(BD75="", "", BD75+1)</f>
        <v>2007</v>
      </c>
      <c r="BF75" s="59" t="b">
        <f t="shared" si="11"/>
        <v>1</v>
      </c>
      <c r="BG75" s="59" t="b">
        <f t="shared" si="12"/>
        <v>1</v>
      </c>
    </row>
    <row r="76" spans="1:59" s="51" customFormat="1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I76" s="9"/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X76" s="9"/>
      <c r="Y76" s="9"/>
      <c r="Z76" s="9" t="str">
        <f>IF(ISBLANK(X76), W76, X76)</f>
        <v>wand_ai_330_TR</v>
      </c>
      <c r="AA76" s="9" t="b">
        <v>1</v>
      </c>
      <c r="AB76" s="9"/>
      <c r="AC76" s="9"/>
      <c r="AD76" s="9" t="b">
        <v>1</v>
      </c>
      <c r="AE76" s="9"/>
      <c r="AF76" s="9"/>
      <c r="AG76" s="9"/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O76" s="9"/>
      <c r="AP76" s="9"/>
      <c r="AQ76" s="9"/>
      <c r="AR76" s="9"/>
      <c r="AS76" s="9"/>
      <c r="AT76" s="9"/>
      <c r="AU76" s="9"/>
      <c r="AV76" s="56">
        <v>62008</v>
      </c>
      <c r="AW76" s="56">
        <v>62009</v>
      </c>
      <c r="AX76" s="9"/>
      <c r="AY76" s="9"/>
      <c r="AZ76" s="9"/>
      <c r="BA76" s="9"/>
      <c r="BB76" s="9"/>
      <c r="BC76" s="9"/>
      <c r="BD76" s="61">
        <v>2008</v>
      </c>
      <c r="BE76" s="59">
        <f>IF(BD76="", "", BD76+1)</f>
        <v>2009</v>
      </c>
      <c r="BF76" s="59" t="b">
        <f t="shared" ref="BF76:BF77" si="13">AND(OR(ISBLANK(AV76), MOD(AV76, 10000) = BD76), OR(ISBLANK(AX76), MOD(AX76, 10000) = BD76), OR(ISBLANK(AZ76), MOD(AZ76, 10000) = BD76), OR(ISBLANK(BB76), MOD(BB76, 10000) = BD76))</f>
        <v>1</v>
      </c>
      <c r="BG76" s="59" t="b">
        <f t="shared" ref="BG76:BG77" si="14">AND(OR(ISBLANK(AW76), MOD(AW76, 10000) = BE76), OR(ISBLANK(AY76), MOD(AY76, 10000) = BE76), OR(ISBLANK(BA76), MOD(BA76, 10000) = BE76), OR(ISBLANK(BC76), MOD(BC76, 10000) = BE76))</f>
        <v>1</v>
      </c>
    </row>
    <row r="77" spans="1:59" s="51" customFormat="1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I77" s="9"/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X77" s="9"/>
      <c r="Y77" s="52" t="s">
        <v>2021</v>
      </c>
      <c r="Z77" s="9" t="str">
        <f>IF(ISBLANK(X77), W77, X77)</f>
        <v>wand_ai_170_DI</v>
      </c>
      <c r="AA77" s="9" t="b">
        <v>1</v>
      </c>
      <c r="AB77" s="9"/>
      <c r="AC77" s="9"/>
      <c r="AD77" s="9" t="b">
        <v>1</v>
      </c>
      <c r="AE77" s="9"/>
      <c r="AF77" s="9"/>
      <c r="AG77" s="9"/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O77" s="9"/>
      <c r="AP77" s="9"/>
      <c r="AQ77" s="9"/>
      <c r="AR77" s="9"/>
      <c r="AS77" s="9"/>
      <c r="AT77" s="9"/>
      <c r="AU77" s="9"/>
      <c r="AV77" s="64">
        <v>62010</v>
      </c>
      <c r="AW77" s="64">
        <v>62011</v>
      </c>
      <c r="AX77" s="64">
        <v>72010</v>
      </c>
      <c r="AY77" s="64">
        <v>72011</v>
      </c>
      <c r="AZ77" s="65"/>
      <c r="BA77" s="65"/>
      <c r="BB77" s="64">
        <v>92010</v>
      </c>
      <c r="BC77" s="64">
        <v>92011</v>
      </c>
      <c r="BD77" s="61">
        <v>2010</v>
      </c>
      <c r="BE77" s="59">
        <f>IF(BD77="", "", BD77+1)</f>
        <v>2011</v>
      </c>
      <c r="BF77" s="59" t="b">
        <f t="shared" si="13"/>
        <v>1</v>
      </c>
      <c r="BG77" s="59" t="b">
        <f t="shared" si="14"/>
        <v>1</v>
      </c>
    </row>
    <row r="78" spans="1:59" s="51" customFormat="1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I78" s="9"/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X78" s="9"/>
      <c r="Y78" s="9"/>
      <c r="Z78" s="9" t="str">
        <f>IF(ISBLANK(X78), W78, X78)</f>
        <v>wand_ai_170_EN</v>
      </c>
      <c r="AA78" s="9" t="b">
        <v>1</v>
      </c>
      <c r="AB78" s="9"/>
      <c r="AC78" s="9"/>
      <c r="AD78" s="9" t="b">
        <v>1</v>
      </c>
      <c r="AE78" s="9"/>
      <c r="AF78" s="9"/>
      <c r="AG78" s="9"/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O78" s="9"/>
      <c r="AP78" s="9"/>
      <c r="AQ78" s="9"/>
      <c r="AR78" s="9"/>
      <c r="AS78" s="9"/>
      <c r="AT78" s="9"/>
      <c r="AU78" s="9"/>
      <c r="AV78" s="56">
        <v>62012</v>
      </c>
      <c r="AW78" s="56">
        <v>62013</v>
      </c>
      <c r="AX78" s="9"/>
      <c r="AY78" s="9"/>
      <c r="AZ78" s="9"/>
      <c r="BA78" s="9"/>
      <c r="BB78" s="56">
        <v>92012</v>
      </c>
      <c r="BC78" s="56">
        <v>92013</v>
      </c>
      <c r="BD78" s="61">
        <v>2012</v>
      </c>
      <c r="BE78" s="59">
        <f>IF(BD78="", "", BD78+1)</f>
        <v>2013</v>
      </c>
      <c r="BF78" s="59" t="b">
        <f t="shared" ref="BF78:BF82" si="15">AND(OR(ISBLANK(AV78), MOD(AV78, 10000) = BD78), OR(ISBLANK(AX78), MOD(AX78, 10000) = BD78), OR(ISBLANK(AZ78), MOD(AZ78, 10000) = BD78), OR(ISBLANK(BB78), MOD(BB78, 10000) = BD78))</f>
        <v>1</v>
      </c>
      <c r="BG78" s="59" t="b">
        <f t="shared" ref="BG78:BG82" si="16">AND(OR(ISBLANK(AW78), MOD(AW78, 10000) = BE78), OR(ISBLANK(AY78), MOD(AY78, 10000) = BE78), OR(ISBLANK(BA78), MOD(BA78, 10000) = BE78), OR(ISBLANK(BC78), MOD(BC78, 10000) = BE78))</f>
        <v>1</v>
      </c>
    </row>
    <row r="79" spans="1:59" s="51" customFormat="1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I79" s="9"/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X79" s="9"/>
      <c r="Y79" s="9"/>
      <c r="Z79" s="9" t="str">
        <f>IF(ISBLANK(X79), W79, X79)</f>
        <v>wand_ai_130_CO</v>
      </c>
      <c r="AA79" s="9" t="b">
        <v>1</v>
      </c>
      <c r="AB79" s="9"/>
      <c r="AC79" s="9"/>
      <c r="AD79" s="9" t="b">
        <v>1</v>
      </c>
      <c r="AE79" s="9"/>
      <c r="AF79" s="9"/>
      <c r="AG79" s="9"/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N79" s="9"/>
      <c r="AO79" s="9"/>
      <c r="AP79" s="9"/>
      <c r="AQ79" s="9"/>
      <c r="AR79" s="9"/>
      <c r="AS79" s="9"/>
      <c r="AT79" s="9"/>
      <c r="AU79" s="9"/>
      <c r="AV79" s="56">
        <v>62014</v>
      </c>
      <c r="AW79" s="56">
        <v>62015</v>
      </c>
      <c r="AX79" s="56">
        <v>72014</v>
      </c>
      <c r="AY79" s="56">
        <v>72015</v>
      </c>
      <c r="AZ79" s="9"/>
      <c r="BA79" s="9"/>
      <c r="BB79" s="56">
        <v>92014</v>
      </c>
      <c r="BC79" s="56">
        <v>92015</v>
      </c>
      <c r="BD79" s="61">
        <v>2014</v>
      </c>
      <c r="BE79" s="59">
        <f>IF(BD79="", "", BD79+1)</f>
        <v>2015</v>
      </c>
      <c r="BF79" s="59" t="b">
        <f t="shared" si="15"/>
        <v>1</v>
      </c>
      <c r="BG79" s="59" t="b">
        <f t="shared" si="16"/>
        <v>1</v>
      </c>
    </row>
    <row r="80" spans="1:59" s="51" customFormat="1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I80" s="9"/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X80" s="9"/>
      <c r="Y80" s="9"/>
      <c r="Z80" s="9" t="str">
        <f ca="1">IF(ISBLANK(X80), W80, X80)</f>
        <v>wand_ai_180_IL</v>
      </c>
      <c r="AA80" s="9" t="b">
        <v>1</v>
      </c>
      <c r="AB80" s="9"/>
      <c r="AC80" s="9"/>
      <c r="AD80" s="9" t="b">
        <v>1</v>
      </c>
      <c r="AE80" s="9"/>
      <c r="AF80" s="9"/>
      <c r="AG80" s="9"/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N80" s="9"/>
      <c r="AO80" s="9"/>
      <c r="AP80" s="9"/>
      <c r="AQ80" s="9"/>
      <c r="AR80" s="9"/>
      <c r="AS80" s="9"/>
      <c r="AT80" s="9"/>
      <c r="AU80" s="9"/>
      <c r="AV80" s="56">
        <v>62016</v>
      </c>
      <c r="AW80" s="56">
        <v>62017</v>
      </c>
      <c r="AX80" s="56">
        <v>72016</v>
      </c>
      <c r="AY80" s="56">
        <v>72017</v>
      </c>
      <c r="AZ80" s="9"/>
      <c r="BA80" s="9"/>
      <c r="BB80" s="56">
        <v>92016</v>
      </c>
      <c r="BC80" s="56">
        <v>92017</v>
      </c>
      <c r="BD80" s="61">
        <v>2016</v>
      </c>
      <c r="BE80" s="59">
        <f>IF(BD80="", "", BD80+1)</f>
        <v>2017</v>
      </c>
      <c r="BF80" s="59" t="b">
        <f t="shared" si="15"/>
        <v>1</v>
      </c>
      <c r="BG80" s="59" t="b">
        <f t="shared" si="16"/>
        <v>1</v>
      </c>
    </row>
    <row r="81" spans="1:59" s="51" customFormat="1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I81" s="9"/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X81" s="9"/>
      <c r="Y81" s="9"/>
      <c r="Z81" s="9" t="str">
        <f>IF(ISBLANK(X81), W81, X81)</f>
        <v>wand_ai_080_EV</v>
      </c>
      <c r="AA81" s="9" t="b">
        <v>1</v>
      </c>
      <c r="AB81" s="9"/>
      <c r="AC81" s="9"/>
      <c r="AD81" s="9" t="b">
        <v>1</v>
      </c>
      <c r="AE81" s="9"/>
      <c r="AF81" s="9"/>
      <c r="AG81" s="9"/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N81" s="9"/>
      <c r="AO81" s="9"/>
      <c r="AP81" s="9"/>
      <c r="AQ81" s="9"/>
      <c r="AR81" s="9"/>
      <c r="AS81" s="9"/>
      <c r="AT81" s="9"/>
      <c r="AU81" s="9"/>
      <c r="AV81" s="56">
        <v>62018</v>
      </c>
      <c r="AW81" s="56">
        <v>62019</v>
      </c>
      <c r="AX81" s="56">
        <v>72018</v>
      </c>
      <c r="AY81" s="56">
        <v>72019</v>
      </c>
      <c r="AZ81" s="9"/>
      <c r="BA81" s="9"/>
      <c r="BB81" s="56">
        <v>92018</v>
      </c>
      <c r="BC81" s="56">
        <v>92019</v>
      </c>
      <c r="BD81" s="61">
        <v>2018</v>
      </c>
      <c r="BE81" s="59">
        <f>IF(BD81="", "", BD81+1)</f>
        <v>2019</v>
      </c>
      <c r="BF81" s="59" t="b">
        <f t="shared" si="15"/>
        <v>1</v>
      </c>
      <c r="BG81" s="59" t="b">
        <f t="shared" si="16"/>
        <v>1</v>
      </c>
    </row>
    <row r="82" spans="1:59" s="51" customFormat="1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I82" s="9"/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X82" s="9"/>
      <c r="Y82" s="9"/>
      <c r="Z82" s="9" t="str">
        <f>IF(ISBLANK(X82), W82, X82)</f>
        <v>wand_ai_230_TR</v>
      </c>
      <c r="AA82" s="9" t="b">
        <v>1</v>
      </c>
      <c r="AB82" s="9"/>
      <c r="AC82" s="9"/>
      <c r="AD82" s="9" t="b">
        <v>1</v>
      </c>
      <c r="AE82" s="9"/>
      <c r="AF82" s="9"/>
      <c r="AG82" s="9"/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O82" s="9"/>
      <c r="AP82" s="9"/>
      <c r="AQ82" s="9"/>
      <c r="AR82" s="9"/>
      <c r="AS82" s="9"/>
      <c r="AT82" s="9"/>
      <c r="AU82" s="9"/>
      <c r="AV82" s="56">
        <v>62020</v>
      </c>
      <c r="AW82" s="56">
        <v>62021</v>
      </c>
      <c r="AX82" s="56">
        <v>72020</v>
      </c>
      <c r="AY82" s="56">
        <v>72021</v>
      </c>
      <c r="AZ82" s="9"/>
      <c r="BA82" s="9"/>
      <c r="BB82" s="56">
        <v>92020</v>
      </c>
      <c r="BC82" s="56">
        <v>92021</v>
      </c>
      <c r="BD82" s="61">
        <v>2020</v>
      </c>
      <c r="BE82" s="59">
        <f>IF(BD82="", "", BD82+1)</f>
        <v>2021</v>
      </c>
      <c r="BF82" s="59" t="b">
        <f t="shared" si="15"/>
        <v>1</v>
      </c>
      <c r="BG82" s="59" t="b">
        <f t="shared" si="16"/>
        <v>1</v>
      </c>
    </row>
    <row r="83" spans="1:59" s="51" customFormat="1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I83" s="9"/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X83" s="9"/>
      <c r="Y83" s="9"/>
      <c r="Z83" s="9" t="str">
        <f>IF(ISBLANK(X83), W83, X83)</f>
        <v>wand_ai_600_EV</v>
      </c>
      <c r="AA83" s="9" t="b">
        <v>1</v>
      </c>
      <c r="AB83" s="9"/>
      <c r="AC83" s="9"/>
      <c r="AD83" s="9" t="b">
        <v>1</v>
      </c>
      <c r="AE83" s="9"/>
      <c r="AF83" s="9"/>
      <c r="AG83" s="9"/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N83" s="9"/>
      <c r="AO83" s="9"/>
      <c r="AP83" s="9"/>
      <c r="AQ83" s="9"/>
      <c r="AR83" s="9"/>
      <c r="AS83" s="9"/>
      <c r="AT83" s="9"/>
      <c r="AU83" s="9"/>
      <c r="AV83" s="56">
        <v>62022</v>
      </c>
      <c r="AW83" s="56">
        <v>62023</v>
      </c>
      <c r="AX83" s="56">
        <v>72022</v>
      </c>
      <c r="AY83" s="56">
        <v>72023</v>
      </c>
      <c r="AZ83" s="9"/>
      <c r="BA83" s="9"/>
      <c r="BB83" s="56">
        <v>92022</v>
      </c>
      <c r="BC83" s="56">
        <v>92023</v>
      </c>
      <c r="BD83" s="61">
        <v>2022</v>
      </c>
      <c r="BE83" s="59">
        <f>IF(BD83="", "", BD83+1)</f>
        <v>2023</v>
      </c>
      <c r="BF83" s="59" t="b">
        <f t="shared" ref="BF83:BF84" si="17">AND(OR(ISBLANK(AV83), MOD(AV83, 10000) = BD83), OR(ISBLANK(AX83), MOD(AX83, 10000) = BD83), OR(ISBLANK(AZ83), MOD(AZ83, 10000) = BD83), OR(ISBLANK(BB83), MOD(BB83, 10000) = BD83))</f>
        <v>1</v>
      </c>
      <c r="BG83" s="59" t="b">
        <f t="shared" ref="BG83:BG84" si="18">AND(OR(ISBLANK(AW83), MOD(AW83, 10000) = BE83), OR(ISBLANK(AY83), MOD(AY83, 10000) = BE83), OR(ISBLANK(BA83), MOD(BA83, 10000) = BE83), OR(ISBLANK(BC83), MOD(BC83, 10000) = BE83))</f>
        <v>1</v>
      </c>
    </row>
    <row r="84" spans="1:59" s="51" customFormat="1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I84" s="9"/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X84" s="9"/>
      <c r="Y84" s="9"/>
      <c r="Z84" s="9" t="str">
        <f>IF(ISBLANK(X84), W84, X84)</f>
        <v>wand_ai_830_EV</v>
      </c>
      <c r="AA84" s="9" t="b">
        <v>1</v>
      </c>
      <c r="AB84" s="9"/>
      <c r="AC84" s="9"/>
      <c r="AD84" s="9" t="b">
        <v>1</v>
      </c>
      <c r="AE84" s="9"/>
      <c r="AF84" s="9"/>
      <c r="AG84" s="9"/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N84" s="9"/>
      <c r="AO84" s="9"/>
      <c r="AP84" s="9"/>
      <c r="AQ84" s="9"/>
      <c r="AR84" s="9"/>
      <c r="AS84" s="9"/>
      <c r="AT84" s="9"/>
      <c r="AU84" s="9"/>
      <c r="AV84" s="56">
        <v>62024</v>
      </c>
      <c r="AW84" s="56">
        <v>62025</v>
      </c>
      <c r="AX84" s="56">
        <v>72024</v>
      </c>
      <c r="AY84" s="56">
        <v>72025</v>
      </c>
      <c r="AZ84" s="9"/>
      <c r="BA84" s="9"/>
      <c r="BB84" s="56">
        <v>92024</v>
      </c>
      <c r="BC84" s="56">
        <v>92025</v>
      </c>
      <c r="BD84" s="61">
        <v>2024</v>
      </c>
      <c r="BE84" s="59">
        <f>IF(BD84="", "", BD84+1)</f>
        <v>2025</v>
      </c>
      <c r="BF84" s="59" t="b">
        <f t="shared" si="17"/>
        <v>1</v>
      </c>
      <c r="BG84" s="59" t="b">
        <f t="shared" si="18"/>
        <v>1</v>
      </c>
    </row>
    <row r="85" spans="1:59" s="51" customFormat="1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I85" s="9"/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X85" s="9"/>
      <c r="Y85" s="9"/>
      <c r="Z85" s="9" t="str">
        <f ca="1">IF(ISBLANK(X85), W85, X85)</f>
        <v>wand_ai_700_NE</v>
      </c>
      <c r="AA85" s="9" t="b">
        <v>1</v>
      </c>
      <c r="AB85" s="9"/>
      <c r="AC85" s="9"/>
      <c r="AD85" s="9" t="b">
        <v>1</v>
      </c>
      <c r="AE85" s="9"/>
      <c r="AF85" s="9"/>
      <c r="AG85" s="9"/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N85" s="9"/>
      <c r="AO85" s="9"/>
      <c r="AP85" s="9"/>
      <c r="AQ85" s="9"/>
      <c r="AR85" s="9"/>
      <c r="AS85" s="9"/>
      <c r="AT85" s="9"/>
      <c r="AU85" s="9"/>
      <c r="AV85" s="56">
        <v>62026</v>
      </c>
      <c r="AW85" s="56">
        <v>62027</v>
      </c>
      <c r="AX85" s="56">
        <v>72026</v>
      </c>
      <c r="AY85" s="56">
        <v>72027</v>
      </c>
      <c r="AZ85" s="56">
        <v>82026</v>
      </c>
      <c r="BA85" s="56">
        <v>82027</v>
      </c>
      <c r="BB85" s="56">
        <v>92026</v>
      </c>
      <c r="BC85" s="56">
        <v>92027</v>
      </c>
      <c r="BD85" s="61">
        <v>2026</v>
      </c>
      <c r="BE85" s="59">
        <f>IF(BD85="", "", BD85+1)</f>
        <v>2027</v>
      </c>
      <c r="BF85" s="59" t="b">
        <f t="shared" ref="BF85:BF89" si="19">AND(OR(ISBLANK(AV85), MOD(AV85, 10000) = BD85), OR(ISBLANK(AX85), MOD(AX85, 10000) = BD85), OR(ISBLANK(AZ85), MOD(AZ85, 10000) = BD85), OR(ISBLANK(BB85), MOD(BB85, 10000) = BD85))</f>
        <v>1</v>
      </c>
      <c r="BG85" s="59" t="b">
        <f t="shared" ref="BG85:BG89" si="20">AND(OR(ISBLANK(AW85), MOD(AW85, 10000) = BE85), OR(ISBLANK(AY85), MOD(AY85, 10000) = BE85), OR(ISBLANK(BA85), MOD(BA85, 10000) = BE85), OR(ISBLANK(BC85), MOD(BC85, 10000) = BE85))</f>
        <v>1</v>
      </c>
    </row>
    <row r="86" spans="1:59" s="51" customFormat="1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I86" s="9"/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X86" s="9"/>
      <c r="Y86" s="9"/>
      <c r="Z86" s="9" t="str">
        <f>IF(ISBLANK(X86), W86, X86)</f>
        <v>wand_ai_840_TR</v>
      </c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56">
        <v>62028</v>
      </c>
      <c r="AW86" s="56">
        <v>62029</v>
      </c>
      <c r="AX86" s="56">
        <v>72028</v>
      </c>
      <c r="AY86" s="56">
        <v>72029</v>
      </c>
      <c r="AZ86" s="9"/>
      <c r="BA86" s="9"/>
      <c r="BB86" s="56">
        <v>92028</v>
      </c>
      <c r="BC86" s="56">
        <v>92029</v>
      </c>
      <c r="BD86" s="61">
        <v>2028</v>
      </c>
      <c r="BE86" s="59">
        <f>IF(BD86="", "", BD86+1)</f>
        <v>2029</v>
      </c>
      <c r="BF86" s="59" t="b">
        <f t="shared" si="19"/>
        <v>1</v>
      </c>
      <c r="BG86" s="59" t="b">
        <f t="shared" si="20"/>
        <v>1</v>
      </c>
    </row>
    <row r="87" spans="1:59" s="51" customFormat="1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I87" s="9"/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X87" s="9"/>
      <c r="Y87" s="9"/>
      <c r="Z87" s="9" t="str">
        <f>IF(ISBLANK(X87), W87, X87)</f>
        <v>wand_ai_000_CO</v>
      </c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56">
        <v>62030</v>
      </c>
      <c r="AW87" s="56">
        <v>62031</v>
      </c>
      <c r="AX87" s="9"/>
      <c r="AY87" s="9"/>
      <c r="AZ87" s="56">
        <v>82030</v>
      </c>
      <c r="BA87" s="56">
        <v>82031</v>
      </c>
      <c r="BB87" s="56">
        <v>92030</v>
      </c>
      <c r="BC87" s="56">
        <v>92031</v>
      </c>
      <c r="BD87" s="61">
        <v>2030</v>
      </c>
      <c r="BE87" s="59">
        <f>IF(BD87="", "", BD87+1)</f>
        <v>2031</v>
      </c>
      <c r="BF87" s="59" t="b">
        <f t="shared" si="19"/>
        <v>1</v>
      </c>
      <c r="BG87" s="59" t="b">
        <f t="shared" si="20"/>
        <v>1</v>
      </c>
    </row>
    <row r="88" spans="1:59" s="51" customFormat="1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I88" s="9"/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X88" s="9"/>
      <c r="Y88" s="9"/>
      <c r="Z88" s="9" t="str">
        <f>IF(ISBLANK(X88), W88, X88)</f>
        <v>wand_ai_830_EN</v>
      </c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56">
        <v>62032</v>
      </c>
      <c r="AW88" s="56">
        <v>62033</v>
      </c>
      <c r="AX88" s="9"/>
      <c r="AY88" s="9"/>
      <c r="AZ88" s="56">
        <v>82032</v>
      </c>
      <c r="BA88" s="56">
        <v>82033</v>
      </c>
      <c r="BB88" s="56">
        <v>92032</v>
      </c>
      <c r="BC88" s="56">
        <v>92033</v>
      </c>
      <c r="BD88" s="61">
        <v>2032</v>
      </c>
      <c r="BE88" s="59">
        <f>IF(BD88="", "", BD88+1)</f>
        <v>2033</v>
      </c>
      <c r="BF88" s="59" t="b">
        <f t="shared" si="19"/>
        <v>1</v>
      </c>
      <c r="BG88" s="59" t="b">
        <f t="shared" si="20"/>
        <v>1</v>
      </c>
    </row>
    <row r="89" spans="1:59" s="51" customFormat="1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I89" s="9"/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X89" s="9"/>
      <c r="Y89" s="9"/>
      <c r="Z89" s="9" t="str">
        <f ca="1">IF(ISBLANK(X89), W89, X89)</f>
        <v>wand_ai_070_WM</v>
      </c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56">
        <v>62034</v>
      </c>
      <c r="AW89" s="56">
        <v>62035</v>
      </c>
      <c r="AX89" s="9"/>
      <c r="AY89" s="9"/>
      <c r="AZ89" s="9"/>
      <c r="BA89" s="9"/>
      <c r="BB89" s="56">
        <v>92034</v>
      </c>
      <c r="BC89" s="56">
        <v>92035</v>
      </c>
      <c r="BD89" s="61">
        <v>2034</v>
      </c>
      <c r="BE89" s="59">
        <f>IF(BD89="", "", BD89+1)</f>
        <v>2035</v>
      </c>
      <c r="BF89" s="59" t="b">
        <f t="shared" si="19"/>
        <v>1</v>
      </c>
      <c r="BG89" s="59" t="b">
        <f t="shared" si="20"/>
        <v>1</v>
      </c>
    </row>
    <row r="90" spans="1:59" s="51" customFormat="1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I90" s="9"/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X90" s="9"/>
      <c r="Y90" s="9"/>
      <c r="Z90" s="9" t="str">
        <f ca="1">IF(ISBLANK(X90), W90, X90)</f>
        <v>wand_ai_660_IL</v>
      </c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</row>
    <row r="91" spans="1:59" s="51" customFormat="1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I91" s="9"/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X91" s="9"/>
      <c r="Y91" s="9"/>
      <c r="Z91" s="9" t="str">
        <f>IF(ISBLANK(X91), W91, X91)</f>
        <v>wand_ai_150_CO</v>
      </c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</row>
    <row r="92" spans="1:59" s="51" customFormat="1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I92" s="9"/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2" t="s">
        <v>1965</v>
      </c>
      <c r="Y92" s="9"/>
      <c r="Z92" s="9" t="str">
        <f>IF(ISBLANK(X92), W92, X92)</f>
        <v>wand_ai_080_TR</v>
      </c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</row>
    <row r="93" spans="1:59" s="51" customFormat="1">
      <c r="A93" s="9" t="s">
        <v>225</v>
      </c>
      <c r="B93" s="9" t="s">
        <v>955</v>
      </c>
      <c r="C93" s="9">
        <v>2</v>
      </c>
      <c r="D93" s="9">
        <v>3</v>
      </c>
      <c r="E93" s="9" t="str">
        <f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I93" s="9"/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ca="1">IF(ISNA($J93), IF(ISNA($K93), IF(ISNA($L93), IF(ISNA($M93), IF(ISNA($N93), IF(ISNA($O93), IF(ISNA($P93), IF(ISNA($Q93), IF(ISNA($R93), "###error###", R$1),Q$1),P$1),O$1),N$1),M$1),L$1),K$1),J$1)</f>
        <v>Necromancy</v>
      </c>
      <c r="T93" s="9" t="str">
        <f ca="1">IF(ISNA($J93), IF(ISNA($K93), IF(ISNA($L93), IF(ISNA($M93), IF(ISNA($N93), IF(ISNA($O93), IF(ISNA($P93), IF(ISNA($Q93), IF(ISNA($R93), "###error###", "WM"),"IL"),"NE"),"EN"),"EV"),"TR"),"DI"),"CO"),"AB")</f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ca="1">_xlfn.CONCAT(V93, "_", T93)</f>
        <v>wand_ai_370_NE</v>
      </c>
      <c r="X93" s="9"/>
      <c r="Y93" s="9"/>
      <c r="Z93" s="9" t="str">
        <f ca="1">IF(ISBLANK(X93), W93, X93)</f>
        <v>wand_ai_370_NE</v>
      </c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</row>
    <row r="94" spans="1:59" s="51" customFormat="1">
      <c r="A94" s="9" t="s">
        <v>627</v>
      </c>
      <c r="B94" s="9" t="s">
        <v>956</v>
      </c>
      <c r="C94" s="9">
        <v>2</v>
      </c>
      <c r="D94" s="9">
        <v>3</v>
      </c>
      <c r="E94" s="9" t="str">
        <f>_xlfn.CONCAT(B94, RIGHT(_xlfn.CONCAT("0", D94), 2))</f>
        <v>BZ-2M03</v>
      </c>
      <c r="F94" s="9" t="s">
        <v>856</v>
      </c>
      <c r="G94" s="9" t="s">
        <v>655</v>
      </c>
      <c r="H94" s="9" t="s">
        <v>652</v>
      </c>
      <c r="I94" s="9"/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Transmutation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>_xlfn.CONCAT(V94, "_", T94)</f>
        <v>wand_ai_980_TR</v>
      </c>
      <c r="X94" s="9"/>
      <c r="Y94" s="9"/>
      <c r="Z94" s="9" t="str">
        <f>IF(ISBLANK(X94), W94, X94)</f>
        <v>wand_ai_980_TR</v>
      </c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</row>
    <row r="95" spans="1:59" s="51" customFormat="1">
      <c r="A95" s="9" t="s">
        <v>45</v>
      </c>
      <c r="B95" s="9" t="s">
        <v>957</v>
      </c>
      <c r="C95" s="9">
        <v>2</v>
      </c>
      <c r="D95" s="9">
        <v>3</v>
      </c>
      <c r="E95" s="9" t="str">
        <f>_xlfn.CONCAT(B95, RIGHT(_xlfn.CONCAT("0", D95), 2))</f>
        <v>BZ-2N03</v>
      </c>
      <c r="F95" s="9" t="s">
        <v>857</v>
      </c>
      <c r="G95" s="9" t="s">
        <v>655</v>
      </c>
      <c r="H95" s="9" t="s">
        <v>652</v>
      </c>
      <c r="I95" s="9"/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Conjuration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>_xlfn.CONCAT(V95, "_", T95)</f>
        <v>wand_ai_070_CO</v>
      </c>
      <c r="X95" s="9"/>
      <c r="Y95" s="9"/>
      <c r="Z95" s="9" t="str">
        <f>IF(ISBLANK(X95), W95, X95)</f>
        <v>wand_ai_070_CO</v>
      </c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</row>
    <row r="96" spans="1:59" s="51" customFormat="1">
      <c r="A96" s="9" t="s">
        <v>629</v>
      </c>
      <c r="B96" s="9" t="s">
        <v>958</v>
      </c>
      <c r="C96" s="9">
        <v>2</v>
      </c>
      <c r="D96" s="9">
        <v>3</v>
      </c>
      <c r="E96" s="9" t="str">
        <f>_xlfn.CONCAT(B96, RIGHT(_xlfn.CONCAT("0", D96), 2))</f>
        <v>BZ-2O03</v>
      </c>
      <c r="F96" s="9" t="s">
        <v>858</v>
      </c>
      <c r="G96" s="9" t="s">
        <v>655</v>
      </c>
      <c r="H96" s="9" t="s">
        <v>652</v>
      </c>
      <c r="I96" s="9"/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>IF(ISNA($J96), IF(ISNA($K96), IF(ISNA($L96), IF(ISNA($M96), IF(ISNA($N96), IF(ISNA($O96), IF(ISNA($P96), IF(ISNA($Q96), IF(ISNA($R96), "###error###", R$1),Q$1),P$1),O$1),N$1),M$1),L$1),K$1),J$1)</f>
        <v>Enchantment</v>
      </c>
      <c r="T96" s="9" t="str">
        <f>IF(ISNA($J96), IF(ISNA($K96), IF(ISNA($L96), IF(ISNA($M96), IF(ISNA($N96), IF(ISNA($O96), IF(ISNA($P96), IF(ISNA($Q96), IF(ISNA($R96), "###error###", "WM"),"IL"),"NE"),"EN"),"EV"),"TR"),"DI"),"CO"),"AB")</f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>_xlfn.CONCAT(V96, "_", T96)</f>
        <v>wand_ai_980_EN</v>
      </c>
      <c r="X96" s="9"/>
      <c r="Y96" s="9"/>
      <c r="Z96" s="9" t="str">
        <f>IF(ISBLANK(X96), W96, X96)</f>
        <v>wand_ai_980_EN</v>
      </c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</row>
    <row r="97" spans="1:59" s="51" customFormat="1">
      <c r="A97" s="21" t="s">
        <v>516</v>
      </c>
      <c r="B97" s="9" t="s">
        <v>959</v>
      </c>
      <c r="C97" s="9">
        <v>2</v>
      </c>
      <c r="D97" s="9">
        <v>3</v>
      </c>
      <c r="E97" s="9" t="str">
        <f>_xlfn.CONCAT(B97, RIGHT(_xlfn.CONCAT("0", D97), 2))</f>
        <v>BZ-2P03</v>
      </c>
      <c r="F97" s="9" t="s">
        <v>859</v>
      </c>
      <c r="G97" s="9" t="s">
        <v>655</v>
      </c>
      <c r="H97" s="9" t="s">
        <v>652</v>
      </c>
      <c r="I97" s="9"/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Divination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>_xlfn.CONCAT(V97, "_", T97)</f>
        <v>wand_ai_810_DI</v>
      </c>
      <c r="X97" s="9"/>
      <c r="Y97" s="9"/>
      <c r="Z97" s="9" t="str">
        <f>IF(ISBLANK(X97), W97, X97)</f>
        <v>wand_ai_810_DI</v>
      </c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 t="b">
        <v>1</v>
      </c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</row>
    <row r="98" spans="1:59" s="51" customFormat="1">
      <c r="A98" s="9" t="s">
        <v>417</v>
      </c>
      <c r="B98" s="9" t="s">
        <v>960</v>
      </c>
      <c r="C98" s="9">
        <v>2</v>
      </c>
      <c r="D98" s="9">
        <v>3</v>
      </c>
      <c r="E98" s="9" t="str">
        <f>_xlfn.CONCAT(B98, RIGHT(_xlfn.CONCAT("0", D98), 2))</f>
        <v>BZ-2Q03</v>
      </c>
      <c r="F98" s="9" t="s">
        <v>860</v>
      </c>
      <c r="G98" s="9" t="s">
        <v>655</v>
      </c>
      <c r="H98" s="9" t="s">
        <v>652</v>
      </c>
      <c r="I98" s="9"/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Invocation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>_xlfn.CONCAT(V98, "_", T98)</f>
        <v>wand_ai_660_EV</v>
      </c>
      <c r="X98" s="9"/>
      <c r="Y98" s="9"/>
      <c r="Z98" s="9" t="str">
        <f>IF(ISBLANK(X98), W98, X98)</f>
        <v>wand_ai_660_EV</v>
      </c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</row>
    <row r="99" spans="1:59" s="51" customFormat="1">
      <c r="A99" s="9" t="s">
        <v>628</v>
      </c>
      <c r="B99" s="9" t="s">
        <v>961</v>
      </c>
      <c r="C99" s="9">
        <v>2</v>
      </c>
      <c r="D99" s="9">
        <v>3</v>
      </c>
      <c r="E99" s="9" t="str">
        <f>_xlfn.CONCAT(B99, RIGHT(_xlfn.CONCAT("0", D99), 2))</f>
        <v>BZ-2R03</v>
      </c>
      <c r="F99" s="9" t="s">
        <v>861</v>
      </c>
      <c r="G99" s="9" t="s">
        <v>655</v>
      </c>
      <c r="H99" s="9" t="s">
        <v>652</v>
      </c>
      <c r="I99" s="9"/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Invocation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>_xlfn.CONCAT(V99, "_", T99)</f>
        <v>wand_ai_980_EV</v>
      </c>
      <c r="X99" s="9"/>
      <c r="Y99" s="9"/>
      <c r="Z99" s="9" t="str">
        <f>IF(ISBLANK(X99), W99, X99)</f>
        <v>wand_ai_980_EV</v>
      </c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 t="b">
        <v>1</v>
      </c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</row>
    <row r="100" spans="1:59" s="51" customFormat="1">
      <c r="A100" s="30" t="s">
        <v>164</v>
      </c>
      <c r="B100" s="9" t="s">
        <v>962</v>
      </c>
      <c r="C100" s="9">
        <v>2</v>
      </c>
      <c r="D100" s="9">
        <v>3</v>
      </c>
      <c r="E100" s="9" t="str">
        <f>_xlfn.CONCAT(B100, RIGHT(_xlfn.CONCAT("0", D100), 2))</f>
        <v>BZ-2S03</v>
      </c>
      <c r="F100" s="9" t="s">
        <v>862</v>
      </c>
      <c r="G100" s="9" t="s">
        <v>655</v>
      </c>
      <c r="H100" s="9" t="s">
        <v>652</v>
      </c>
      <c r="I100" s="9"/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>_xlfn.CONCAT(V100, "_", T100)</f>
        <v>wand_ai_270_EN</v>
      </c>
      <c r="X100" s="9"/>
      <c r="Y100" s="9"/>
      <c r="Z100" s="9" t="str">
        <f>IF(ISBLANK(X100), W100, X100)</f>
        <v>wand_ai_270_EN</v>
      </c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</row>
    <row r="101" spans="1:59" s="51" customFormat="1">
      <c r="A101" s="9" t="s">
        <v>371</v>
      </c>
      <c r="B101" s="9" t="s">
        <v>964</v>
      </c>
      <c r="C101" s="9">
        <v>2</v>
      </c>
      <c r="D101" s="9">
        <v>3</v>
      </c>
      <c r="E101" s="9" t="str">
        <f>_xlfn.CONCAT(B101, RIGHT(_xlfn.CONCAT("0", D101), 2))</f>
        <v>BZ-2U03</v>
      </c>
      <c r="F101" s="9" t="s">
        <v>864</v>
      </c>
      <c r="G101" s="9" t="s">
        <v>655</v>
      </c>
      <c r="H101" s="9" t="s">
        <v>652</v>
      </c>
      <c r="I101" s="9"/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>IF(ISNA($J101), IF(ISNA($K101), IF(ISNA($L101), IF(ISNA($M101), IF(ISNA($N101), IF(ISNA($O101), IF(ISNA($P101), IF(ISNA($Q101), IF(ISNA($R101), "###error###", R$1),Q$1),P$1),O$1),N$1),M$1),L$1),K$1),J$1)</f>
        <v>Transmutation</v>
      </c>
      <c r="T101" s="9" t="str">
        <f>IF(ISNA($J101), IF(ISNA($K101), IF(ISNA($L101), IF(ISNA($M101), IF(ISNA($N101), IF(ISNA($O101), IF(ISNA($P101), IF(ISNA($Q101), IF(ISNA($R101), "###error###", "WM"),"IL"),"NE"),"EN"),"EV"),"TR"),"DI"),"CO"),"AB")</f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>_xlfn.CONCAT(V101, "_", T101)</f>
        <v>wand_ai_590_TR</v>
      </c>
      <c r="X101" s="9"/>
      <c r="Y101" s="9"/>
      <c r="Z101" s="9" t="str">
        <f>IF(ISBLANK(X101), W101, X101)</f>
        <v>wand_ai_590_TR</v>
      </c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</row>
    <row r="102" spans="1:59" s="51" customFormat="1">
      <c r="A102" s="9" t="s">
        <v>218</v>
      </c>
      <c r="B102" s="9" t="s">
        <v>965</v>
      </c>
      <c r="C102" s="9">
        <v>2</v>
      </c>
      <c r="D102" s="9">
        <v>3</v>
      </c>
      <c r="E102" s="9" t="str">
        <f>_xlfn.CONCAT(B102, RIGHT(_xlfn.CONCAT("0", D102), 2))</f>
        <v>BZ-2V03</v>
      </c>
      <c r="F102" s="9" t="s">
        <v>865</v>
      </c>
      <c r="G102" s="9" t="s">
        <v>655</v>
      </c>
      <c r="H102" s="9" t="s">
        <v>652</v>
      </c>
      <c r="I102" s="9"/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Transmutation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>_xlfn.CONCAT(V102, "_", T102)</f>
        <v>wand_ai_360_TR</v>
      </c>
      <c r="X102" s="9"/>
      <c r="Y102" s="9"/>
      <c r="Z102" s="9" t="str">
        <f>IF(ISBLANK(X102), W102, X102)</f>
        <v>wand_ai_360_TR</v>
      </c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</row>
    <row r="103" spans="1:59" s="51" customFormat="1">
      <c r="A103" s="9" t="s">
        <v>332</v>
      </c>
      <c r="B103" s="9" t="s">
        <v>966</v>
      </c>
      <c r="C103" s="9">
        <v>2</v>
      </c>
      <c r="D103" s="9">
        <v>3</v>
      </c>
      <c r="E103" s="9" t="str">
        <f>_xlfn.CONCAT(B103, RIGHT(_xlfn.CONCAT("0", D103), 2))</f>
        <v>BZ-2W03</v>
      </c>
      <c r="F103" s="9" t="s">
        <v>866</v>
      </c>
      <c r="G103" s="9" t="s">
        <v>655</v>
      </c>
      <c r="H103" s="9" t="s">
        <v>652</v>
      </c>
      <c r="I103" s="9"/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ca="1">IF(ISNA($J103), IF(ISNA($K103), IF(ISNA($L103), IF(ISNA($M103), IF(ISNA($N103), IF(ISNA($O103), IF(ISNA($P103), IF(ISNA($Q103), IF(ISNA($R103), "###error###", R$1),Q$1),P$1),O$1),N$1),M$1),L$1),K$1),J$1)</f>
        <v>Necromancy</v>
      </c>
      <c r="T103" s="9" t="str">
        <f ca="1">IF(ISNA($J103), IF(ISNA($K103), IF(ISNA($L103), IF(ISNA($M103), IF(ISNA($N103), IF(ISNA($O103), IF(ISNA($P103), IF(ISNA($Q103), IF(ISNA($R103), "###error###", "WM"),"IL"),"NE"),"EN"),"EV"),"TR"),"DI"),"CO"),"AB")</f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ca="1">_xlfn.CONCAT(V103, "_", T103)</f>
        <v>wand_ai_520_NE</v>
      </c>
      <c r="X103" s="9"/>
      <c r="Y103" s="9"/>
      <c r="Z103" s="9" t="str">
        <f ca="1">IF(ISBLANK(X103), W103, X103)</f>
        <v>wand_ai_520_NE</v>
      </c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</row>
    <row r="104" spans="1:59" s="51" customFormat="1">
      <c r="A104" s="9" t="s">
        <v>283</v>
      </c>
      <c r="B104" s="9" t="s">
        <v>967</v>
      </c>
      <c r="C104" s="9">
        <v>2</v>
      </c>
      <c r="D104" s="9">
        <v>3</v>
      </c>
      <c r="E104" s="9" t="str">
        <f>_xlfn.CONCAT(B104, RIGHT(_xlfn.CONCAT("0", D104), 2))</f>
        <v>BZ-2X03</v>
      </c>
      <c r="F104" s="9" t="s">
        <v>867</v>
      </c>
      <c r="G104" s="9" t="s">
        <v>655</v>
      </c>
      <c r="H104" s="9" t="s">
        <v>652</v>
      </c>
      <c r="I104" s="9"/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Invocation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>_xlfn.CONCAT(V104, "_", T104)</f>
        <v>wand_ai_450_EV</v>
      </c>
      <c r="X104" s="9"/>
      <c r="Y104" s="9"/>
      <c r="Z104" s="9" t="str">
        <f>IF(ISBLANK(X104), W104, X104)</f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 s="51" customFormat="1">
      <c r="A105" s="9" t="s">
        <v>154</v>
      </c>
      <c r="B105" s="9" t="s">
        <v>968</v>
      </c>
      <c r="C105" s="9">
        <v>2</v>
      </c>
      <c r="D105" s="9">
        <v>3</v>
      </c>
      <c r="E105" s="9" t="str">
        <f>_xlfn.CONCAT(B105, RIGHT(_xlfn.CONCAT("0", D105), 2))</f>
        <v>BZ-2Y03</v>
      </c>
      <c r="F105" s="9" t="s">
        <v>868</v>
      </c>
      <c r="G105" s="9" t="s">
        <v>655</v>
      </c>
      <c r="H105" s="9" t="s">
        <v>652</v>
      </c>
      <c r="I105" s="9"/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Invocation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>_xlfn.CONCAT(V105, "_", T105)</f>
        <v>wand_ai_250_EV</v>
      </c>
      <c r="X105" s="9"/>
      <c r="Y105" s="9"/>
      <c r="Z105" s="9" t="str">
        <f>IF(ISBLANK(X105), W105, X105)</f>
        <v>wand_ai_250_EV</v>
      </c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</row>
    <row r="106" spans="1:59" s="51" customFormat="1">
      <c r="A106" s="9" t="s">
        <v>117</v>
      </c>
      <c r="B106" s="9" t="s">
        <v>969</v>
      </c>
      <c r="C106" s="9">
        <v>2</v>
      </c>
      <c r="D106" s="9">
        <v>3</v>
      </c>
      <c r="E106" s="9" t="str">
        <f>_xlfn.CONCAT(B106, RIGHT(_xlfn.CONCAT("0", D106), 2))</f>
        <v>BZ-2Z03</v>
      </c>
      <c r="F106" s="9" t="s">
        <v>869</v>
      </c>
      <c r="G106" s="9" t="s">
        <v>655</v>
      </c>
      <c r="H106" s="9" t="s">
        <v>652</v>
      </c>
      <c r="I106" s="9"/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Conjuration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>_xlfn.CONCAT(V106, "_", T106)</f>
        <v>wand_ai_190_CO</v>
      </c>
      <c r="X106" s="9"/>
      <c r="Y106" s="9"/>
      <c r="Z106" s="9" t="str">
        <f>IF(ISBLANK(X106), W106, X106)</f>
        <v>wand_ai_190_CO</v>
      </c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</row>
    <row r="107" spans="1:59" s="51" customFormat="1">
      <c r="A107" s="51" t="s">
        <v>46</v>
      </c>
      <c r="B107" s="9" t="s">
        <v>1014</v>
      </c>
      <c r="C107" s="9">
        <v>3</v>
      </c>
      <c r="D107" s="9">
        <v>5</v>
      </c>
      <c r="E107" s="9" t="str">
        <f>_xlfn.CONCAT(B107, RIGHT(_xlfn.CONCAT("0", D107), 2))</f>
        <v>BZ-3-05</v>
      </c>
      <c r="F107" s="9" t="s">
        <v>897</v>
      </c>
      <c r="G107" s="9" t="s">
        <v>655</v>
      </c>
      <c r="H107" s="9" t="s">
        <v>652</v>
      </c>
      <c r="I107" s="9"/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>IF(ISNA($J107), IF(ISNA($K107), IF(ISNA($L107), IF(ISNA($M107), IF(ISNA($N107), IF(ISNA($O107), IF(ISNA($P107), IF(ISNA($Q107), IF(ISNA($R107), "###error###", R$1),Q$1),P$1),O$1),N$1),M$1),L$1),K$1),J$1)</f>
        <v>Divination</v>
      </c>
      <c r="T107" s="9" t="str">
        <f>IF(ISNA($J107), IF(ISNA($K107), IF(ISNA($L107), IF(ISNA($M107), IF(ISNA($N107), IF(ISNA($O107), IF(ISNA($P107), IF(ISNA($Q107), IF(ISNA($R107), "###error###", "WM"),"IL"),"NE"),"EN"),"EV"),"TR"),"DI"),"CO"),"AB")</f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>_xlfn.CONCAT(V107, "_", T107)</f>
        <v>wand_ai_070_DI</v>
      </c>
      <c r="X107" s="9"/>
      <c r="Y107" s="9"/>
      <c r="Z107" s="9" t="str">
        <f>IF(ISBLANK(X107), W107, X107)</f>
        <v>wand_ai_070_DI</v>
      </c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</row>
    <row r="108" spans="1:59" s="51" customFormat="1">
      <c r="A108" s="9" t="s">
        <v>464</v>
      </c>
      <c r="B108" s="9" t="s">
        <v>1015</v>
      </c>
      <c r="C108" s="9">
        <v>3</v>
      </c>
      <c r="D108" s="9">
        <v>5</v>
      </c>
      <c r="E108" s="9" t="str">
        <f>_xlfn.CONCAT(B108, RIGHT(_xlfn.CONCAT("0", D108), 2))</f>
        <v>BZ-3!05</v>
      </c>
      <c r="F108" s="9" t="s">
        <v>898</v>
      </c>
      <c r="G108" s="9" t="s">
        <v>655</v>
      </c>
      <c r="H108" s="9" t="s">
        <v>652</v>
      </c>
      <c r="I108" s="9"/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>IF(ISNA($J108), IF(ISNA($K108), IF(ISNA($L108), IF(ISNA($M108), IF(ISNA($N108), IF(ISNA($O108), IF(ISNA($P108), IF(ISNA($Q108), IF(ISNA($R108), "###error###", R$1),Q$1),P$1),O$1),N$1),M$1),L$1),K$1),J$1)</f>
        <v>Abjuration</v>
      </c>
      <c r="T108" s="9" t="str">
        <f>IF(ISNA($J108), IF(ISNA($K108), IF(ISNA($L108), IF(ISNA($M108), IF(ISNA($N108), IF(ISNA($O108), IF(ISNA($P108), IF(ISNA($Q108), IF(ISNA($R108), "###error###", "WM"),"IL"),"NE"),"EN"),"EV"),"TR"),"DI"),"CO"),"AB")</f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>_xlfn.CONCAT(V108, "_", T108)</f>
        <v>wand_ai_740_AB</v>
      </c>
      <c r="X108" s="9"/>
      <c r="Y108" s="9"/>
      <c r="Z108" s="9" t="str">
        <f>IF(ISBLANK(X108), W108, X108)</f>
        <v>wand_ai_740_AB</v>
      </c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</row>
    <row r="109" spans="1:59" s="51" customFormat="1">
      <c r="A109" s="9" t="s">
        <v>296</v>
      </c>
      <c r="B109" s="9" t="s">
        <v>1159</v>
      </c>
      <c r="C109" s="9">
        <v>3</v>
      </c>
      <c r="D109" s="9">
        <v>5</v>
      </c>
      <c r="E109" s="9" t="str">
        <f>_xlfn.CONCAT(B109, RIGHT(_xlfn.CONCAT("0", D109), 2))</f>
        <v>BZ-3(05</v>
      </c>
      <c r="F109" s="9" t="s">
        <v>899</v>
      </c>
      <c r="G109" s="9" t="s">
        <v>655</v>
      </c>
      <c r="H109" s="9" t="s">
        <v>652</v>
      </c>
      <c r="I109" s="9"/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>IF(ISNA($J109), IF(ISNA($K109), IF(ISNA($L109), IF(ISNA($M109), IF(ISNA($N109), IF(ISNA($O109), IF(ISNA($P109), IF(ISNA($Q109), IF(ISNA($R109), "###error###", R$1),Q$1),P$1),O$1),N$1),M$1),L$1),K$1),J$1)</f>
        <v>Conjuration</v>
      </c>
      <c r="T109" s="9" t="str">
        <f>IF(ISNA($J109), IF(ISNA($K109), IF(ISNA($L109), IF(ISNA($M109), IF(ISNA($N109), IF(ISNA($O109), IF(ISNA($P109), IF(ISNA($Q109), IF(ISNA($R109), "###error###", "WM"),"IL"),"NE"),"EN"),"EV"),"TR"),"DI"),"CO"),"AB")</f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>_xlfn.CONCAT(V109, "_", T109)</f>
        <v>wand_ai_470_CO</v>
      </c>
      <c r="X109" s="9"/>
      <c r="Y109" s="9"/>
      <c r="Z109" s="9" t="str">
        <f>IF(ISBLANK(X109), W109, X109)</f>
        <v>wand_ai_470_CO</v>
      </c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</row>
    <row r="110" spans="1:59" s="51" customFormat="1">
      <c r="A110" s="46" t="s">
        <v>65</v>
      </c>
      <c r="B110" s="9" t="s">
        <v>1160</v>
      </c>
      <c r="C110" s="9">
        <v>3</v>
      </c>
      <c r="D110" s="9">
        <v>5</v>
      </c>
      <c r="E110" s="9" t="str">
        <f>_xlfn.CONCAT(B110, RIGHT(_xlfn.CONCAT("0", D110), 2))</f>
        <v>BZ-3)05</v>
      </c>
      <c r="F110" s="9" t="s">
        <v>900</v>
      </c>
      <c r="G110" s="9" t="s">
        <v>655</v>
      </c>
      <c r="H110" s="9" t="s">
        <v>652</v>
      </c>
      <c r="I110" s="9"/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>IF(ISNA($J110), IF(ISNA($K110), IF(ISNA($L110), IF(ISNA($M110), IF(ISNA($N110), IF(ISNA($O110), IF(ISNA($P110), IF(ISNA($Q110), IF(ISNA($R110), "###error###", R$1),Q$1),P$1),O$1),N$1),M$1),L$1),K$1),J$1)</f>
        <v>Invocation</v>
      </c>
      <c r="T110" s="9" t="str">
        <f>IF(ISNA($J110), IF(ISNA($K110), IF(ISNA($L110), IF(ISNA($M110), IF(ISNA($N110), IF(ISNA($O110), IF(ISNA($P110), IF(ISNA($Q110), IF(ISNA($R110), "###error###", "WM"),"IL"),"NE"),"EN"),"EV"),"TR"),"DI"),"CO"),"AB")</f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>_xlfn.CONCAT(V110, "_", T110)</f>
        <v>wand_ai_100_EV</v>
      </c>
      <c r="X110" s="9"/>
      <c r="Y110" s="9"/>
      <c r="Z110" s="9" t="str">
        <f>IF(ISBLANK(X110), W110, X110)</f>
        <v>wand_ai_100_EV</v>
      </c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</row>
    <row r="111" spans="1:59" s="51" customFormat="1">
      <c r="A111" s="9" t="s">
        <v>336</v>
      </c>
      <c r="B111" s="9" t="s">
        <v>1016</v>
      </c>
      <c r="C111" s="9">
        <v>3</v>
      </c>
      <c r="D111" s="9">
        <v>5</v>
      </c>
      <c r="E111" s="9" t="str">
        <f>_xlfn.CONCAT(B111, RIGHT(_xlfn.CONCAT("0", D111), 2))</f>
        <v>BZ-3[05</v>
      </c>
      <c r="F111" s="9" t="s">
        <v>901</v>
      </c>
      <c r="G111" s="9" t="s">
        <v>655</v>
      </c>
      <c r="H111" s="9" t="s">
        <v>652</v>
      </c>
      <c r="I111" s="9"/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>IF(ISNA($J111), IF(ISNA($K111), IF(ISNA($L111), IF(ISNA($M111), IF(ISNA($N111), IF(ISNA($O111), IF(ISNA($P111), IF(ISNA($Q111), IF(ISNA($R111), "###error###", R$1),Q$1),P$1),O$1),N$1),M$1),L$1),K$1),J$1)</f>
        <v>Transmutation</v>
      </c>
      <c r="T111" s="9" t="str">
        <f>IF(ISNA($J111), IF(ISNA($K111), IF(ISNA($L111), IF(ISNA($M111), IF(ISNA($N111), IF(ISNA($O111), IF(ISNA($P111), IF(ISNA($Q111), IF(ISNA($R111), "###error###", "WM"),"IL"),"NE"),"EN"),"EV"),"TR"),"DI"),"CO"),"AB")</f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>_xlfn.CONCAT(V111, "_", T111)</f>
        <v>wand_ai_530_TR</v>
      </c>
      <c r="X111" s="9"/>
      <c r="Y111" s="9"/>
      <c r="Z111" s="9" t="str">
        <f>IF(ISBLANK(X111), W111, X111)</f>
        <v>wand_ai_530_TR</v>
      </c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 t="b">
        <v>1</v>
      </c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</row>
    <row r="112" spans="1:59" s="51" customFormat="1">
      <c r="A112" s="9" t="s">
        <v>293</v>
      </c>
      <c r="B112" s="9" t="s">
        <v>1018</v>
      </c>
      <c r="C112" s="9">
        <v>3</v>
      </c>
      <c r="D112" s="9">
        <v>5</v>
      </c>
      <c r="E112" s="9" t="str">
        <f>_xlfn.CONCAT(B112, RIGHT(_xlfn.CONCAT("0", D112), 2))</f>
        <v>BZ-3_05</v>
      </c>
      <c r="F112" s="9" t="s">
        <v>903</v>
      </c>
      <c r="G112" s="9" t="s">
        <v>655</v>
      </c>
      <c r="H112" s="9" t="s">
        <v>652</v>
      </c>
      <c r="I112" s="9"/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ca="1">IF(ISNA($J112), IF(ISNA($K112), IF(ISNA($L112), IF(ISNA($M112), IF(ISNA($N112), IF(ISNA($O112), IF(ISNA($P112), IF(ISNA($Q112), IF(ISNA($R112), "###error###", R$1),Q$1),P$1),O$1),N$1),M$1),L$1),K$1),J$1)</f>
        <v>Illusion</v>
      </c>
      <c r="T112" s="9" t="str">
        <f ca="1">IF(ISNA($J112), IF(ISNA($K112), IF(ISNA($L112), IF(ISNA($M112), IF(ISNA($N112), IF(ISNA($O112), IF(ISNA($P112), IF(ISNA($Q112), IF(ISNA($R112), "###error###", "WM"),"IL"),"NE"),"EN"),"EV"),"TR"),"DI"),"CO"),"AB")</f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ca="1">_xlfn.CONCAT(V112, "_", T112)</f>
        <v>wand_ai_460_IL</v>
      </c>
      <c r="X112" s="9"/>
      <c r="Y112" s="9"/>
      <c r="Z112" s="9" t="str">
        <f ca="1">IF(ISBLANK(X112), W112, X112)</f>
        <v>wand_ai_460_IL</v>
      </c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</row>
    <row r="113" spans="1:59" s="51" customFormat="1">
      <c r="A113" s="40" t="s">
        <v>922</v>
      </c>
      <c r="B113" s="9" t="s">
        <v>1019</v>
      </c>
      <c r="C113" s="9">
        <v>3</v>
      </c>
      <c r="D113" s="9">
        <v>5</v>
      </c>
      <c r="E113" s="9" t="str">
        <f>_xlfn.CONCAT(B113, RIGHT(_xlfn.CONCAT("0", D113), 2))</f>
        <v>BZ-3=05</v>
      </c>
      <c r="F113" s="9" t="s">
        <v>904</v>
      </c>
      <c r="G113" s="9" t="s">
        <v>655</v>
      </c>
      <c r="H113" s="9" t="s">
        <v>652</v>
      </c>
      <c r="I113" s="9"/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ca="1">IF(ISNA($J113), IF(ISNA($K113), IF(ISNA($L113), IF(ISNA($M113), IF(ISNA($N113), IF(ISNA($O113), IF(ISNA($P113), IF(ISNA($Q113), IF(ISNA($R113), "###error###", R$1),Q$1),P$1),O$1),N$1),M$1),L$1),K$1),J$1)</f>
        <v>###error###</v>
      </c>
      <c r="T113" s="9" t="str">
        <f ca="1">IF(ISNA($J113), IF(ISNA($K113), IF(ISNA($L113), IF(ISNA($M113), IF(ISNA($N113), IF(ISNA($O113), IF(ISNA($P113), IF(ISNA($Q113), IF(ISNA($R113), "###error###", "WM"),"IL"),"NE"),"EN"),"EV"),"TR"),"DI"),"CO"),"AB")</f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ca="1">_xlfn.CONCAT(V113, "_", T113)</f>
        <v>#VALUE!</v>
      </c>
      <c r="X113" s="9" t="s">
        <v>1942</v>
      </c>
      <c r="Y113" s="9"/>
      <c r="Z113" s="9" t="str">
        <f>IF(ISBLANK(X113), W113, X113)</f>
        <v>IWAND07</v>
      </c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</row>
    <row r="114" spans="1:59" s="51" customFormat="1">
      <c r="A114" s="9" t="s">
        <v>99</v>
      </c>
      <c r="B114" s="9" t="s">
        <v>721</v>
      </c>
      <c r="C114" s="9">
        <v>3</v>
      </c>
      <c r="D114" s="9">
        <v>5</v>
      </c>
      <c r="E114" s="9" t="str">
        <f>_xlfn.CONCAT(B114, RIGHT(_xlfn.CONCAT("0", D114), 2))</f>
        <v>BZ-3005</v>
      </c>
      <c r="F114" s="9" t="s">
        <v>905</v>
      </c>
      <c r="G114" s="9" t="s">
        <v>655</v>
      </c>
      <c r="H114" s="9" t="s">
        <v>652</v>
      </c>
      <c r="I114" s="9"/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Conjuration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>_xlfn.CONCAT(V114, "_", T114)</f>
        <v>wand_ai_160_CO</v>
      </c>
      <c r="X114" s="9"/>
      <c r="Y114" s="9"/>
      <c r="Z114" s="9" t="str">
        <f>IF(ISBLANK(X114), W114, X114)</f>
        <v>wand_ai_160_CO</v>
      </c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</row>
    <row r="115" spans="1:59" s="51" customFormat="1">
      <c r="A115" s="9" t="s">
        <v>574</v>
      </c>
      <c r="B115" s="9" t="s">
        <v>722</v>
      </c>
      <c r="C115" s="9">
        <v>3</v>
      </c>
      <c r="D115" s="9">
        <v>5</v>
      </c>
      <c r="E115" s="9" t="str">
        <f>_xlfn.CONCAT(B115, RIGHT(_xlfn.CONCAT("0", D115), 2))</f>
        <v>BZ-3105</v>
      </c>
      <c r="F115" s="9" t="s">
        <v>906</v>
      </c>
      <c r="G115" s="9" t="s">
        <v>655</v>
      </c>
      <c r="H115" s="9" t="s">
        <v>652</v>
      </c>
      <c r="I115" s="9"/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Abjuration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>_xlfn.CONCAT(V115, "_", T115)</f>
        <v>wand_ai_900_AB</v>
      </c>
      <c r="X115" s="9"/>
      <c r="Y115" s="9"/>
      <c r="Z115" s="9" t="str">
        <f>IF(ISBLANK(X115), W115, X115)</f>
        <v>wand_ai_900_AB</v>
      </c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</row>
    <row r="116" spans="1:59" s="51" customFormat="1">
      <c r="A116" s="9" t="s">
        <v>486</v>
      </c>
      <c r="B116" s="9" t="s">
        <v>723</v>
      </c>
      <c r="C116" s="9">
        <v>3</v>
      </c>
      <c r="D116" s="9">
        <v>5</v>
      </c>
      <c r="E116" s="9" t="str">
        <f>_xlfn.CONCAT(B116, RIGHT(_xlfn.CONCAT("0", D116), 2))</f>
        <v>BZ-3205</v>
      </c>
      <c r="F116" s="9" t="s">
        <v>907</v>
      </c>
      <c r="G116" s="9" t="s">
        <v>655</v>
      </c>
      <c r="H116" s="9" t="s">
        <v>652</v>
      </c>
      <c r="I116" s="9"/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Abjuration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>_xlfn.CONCAT(V116, "_", T116)</f>
        <v>wand_ai_770_AB</v>
      </c>
      <c r="X116" s="9"/>
      <c r="Y116" s="9"/>
      <c r="Z116" s="9" t="str">
        <f>IF(ISBLANK(X116), W116, X116)</f>
        <v>wand_ai_770_AB</v>
      </c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</row>
    <row r="117" spans="1:59" s="51" customFormat="1">
      <c r="A117" s="9" t="s">
        <v>494</v>
      </c>
      <c r="B117" s="9" t="s">
        <v>724</v>
      </c>
      <c r="C117" s="9">
        <v>3</v>
      </c>
      <c r="D117" s="9">
        <v>5</v>
      </c>
      <c r="E117" s="9" t="str">
        <f>_xlfn.CONCAT(B117, RIGHT(_xlfn.CONCAT("0", D117), 2))</f>
        <v>BZ-3305</v>
      </c>
      <c r="F117" s="9" t="s">
        <v>908</v>
      </c>
      <c r="G117" s="9" t="s">
        <v>655</v>
      </c>
      <c r="H117" s="9" t="s">
        <v>652</v>
      </c>
      <c r="I117" s="9"/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Transmutation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>_xlfn.CONCAT(V117, "_", T117)</f>
        <v>wand_ai_780_TR</v>
      </c>
      <c r="X117" s="9"/>
      <c r="Y117" s="9"/>
      <c r="Z117" s="9" t="str">
        <f>IF(ISBLANK(X117), W117, X117)</f>
        <v>wand_ai_780_TR</v>
      </c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</row>
    <row r="118" spans="1:59" s="51" customFormat="1">
      <c r="A118" s="9" t="s">
        <v>263</v>
      </c>
      <c r="B118" s="9" t="s">
        <v>725</v>
      </c>
      <c r="C118" s="9">
        <v>3</v>
      </c>
      <c r="D118" s="9">
        <v>5</v>
      </c>
      <c r="E118" s="9" t="str">
        <f>_xlfn.CONCAT(B118, RIGHT(_xlfn.CONCAT("0", D118), 2))</f>
        <v>BZ-3405</v>
      </c>
      <c r="F118" s="9" t="s">
        <v>909</v>
      </c>
      <c r="G118" s="9" t="s">
        <v>655</v>
      </c>
      <c r="H118" s="9" t="s">
        <v>652</v>
      </c>
      <c r="I118" s="9"/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ca="1">IF(ISNA($J118), IF(ISNA($K118), IF(ISNA($L118), IF(ISNA($M118), IF(ISNA($N118), IF(ISNA($O118), IF(ISNA($P118), IF(ISNA($Q118), IF(ISNA($R118), "###error###", R$1),Q$1),P$1),O$1),N$1),M$1),L$1),K$1),J$1)</f>
        <v>Necromancy</v>
      </c>
      <c r="T118" s="9" t="str">
        <f ca="1">IF(ISNA($J118), IF(ISNA($K118), IF(ISNA($L118), IF(ISNA($M118), IF(ISNA($N118), IF(ISNA($O118), IF(ISNA($P118), IF(ISNA($Q118), IF(ISNA($R118), "###error###", "WM"),"IL"),"NE"),"EN"),"EV"),"TR"),"DI"),"CO"),"AB")</f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ca="1">_xlfn.CONCAT(V118, "_", T118)</f>
        <v>wand_ai_420_NE</v>
      </c>
      <c r="X118" s="9"/>
      <c r="Y118" s="9"/>
      <c r="Z118" s="9" t="str">
        <f ca="1">IF(ISBLANK(X118), W118, X118)</f>
        <v>wand_ai_420_NE</v>
      </c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</row>
    <row r="119" spans="1:59" s="51" customFormat="1">
      <c r="A119" s="9" t="s">
        <v>138</v>
      </c>
      <c r="B119" s="9" t="s">
        <v>726</v>
      </c>
      <c r="C119" s="9">
        <v>3</v>
      </c>
      <c r="D119" s="9">
        <v>5</v>
      </c>
      <c r="E119" s="9" t="str">
        <f>_xlfn.CONCAT(B119, RIGHT(_xlfn.CONCAT("0", D119), 2))</f>
        <v>BZ-3505</v>
      </c>
      <c r="F119" s="9" t="s">
        <v>910</v>
      </c>
      <c r="G119" s="9" t="s">
        <v>655</v>
      </c>
      <c r="H119" s="9" t="s">
        <v>652</v>
      </c>
      <c r="I119" s="9"/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ca="1">IF(ISNA($J119), IF(ISNA($K119), IF(ISNA($L119), IF(ISNA($M119), IF(ISNA($N119), IF(ISNA($O119), IF(ISNA($P119), IF(ISNA($Q119), IF(ISNA($R119), "###error###", R$1),Q$1),P$1),O$1),N$1),M$1),L$1),K$1),J$1)</f>
        <v>Necromancy</v>
      </c>
      <c r="T119" s="9" t="str">
        <f ca="1">IF(ISNA($J119), IF(ISNA($K119), IF(ISNA($L119), IF(ISNA($M119), IF(ISNA($N119), IF(ISNA($O119), IF(ISNA($P119), IF(ISNA($Q119), IF(ISNA($R119), "###error###", "WM"),"IL"),"NE"),"EN"),"EV"),"TR"),"DI"),"CO"),"AB")</f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ca="1">_xlfn.CONCAT(V119, "_", T119)</f>
        <v>wand_ai_220_NE</v>
      </c>
      <c r="X119" s="9"/>
      <c r="Y119" s="9"/>
      <c r="Z119" s="9" t="str">
        <f ca="1">IF(ISBLANK(X119), W119, X119)</f>
        <v>wand_ai_220_NE</v>
      </c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</row>
    <row r="120" spans="1:59" s="51" customFormat="1">
      <c r="A120" s="9" t="s">
        <v>22</v>
      </c>
      <c r="B120" s="9" t="s">
        <v>727</v>
      </c>
      <c r="C120" s="9">
        <v>3</v>
      </c>
      <c r="D120" s="9">
        <v>5</v>
      </c>
      <c r="E120" s="9" t="str">
        <f>_xlfn.CONCAT(B120, RIGHT(_xlfn.CONCAT("0", D120), 2))</f>
        <v>BZ-3605</v>
      </c>
      <c r="F120" s="9" t="s">
        <v>911</v>
      </c>
      <c r="G120" s="9" t="s">
        <v>655</v>
      </c>
      <c r="H120" s="9" t="s">
        <v>652</v>
      </c>
      <c r="I120" s="9"/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ca="1">IF(ISNA($J120), IF(ISNA($K120), IF(ISNA($L120), IF(ISNA($M120), IF(ISNA($N120), IF(ISNA($O120), IF(ISNA($P120), IF(ISNA($Q120), IF(ISNA($R120), "###error###", R$1),Q$1),P$1),O$1),N$1),M$1),L$1),K$1),J$1)</f>
        <v>Illusion</v>
      </c>
      <c r="T120" s="9" t="str">
        <f ca="1">IF(ISNA($J120), IF(ISNA($K120), IF(ISNA($L120), IF(ISNA($M120), IF(ISNA($N120), IF(ISNA($O120), IF(ISNA($P120), IF(ISNA($Q120), IF(ISNA($R120), "###error###", "WM"),"IL"),"NE"),"EN"),"EV"),"TR"),"DI"),"CO"),"AB")</f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ca="1">_xlfn.CONCAT(V120, "_", T120)</f>
        <v>wand_ai_020_IL</v>
      </c>
      <c r="X120" s="9"/>
      <c r="Y120" s="9"/>
      <c r="Z120" s="9" t="str">
        <f ca="1">IF(ISBLANK(X120), W120, X120)</f>
        <v>wand_ai_020_IL</v>
      </c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</row>
    <row r="121" spans="1:59" s="51" customFormat="1">
      <c r="A121" s="9" t="s">
        <v>526</v>
      </c>
      <c r="B121" s="9" t="s">
        <v>728</v>
      </c>
      <c r="C121" s="9">
        <v>3</v>
      </c>
      <c r="D121" s="9">
        <v>5</v>
      </c>
      <c r="E121" s="9" t="str">
        <f>_xlfn.CONCAT(B121, RIGHT(_xlfn.CONCAT("0", D121), 2))</f>
        <v>BZ-3705</v>
      </c>
      <c r="F121" s="9" t="s">
        <v>912</v>
      </c>
      <c r="G121" s="9" t="s">
        <v>655</v>
      </c>
      <c r="H121" s="9" t="s">
        <v>652</v>
      </c>
      <c r="I121" s="9"/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>IF(ISNA($J121), IF(ISNA($K121), IF(ISNA($L121), IF(ISNA($M121), IF(ISNA($N121), IF(ISNA($O121), IF(ISNA($P121), IF(ISNA($Q121), IF(ISNA($R121), "###error###", R$1),Q$1),P$1),O$1),N$1),M$1),L$1),K$1),J$1)</f>
        <v>Enchantment</v>
      </c>
      <c r="T121" s="9" t="str">
        <f>IF(ISNA($J121), IF(ISNA($K121), IF(ISNA($L121), IF(ISNA($M121), IF(ISNA($N121), IF(ISNA($O121), IF(ISNA($P121), IF(ISNA($Q121), IF(ISNA($R121), "###error###", "WM"),"IL"),"NE"),"EN"),"EV"),"TR"),"DI"),"CO"),"AB")</f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>_xlfn.CONCAT(V121, "_", T121)</f>
        <v>wand_ai_820_EN</v>
      </c>
      <c r="X121" s="9"/>
      <c r="Y121" s="9"/>
      <c r="Z121" s="9" t="str">
        <f>IF(ISBLANK(X121), W121, X121)</f>
        <v>wand_ai_820_EN</v>
      </c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</row>
    <row r="122" spans="1:59" s="51" customFormat="1">
      <c r="A122" s="9" t="s">
        <v>69</v>
      </c>
      <c r="B122" s="9" t="s">
        <v>729</v>
      </c>
      <c r="C122" s="9">
        <v>3</v>
      </c>
      <c r="D122" s="9">
        <v>5</v>
      </c>
      <c r="E122" s="9" t="str">
        <f>_xlfn.CONCAT(B122, RIGHT(_xlfn.CONCAT("0", D122), 2))</f>
        <v>BZ-3805</v>
      </c>
      <c r="F122" s="9" t="s">
        <v>913</v>
      </c>
      <c r="G122" s="9" t="s">
        <v>655</v>
      </c>
      <c r="H122" s="9" t="s">
        <v>652</v>
      </c>
      <c r="I122" s="9"/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Conjuration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>_xlfn.CONCAT(V122, "_", T122)</f>
        <v>wand_ai_110_CO</v>
      </c>
      <c r="X122" s="9"/>
      <c r="Y122" s="9"/>
      <c r="Z122" s="9" t="str">
        <f>IF(ISBLANK(X122), W122, X122)</f>
        <v>wand_ai_110_CO</v>
      </c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</row>
    <row r="123" spans="1:59" s="51" customFormat="1">
      <c r="A123" s="9" t="s">
        <v>274</v>
      </c>
      <c r="B123" s="9" t="s">
        <v>730</v>
      </c>
      <c r="C123" s="9">
        <v>3</v>
      </c>
      <c r="D123" s="9">
        <v>5</v>
      </c>
      <c r="E123" s="9" t="str">
        <f>_xlfn.CONCAT(B123, RIGHT(_xlfn.CONCAT("0", D123), 2))</f>
        <v>BZ-3905</v>
      </c>
      <c r="F123" s="9" t="s">
        <v>914</v>
      </c>
      <c r="G123" s="9" t="s">
        <v>655</v>
      </c>
      <c r="H123" s="9" t="s">
        <v>652</v>
      </c>
      <c r="I123" s="9"/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Abjuration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>_xlfn.CONCAT(V123, "_", T123)</f>
        <v>wand_ai_440_AB</v>
      </c>
      <c r="X123" s="9"/>
      <c r="Y123" s="9"/>
      <c r="Z123" s="9" t="str">
        <f>IF(ISBLANK(X123), W123, X123)</f>
        <v>wand_ai_440_AB</v>
      </c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</row>
    <row r="124" spans="1:59" s="51" customFormat="1">
      <c r="A124" s="39" t="s">
        <v>551</v>
      </c>
      <c r="B124" s="9" t="s">
        <v>1020</v>
      </c>
      <c r="C124" s="9">
        <v>3</v>
      </c>
      <c r="D124" s="9">
        <v>5</v>
      </c>
      <c r="E124" s="9" t="str">
        <f>_xlfn.CONCAT(B124, RIGHT(_xlfn.CONCAT("0", D124), 2))</f>
        <v>BZ-3A05</v>
      </c>
      <c r="F124" s="9" t="s">
        <v>915</v>
      </c>
      <c r="G124" s="9" t="s">
        <v>655</v>
      </c>
      <c r="H124" s="9" t="s">
        <v>652</v>
      </c>
      <c r="I124" s="9"/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Abjuration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>_xlfn.CONCAT(V124, "_", T124)</f>
        <v>wand_ai_860_AB</v>
      </c>
      <c r="X124" s="9"/>
      <c r="Y124" s="9"/>
      <c r="Z124" s="9" t="str">
        <f>IF(ISBLANK(X124), W124, X124)</f>
        <v>wand_ai_860_AB</v>
      </c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</row>
    <row r="125" spans="1:59" s="51" customFormat="1">
      <c r="A125" s="9" t="s">
        <v>288</v>
      </c>
      <c r="B125" s="9" t="s">
        <v>1021</v>
      </c>
      <c r="C125" s="9">
        <v>3</v>
      </c>
      <c r="D125" s="9">
        <v>5</v>
      </c>
      <c r="E125" s="9" t="str">
        <f>_xlfn.CONCAT(B125, RIGHT(_xlfn.CONCAT("0", D125), 2))</f>
        <v>BZ-3B05</v>
      </c>
      <c r="F125" s="9" t="s">
        <v>916</v>
      </c>
      <c r="G125" s="9" t="s">
        <v>655</v>
      </c>
      <c r="H125" s="9" t="s">
        <v>652</v>
      </c>
      <c r="I125" s="9"/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Abjuration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>_xlfn.CONCAT(V125, "_", T125)</f>
        <v>wand_ai_460_AB</v>
      </c>
      <c r="X125" s="9"/>
      <c r="Y125" s="9"/>
      <c r="Z125" s="9" t="str">
        <f>IF(ISBLANK(X125), W125, X125)</f>
        <v>wand_ai_460_AB</v>
      </c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</row>
    <row r="126" spans="1:59" s="51" customFormat="1">
      <c r="A126" s="9" t="s">
        <v>531</v>
      </c>
      <c r="B126" s="9" t="s">
        <v>1022</v>
      </c>
      <c r="C126" s="9">
        <v>3</v>
      </c>
      <c r="D126" s="9">
        <v>5</v>
      </c>
      <c r="E126" s="9" t="str">
        <f>_xlfn.CONCAT(B126, RIGHT(_xlfn.CONCAT("0", D126), 2))</f>
        <v>BZ-3C05</v>
      </c>
      <c r="F126" s="9" t="s">
        <v>917</v>
      </c>
      <c r="G126" s="9" t="s">
        <v>655</v>
      </c>
      <c r="H126" s="9" t="s">
        <v>652</v>
      </c>
      <c r="I126" s="9"/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>_xlfn.CONCAT(V126, "_", T126)</f>
        <v>wand_ai_830_AB</v>
      </c>
      <c r="X126" s="9"/>
      <c r="Y126" s="9"/>
      <c r="Z126" s="9" t="str">
        <f>IF(ISBLANK(X126), W126, X126)</f>
        <v>wand_ai_830_AB</v>
      </c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</row>
    <row r="127" spans="1:59" s="51" customFormat="1">
      <c r="A127" s="9" t="s">
        <v>75</v>
      </c>
      <c r="B127" s="9" t="s">
        <v>1023</v>
      </c>
      <c r="C127" s="9">
        <v>3</v>
      </c>
      <c r="D127" s="9">
        <v>5</v>
      </c>
      <c r="E127" s="9" t="str">
        <f>_xlfn.CONCAT(B127, RIGHT(_xlfn.CONCAT("0", D127), 2))</f>
        <v>BZ-3D05</v>
      </c>
      <c r="F127" s="9" t="s">
        <v>918</v>
      </c>
      <c r="G127" s="9" t="s">
        <v>655</v>
      </c>
      <c r="H127" s="9" t="s">
        <v>652</v>
      </c>
      <c r="I127" s="9"/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Divination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>_xlfn.CONCAT(V127, "_", T127)</f>
        <v>wand_ai_120_DI</v>
      </c>
      <c r="X127" s="9"/>
      <c r="Y127" s="9"/>
      <c r="Z127" s="9" t="str">
        <f>IF(ISBLANK(X127), W127, X127)</f>
        <v>wand_ai_120_DI</v>
      </c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 t="b">
        <v>1</v>
      </c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</row>
    <row r="128" spans="1:59" s="51" customFormat="1">
      <c r="A128" s="9" t="s">
        <v>393</v>
      </c>
      <c r="B128" s="9" t="s">
        <v>1024</v>
      </c>
      <c r="C128" s="9">
        <v>3</v>
      </c>
      <c r="D128" s="9">
        <v>5</v>
      </c>
      <c r="E128" s="9" t="str">
        <f>_xlfn.CONCAT(B128, RIGHT(_xlfn.CONCAT("0", D128), 2))</f>
        <v>BZ-3E05</v>
      </c>
      <c r="F128" s="9" t="s">
        <v>919</v>
      </c>
      <c r="G128" s="9" t="s">
        <v>655</v>
      </c>
      <c r="H128" s="9" t="s">
        <v>652</v>
      </c>
      <c r="I128" s="9"/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ca="1">_xlfn.CONCAT(V128, "_", T128)</f>
        <v>wand_ai_620_NE</v>
      </c>
      <c r="X128" s="9"/>
      <c r="Y128" s="9"/>
      <c r="Z128" s="9" t="str">
        <f ca="1">IF(ISBLANK(X128), W128, X128)</f>
        <v>wand_ai_620_NE</v>
      </c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</row>
    <row r="129" spans="1:59" s="51" customFormat="1">
      <c r="A129" s="9" t="s">
        <v>391</v>
      </c>
      <c r="B129" s="9" t="s">
        <v>1025</v>
      </c>
      <c r="C129" s="9">
        <v>3</v>
      </c>
      <c r="D129" s="9">
        <v>5</v>
      </c>
      <c r="E129" s="9" t="str">
        <f>_xlfn.CONCAT(B129, RIGHT(_xlfn.CONCAT("0", D129), 2))</f>
        <v>BZ-3F05</v>
      </c>
      <c r="F129" s="9" t="s">
        <v>920</v>
      </c>
      <c r="G129" s="9" t="s">
        <v>655</v>
      </c>
      <c r="H129" s="9" t="s">
        <v>652</v>
      </c>
      <c r="I129" s="9"/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Invocation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>_xlfn.CONCAT(V129, "_", T129)</f>
        <v>wand_ai_620_EV</v>
      </c>
      <c r="X129" s="9"/>
      <c r="Y129" s="9"/>
      <c r="Z129" s="9" t="str">
        <f>IF(ISBLANK(X129), W129, X129)</f>
        <v>wand_ai_620_EV</v>
      </c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</row>
    <row r="130" spans="1:59" s="51" customFormat="1">
      <c r="A130" s="25" t="s">
        <v>357</v>
      </c>
      <c r="B130" s="9" t="s">
        <v>1026</v>
      </c>
      <c r="C130" s="9">
        <v>3</v>
      </c>
      <c r="D130" s="9">
        <v>5</v>
      </c>
      <c r="E130" s="9" t="str">
        <f>_xlfn.CONCAT(B130, RIGHT(_xlfn.CONCAT("0", D130), 2))</f>
        <v>BZ-3G05</v>
      </c>
      <c r="F130" s="9" t="s">
        <v>921</v>
      </c>
      <c r="G130" s="9" t="s">
        <v>655</v>
      </c>
      <c r="H130" s="9" t="s">
        <v>652</v>
      </c>
      <c r="I130" s="9"/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>_xlfn.CONCAT(V130, "_", T130)</f>
        <v>wand_ai_570_AB</v>
      </c>
      <c r="X130" s="9"/>
      <c r="Y130" s="9"/>
      <c r="Z130" s="9" t="str">
        <f>IF(ISBLANK(X130), W130, X130)</f>
        <v>wand_ai_570_AB</v>
      </c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 t="b">
        <v>1</v>
      </c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</row>
    <row r="131" spans="1:59" s="51" customFormat="1">
      <c r="A131" s="51" t="s">
        <v>380</v>
      </c>
      <c r="B131" s="9" t="s">
        <v>1027</v>
      </c>
      <c r="C131" s="9">
        <v>3</v>
      </c>
      <c r="D131" s="9">
        <v>5</v>
      </c>
      <c r="E131" s="9" t="str">
        <f>_xlfn.CONCAT(B131, RIGHT(_xlfn.CONCAT("0", D131), 2))</f>
        <v>BZ-3H05</v>
      </c>
      <c r="F131" s="9" t="s">
        <v>923</v>
      </c>
      <c r="G131" s="9" t="s">
        <v>655</v>
      </c>
      <c r="H131" s="9" t="s">
        <v>652</v>
      </c>
      <c r="I131" s="9"/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Necromancy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ca="1">_xlfn.CONCAT(V131, "_", T131)</f>
        <v>wand_ai_600_NE</v>
      </c>
      <c r="X131" s="9"/>
      <c r="Y131" s="9"/>
      <c r="Z131" s="9" t="str">
        <f ca="1">IF(ISBLANK(X131), W131, X131)</f>
        <v>wand_ai_600_NE</v>
      </c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</row>
    <row r="132" spans="1:59" s="51" customFormat="1">
      <c r="A132" s="9" t="s">
        <v>553</v>
      </c>
      <c r="B132" s="9" t="s">
        <v>1028</v>
      </c>
      <c r="C132" s="9">
        <v>3</v>
      </c>
      <c r="D132" s="9">
        <v>5</v>
      </c>
      <c r="E132" s="9" t="str">
        <f>_xlfn.CONCAT(B132, RIGHT(_xlfn.CONCAT("0", D132), 2))</f>
        <v>BZ-3I05</v>
      </c>
      <c r="F132" s="9" t="s">
        <v>924</v>
      </c>
      <c r="G132" s="9" t="s">
        <v>655</v>
      </c>
      <c r="H132" s="9" t="s">
        <v>652</v>
      </c>
      <c r="I132" s="9"/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Transmutation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>_xlfn.CONCAT(V132, "_", T132)</f>
        <v>wand_ai_860_TR</v>
      </c>
      <c r="X132" s="9"/>
      <c r="Y132" s="9"/>
      <c r="Z132" s="9" t="str">
        <f>IF(ISBLANK(X132), W132, X132)</f>
        <v>wand_ai_860_TR</v>
      </c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</row>
    <row r="133" spans="1:59" s="51" customFormat="1">
      <c r="A133" s="9" t="s">
        <v>632</v>
      </c>
      <c r="B133" s="9" t="s">
        <v>1030</v>
      </c>
      <c r="C133" s="9">
        <v>3</v>
      </c>
      <c r="D133" s="9">
        <v>5</v>
      </c>
      <c r="E133" s="9" t="str">
        <f>_xlfn.CONCAT(B133, RIGHT(_xlfn.CONCAT("0", D133), 2))</f>
        <v>BZ-3K05</v>
      </c>
      <c r="F133" s="9" t="s">
        <v>926</v>
      </c>
      <c r="G133" s="9" t="s">
        <v>655</v>
      </c>
      <c r="H133" s="9" t="s">
        <v>652</v>
      </c>
      <c r="I133" s="9"/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>_xlfn.CONCAT(V133, "_", T133)</f>
        <v>wand_ai_990_AB</v>
      </c>
      <c r="X133" s="9"/>
      <c r="Y133" s="9"/>
      <c r="Z133" s="9" t="str">
        <f>IF(ISBLANK(X133), W133, X133)</f>
        <v>wand_ai_990_AB</v>
      </c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</row>
    <row r="134" spans="1:59" s="51" customFormat="1">
      <c r="A134" s="9" t="s">
        <v>636</v>
      </c>
      <c r="B134" s="9" t="s">
        <v>1031</v>
      </c>
      <c r="C134" s="9">
        <v>3</v>
      </c>
      <c r="D134" s="9">
        <v>5</v>
      </c>
      <c r="E134" s="9" t="str">
        <f>_xlfn.CONCAT(B134, RIGHT(_xlfn.CONCAT("0", D134), 2))</f>
        <v>BZ-3L05</v>
      </c>
      <c r="F134" s="9" t="s">
        <v>927</v>
      </c>
      <c r="G134" s="9" t="s">
        <v>655</v>
      </c>
      <c r="H134" s="9" t="s">
        <v>652</v>
      </c>
      <c r="I134" s="9"/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Enchantment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>_xlfn.CONCAT(V134, "_", T134)</f>
        <v>wand_ai_990_EN</v>
      </c>
      <c r="X134" s="9"/>
      <c r="Y134" s="9"/>
      <c r="Z134" s="9" t="str">
        <f>IF(ISBLANK(X134), W134, X134)</f>
        <v>wand_ai_990_EN</v>
      </c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</row>
    <row r="135" spans="1:59" s="51" customFormat="1">
      <c r="A135" s="37" t="s">
        <v>500</v>
      </c>
      <c r="B135" s="9" t="s">
        <v>1033</v>
      </c>
      <c r="C135" s="9">
        <v>3</v>
      </c>
      <c r="D135" s="9">
        <v>5</v>
      </c>
      <c r="E135" s="9" t="str">
        <f>_xlfn.CONCAT(B135, RIGHT(_xlfn.CONCAT("0", D135), 2))</f>
        <v>BZ-3N05</v>
      </c>
      <c r="F135" s="9" t="s">
        <v>929</v>
      </c>
      <c r="G135" s="9" t="s">
        <v>655</v>
      </c>
      <c r="H135" s="9" t="s">
        <v>652</v>
      </c>
      <c r="I135" s="9"/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>_xlfn.CONCAT(V135, "_", T135)</f>
        <v>wand_ai_790_AB</v>
      </c>
      <c r="X135" s="9"/>
      <c r="Y135" s="9"/>
      <c r="Z135" s="9" t="str">
        <f>IF(ISBLANK(X135), W135, X135)</f>
        <v>wand_ai_790_AB</v>
      </c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</row>
    <row r="136" spans="1:59" s="51" customFormat="1">
      <c r="A136" s="9" t="s">
        <v>157</v>
      </c>
      <c r="B136" s="9" t="s">
        <v>1034</v>
      </c>
      <c r="C136" s="9">
        <v>3</v>
      </c>
      <c r="D136" s="9">
        <v>5</v>
      </c>
      <c r="E136" s="9" t="str">
        <f>_xlfn.CONCAT(B136, RIGHT(_xlfn.CONCAT("0", D136), 2))</f>
        <v>BZ-3O05</v>
      </c>
      <c r="F136" s="9" t="s">
        <v>930</v>
      </c>
      <c r="G136" s="9" t="s">
        <v>655</v>
      </c>
      <c r="H136" s="9" t="s">
        <v>652</v>
      </c>
      <c r="I136" s="9"/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Abjuration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>_xlfn.CONCAT(V136, "_", T136)</f>
        <v>wand_ai_260_AB</v>
      </c>
      <c r="X136" s="9"/>
      <c r="Y136" s="9"/>
      <c r="Z136" s="9" t="str">
        <f>IF(ISBLANK(X136), W136, X136)</f>
        <v>wand_ai_260_AB</v>
      </c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</row>
    <row r="137" spans="1:59" s="51" customFormat="1">
      <c r="A137" s="9" t="s">
        <v>235</v>
      </c>
      <c r="B137" s="9" t="s">
        <v>1035</v>
      </c>
      <c r="C137" s="9">
        <v>3</v>
      </c>
      <c r="D137" s="9">
        <v>5</v>
      </c>
      <c r="E137" s="9" t="str">
        <f>_xlfn.CONCAT(B137, RIGHT(_xlfn.CONCAT("0", D137), 2))</f>
        <v>BZ-3P05</v>
      </c>
      <c r="F137" s="9" t="s">
        <v>931</v>
      </c>
      <c r="G137" s="9" t="s">
        <v>655</v>
      </c>
      <c r="H137" s="9" t="s">
        <v>652</v>
      </c>
      <c r="I137" s="9"/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Divination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>_xlfn.CONCAT(V137, "_", T137)</f>
        <v>wand_ai_390_DI</v>
      </c>
      <c r="X137" s="9"/>
      <c r="Y137" s="9"/>
      <c r="Z137" s="9" t="str">
        <f>IF(ISBLANK(X137), W137, X137)</f>
        <v>wand_ai_390_DI</v>
      </c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</row>
    <row r="138" spans="1:59" s="51" customFormat="1">
      <c r="A138" s="9" t="s">
        <v>504</v>
      </c>
      <c r="B138" s="9" t="s">
        <v>1036</v>
      </c>
      <c r="C138" s="9">
        <v>3</v>
      </c>
      <c r="D138" s="9">
        <v>5</v>
      </c>
      <c r="E138" s="9" t="str">
        <f>_xlfn.CONCAT(B138, RIGHT(_xlfn.CONCAT("0", D138), 2))</f>
        <v>BZ-3Q05</v>
      </c>
      <c r="F138" s="9" t="s">
        <v>932</v>
      </c>
      <c r="G138" s="9" t="s">
        <v>655</v>
      </c>
      <c r="H138" s="9" t="s">
        <v>652</v>
      </c>
      <c r="I138" s="9"/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Enchantment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>_xlfn.CONCAT(V138, "_", T138)</f>
        <v>wand_ai_790_EN</v>
      </c>
      <c r="X138" s="9"/>
      <c r="Y138" s="9"/>
      <c r="Z138" s="9" t="str">
        <f>IF(ISBLANK(X138), W138, X138)</f>
        <v>wand_ai_790_EN</v>
      </c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</row>
    <row r="139" spans="1:59" s="51" customFormat="1">
      <c r="A139" s="9" t="s">
        <v>262</v>
      </c>
      <c r="B139" s="9" t="s">
        <v>1037</v>
      </c>
      <c r="C139" s="9">
        <v>3</v>
      </c>
      <c r="D139" s="9">
        <v>5</v>
      </c>
      <c r="E139" s="9" t="str">
        <f>_xlfn.CONCAT(B139, RIGHT(_xlfn.CONCAT("0", D139), 2))</f>
        <v>BZ-3R05</v>
      </c>
      <c r="F139" s="9" t="s">
        <v>933</v>
      </c>
      <c r="G139" s="9" t="s">
        <v>655</v>
      </c>
      <c r="H139" s="9" t="s">
        <v>652</v>
      </c>
      <c r="I139" s="9"/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>_xlfn.CONCAT(V139, "_", T139)</f>
        <v>wand_ai_420_EN</v>
      </c>
      <c r="X139" s="9"/>
      <c r="Y139" s="9"/>
      <c r="Z139" s="9" t="str">
        <f>IF(ISBLANK(X139), W139, X139)</f>
        <v>wand_ai_420_EN</v>
      </c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</row>
    <row r="140" spans="1:59" s="51" customFormat="1">
      <c r="A140" s="9" t="s">
        <v>130</v>
      </c>
      <c r="B140" s="9" t="s">
        <v>1038</v>
      </c>
      <c r="C140" s="9">
        <v>3</v>
      </c>
      <c r="D140" s="9">
        <v>5</v>
      </c>
      <c r="E140" s="9" t="str">
        <f>_xlfn.CONCAT(B140, RIGHT(_xlfn.CONCAT("0", D140), 2))</f>
        <v>BZ-3S05</v>
      </c>
      <c r="F140" s="9" t="s">
        <v>934</v>
      </c>
      <c r="G140" s="9" t="s">
        <v>655</v>
      </c>
      <c r="H140" s="9" t="s">
        <v>652</v>
      </c>
      <c r="I140" s="9"/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Transmutation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>_xlfn.CONCAT(V140, "_", T140)</f>
        <v>wand_ai_210_TR</v>
      </c>
      <c r="X140" s="9"/>
      <c r="Y140" s="9"/>
      <c r="Z140" s="9" t="str">
        <f>IF(ISBLANK(X140), W140, X140)</f>
        <v>wand_ai_210_TR</v>
      </c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</row>
    <row r="141" spans="1:59" s="51" customFormat="1">
      <c r="A141" s="9" t="s">
        <v>497</v>
      </c>
      <c r="B141" s="9" t="s">
        <v>1039</v>
      </c>
      <c r="C141" s="9">
        <v>3</v>
      </c>
      <c r="D141" s="9">
        <v>5</v>
      </c>
      <c r="E141" s="9" t="str">
        <f>_xlfn.CONCAT(B141, RIGHT(_xlfn.CONCAT("0", D141), 2))</f>
        <v>BZ-3T05</v>
      </c>
      <c r="F141" s="9" t="s">
        <v>935</v>
      </c>
      <c r="G141" s="9" t="s">
        <v>655</v>
      </c>
      <c r="H141" s="9" t="s">
        <v>652</v>
      </c>
      <c r="I141" s="9"/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ca="1">IF(ISNA($J141), IF(ISNA($K141), IF(ISNA($L141), IF(ISNA($M141), IF(ISNA($N141), IF(ISNA($O141), IF(ISNA($P141), IF(ISNA($Q141), IF(ISNA($R141), "###error###", R$1),Q$1),P$1),O$1),N$1),M$1),L$1),K$1),J$1)</f>
        <v>Necromancy</v>
      </c>
      <c r="T141" s="9" t="str">
        <f ca="1">IF(ISNA($J141), IF(ISNA($K141), IF(ISNA($L141), IF(ISNA($M141), IF(ISNA($N141), IF(ISNA($O141), IF(ISNA($P141), IF(ISNA($Q141), IF(ISNA($R141), "###error###", "WM"),"IL"),"NE"),"EN"),"EV"),"TR"),"DI"),"CO"),"AB")</f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ca="1">_xlfn.CONCAT(V141, "_", T141)</f>
        <v>wand_ai_780_NE</v>
      </c>
      <c r="X141" s="9"/>
      <c r="Y141" s="9"/>
      <c r="Z141" s="9" t="str">
        <f ca="1">IF(ISBLANK(X141), W141, X141)</f>
        <v>wand_ai_780_NE</v>
      </c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</row>
    <row r="142" spans="1:59" s="51" customFormat="1">
      <c r="A142" s="9" t="s">
        <v>170</v>
      </c>
      <c r="B142" s="9" t="s">
        <v>1040</v>
      </c>
      <c r="C142" s="9">
        <v>3</v>
      </c>
      <c r="D142" s="9">
        <v>5</v>
      </c>
      <c r="E142" s="9" t="str">
        <f>_xlfn.CONCAT(B142, RIGHT(_xlfn.CONCAT("0", D142), 2))</f>
        <v>BZ-3U05</v>
      </c>
      <c r="F142" s="9" t="s">
        <v>936</v>
      </c>
      <c r="G142" s="9" t="s">
        <v>655</v>
      </c>
      <c r="H142" s="9" t="s">
        <v>652</v>
      </c>
      <c r="I142" s="9"/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ca="1">IF(ISNA($J142), IF(ISNA($K142), IF(ISNA($L142), IF(ISNA($M142), IF(ISNA($N142), IF(ISNA($O142), IF(ISNA($P142), IF(ISNA($Q142), IF(ISNA($R142), "###error###", R$1),Q$1),P$1),O$1),N$1),M$1),L$1),K$1),J$1)</f>
        <v>Necromancy</v>
      </c>
      <c r="T142" s="9" t="str">
        <f ca="1">IF(ISNA($J142), IF(ISNA($K142), IF(ISNA($L142), IF(ISNA($M142), IF(ISNA($N142), IF(ISNA($O142), IF(ISNA($P142), IF(ISNA($Q142), IF(ISNA($R142), "###error###", "WM"),"IL"),"NE"),"EN"),"EV"),"TR"),"DI"),"CO"),"AB")</f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ca="1">_xlfn.CONCAT(V142, "_", T142)</f>
        <v>wand_ai_280_NE</v>
      </c>
      <c r="X142" s="9"/>
      <c r="Y142" s="9"/>
      <c r="Z142" s="9" t="str">
        <f ca="1">IF(ISBLANK(X142), W142, X142)</f>
        <v>wand_ai_280_NE</v>
      </c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</row>
    <row r="143" spans="1:59" s="51" customFormat="1">
      <c r="A143" s="9" t="s">
        <v>457</v>
      </c>
      <c r="B143" s="9" t="s">
        <v>1041</v>
      </c>
      <c r="C143" s="9">
        <v>3</v>
      </c>
      <c r="D143" s="9">
        <v>5</v>
      </c>
      <c r="E143" s="9" t="str">
        <f>_xlfn.CONCAT(B143, RIGHT(_xlfn.CONCAT("0", D143), 2))</f>
        <v>BZ-3V05</v>
      </c>
      <c r="F143" s="9" t="s">
        <v>937</v>
      </c>
      <c r="G143" s="9" t="s">
        <v>655</v>
      </c>
      <c r="H143" s="9" t="s">
        <v>652</v>
      </c>
      <c r="I143" s="9"/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ca="1">IF(ISNA($J143), IF(ISNA($K143), IF(ISNA($L143), IF(ISNA($M143), IF(ISNA($N143), IF(ISNA($O143), IF(ISNA($P143), IF(ISNA($Q143), IF(ISNA($R143), "###error###", R$1),Q$1),P$1),O$1),N$1),M$1),L$1),K$1),J$1)</f>
        <v>Necromancy</v>
      </c>
      <c r="T143" s="9" t="str">
        <f ca="1">IF(ISNA($J143), IF(ISNA($K143), IF(ISNA($L143), IF(ISNA($M143), IF(ISNA($N143), IF(ISNA($O143), IF(ISNA($P143), IF(ISNA($Q143), IF(ISNA($R143), "###error###", "WM"),"IL"),"NE"),"EN"),"EV"),"TR"),"DI"),"CO"),"AB")</f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ca="1">_xlfn.CONCAT(V143, "_", T143)</f>
        <v>wand_ai_720_NE</v>
      </c>
      <c r="X143" s="9"/>
      <c r="Y143" s="9"/>
      <c r="Z143" s="9" t="str">
        <f ca="1">IF(ISBLANK(X143), W143, X143)</f>
        <v>wand_ai_720_NE</v>
      </c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</row>
    <row r="144" spans="1:59" s="51" customFormat="1">
      <c r="A144" s="9" t="s">
        <v>508</v>
      </c>
      <c r="B144" s="9" t="s">
        <v>1042</v>
      </c>
      <c r="C144" s="9">
        <v>3</v>
      </c>
      <c r="D144" s="9">
        <v>5</v>
      </c>
      <c r="E144" s="9" t="str">
        <f>_xlfn.CONCAT(B144, RIGHT(_xlfn.CONCAT("0", D144), 2))</f>
        <v>BZ-3W05</v>
      </c>
      <c r="F144" s="9" t="s">
        <v>938</v>
      </c>
      <c r="G144" s="9" t="s">
        <v>655</v>
      </c>
      <c r="H144" s="9" t="s">
        <v>652</v>
      </c>
      <c r="I144" s="9"/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>_xlfn.CONCAT(V144, "_", T144)</f>
        <v>wand_ai_800_AB</v>
      </c>
      <c r="X144" s="9"/>
      <c r="Y144" s="9"/>
      <c r="Z144" s="9" t="str">
        <f>IF(ISBLANK(X144), W144, X144)</f>
        <v>wand_ai_800_AB</v>
      </c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</row>
    <row r="145" spans="1:59" s="51" customFormat="1">
      <c r="A145" s="9" t="s">
        <v>329</v>
      </c>
      <c r="B145" s="9" t="s">
        <v>1043</v>
      </c>
      <c r="C145" s="9">
        <v>3</v>
      </c>
      <c r="D145" s="9">
        <v>5</v>
      </c>
      <c r="E145" s="9" t="str">
        <f>_xlfn.CONCAT(B145, RIGHT(_xlfn.CONCAT("0", D145), 2))</f>
        <v>BZ-3X05</v>
      </c>
      <c r="F145" s="9" t="s">
        <v>939</v>
      </c>
      <c r="G145" s="9" t="s">
        <v>655</v>
      </c>
      <c r="H145" s="9" t="s">
        <v>652</v>
      </c>
      <c r="I145" s="9"/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>_xlfn.CONCAT(V145, "_", T145)</f>
        <v>wand_ai_520_AB</v>
      </c>
      <c r="X145" s="9"/>
      <c r="Y145" s="9"/>
      <c r="Z145" s="9" t="str">
        <f>IF(ISBLANK(X145), W145, X145)</f>
        <v>wand_ai_520_AB</v>
      </c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</row>
    <row r="146" spans="1:59" s="51" customFormat="1">
      <c r="A146" s="9" t="s">
        <v>335</v>
      </c>
      <c r="B146" s="9" t="s">
        <v>1044</v>
      </c>
      <c r="C146" s="9">
        <v>3</v>
      </c>
      <c r="D146" s="9">
        <v>5</v>
      </c>
      <c r="E146" s="9" t="str">
        <f>_xlfn.CONCAT(B146, RIGHT(_xlfn.CONCAT("0", D146), 2))</f>
        <v>BZ-3Y05</v>
      </c>
      <c r="F146" s="9" t="s">
        <v>940</v>
      </c>
      <c r="G146" s="9" t="s">
        <v>655</v>
      </c>
      <c r="H146" s="9" t="s">
        <v>652</v>
      </c>
      <c r="I146" s="9"/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Conjuration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>_xlfn.CONCAT(V146, "_", T146)</f>
        <v>wand_ai_530_CO</v>
      </c>
      <c r="X146" s="9"/>
      <c r="Y146" s="9"/>
      <c r="Z146" s="9" t="str">
        <f>IF(ISBLANK(X146), W146, X146)</f>
        <v>wand_ai_530_CO</v>
      </c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</row>
    <row r="147" spans="1:59" s="51" customFormat="1">
      <c r="A147" s="9" t="s">
        <v>582</v>
      </c>
      <c r="B147" s="9" t="s">
        <v>1045</v>
      </c>
      <c r="C147" s="9">
        <v>3</v>
      </c>
      <c r="D147" s="9">
        <v>5</v>
      </c>
      <c r="E147" s="9" t="str">
        <f>_xlfn.CONCAT(B147, RIGHT(_xlfn.CONCAT("0", D147), 2))</f>
        <v>BZ-3Z05</v>
      </c>
      <c r="F147" s="9" t="s">
        <v>941</v>
      </c>
      <c r="G147" s="9" t="s">
        <v>655</v>
      </c>
      <c r="H147" s="9" t="s">
        <v>652</v>
      </c>
      <c r="I147" s="9"/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Abjuration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>_xlfn.CONCAT(V147, "_", T147)</f>
        <v>wand_ai_910_AB</v>
      </c>
      <c r="X147" s="9"/>
      <c r="Y147" s="9"/>
      <c r="Z147" s="9" t="str">
        <f>IF(ISBLANK(X147), W147, X147)</f>
        <v>wand_ai_910_AB</v>
      </c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</row>
    <row r="148" spans="1:59" s="51" customFormat="1">
      <c r="A148" s="18" t="s">
        <v>571</v>
      </c>
      <c r="B148" s="9" t="s">
        <v>1096</v>
      </c>
      <c r="C148" s="9">
        <v>4</v>
      </c>
      <c r="D148" s="9">
        <v>7</v>
      </c>
      <c r="E148" s="9" t="str">
        <f>_xlfn.CONCAT(B148, RIGHT(_xlfn.CONCAT("0", D148), 2))</f>
        <v>BZ-4-07</v>
      </c>
      <c r="F148" s="9" t="s">
        <v>970</v>
      </c>
      <c r="G148" s="9" t="s">
        <v>655</v>
      </c>
      <c r="H148" s="9" t="s">
        <v>652</v>
      </c>
      <c r="I148" s="9"/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Enchantment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>_xlfn.CONCAT(V148, "_", T148)</f>
        <v>wand_ai_890_EN</v>
      </c>
      <c r="X148" s="9"/>
      <c r="Y148" s="9"/>
      <c r="Z148" s="9" t="str">
        <f>IF(ISBLANK(X148), W148, X148)</f>
        <v>wand_ai_890_EN</v>
      </c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</row>
    <row r="149" spans="1:59" s="51" customFormat="1">
      <c r="A149" s="9" t="s">
        <v>85</v>
      </c>
      <c r="B149" s="9" t="s">
        <v>1098</v>
      </c>
      <c r="C149" s="9">
        <v>4</v>
      </c>
      <c r="D149" s="9">
        <v>7</v>
      </c>
      <c r="E149" s="9" t="str">
        <f>_xlfn.CONCAT(B149, RIGHT(_xlfn.CONCAT("0", D149), 2))</f>
        <v>BZ-4[07</v>
      </c>
      <c r="F149" s="9" t="s">
        <v>972</v>
      </c>
      <c r="G149" s="9" t="s">
        <v>655</v>
      </c>
      <c r="H149" s="9" t="s">
        <v>652</v>
      </c>
      <c r="I149" s="9"/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>IF(ISNA($J149), IF(ISNA($K149), IF(ISNA($L149), IF(ISNA($M149), IF(ISNA($N149), IF(ISNA($O149), IF(ISNA($P149), IF(ISNA($Q149), IF(ISNA($R149), "###error###", R$1),Q$1),P$1),O$1),N$1),M$1),L$1),K$1),J$1)</f>
        <v>Invocation</v>
      </c>
      <c r="T149" s="9" t="str">
        <f>IF(ISNA($J149), IF(ISNA($K149), IF(ISNA($L149), IF(ISNA($M149), IF(ISNA($N149), IF(ISNA($O149), IF(ISNA($P149), IF(ISNA($Q149), IF(ISNA($R149), "###error###", "WM"),"IL"),"NE"),"EN"),"EV"),"TR"),"DI"),"CO"),"AB")</f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>_xlfn.CONCAT(V149, "_", T149)</f>
        <v>wand_ai_130_EV</v>
      </c>
      <c r="X149" s="9"/>
      <c r="Y149" s="9"/>
      <c r="Z149" s="9" t="str">
        <f>IF(ISBLANK(X149), W149, X149)</f>
        <v>wand_ai_130_EV</v>
      </c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</row>
    <row r="150" spans="1:59" s="51" customFormat="1">
      <c r="A150" s="9" t="s">
        <v>444</v>
      </c>
      <c r="B150" s="9" t="s">
        <v>1099</v>
      </c>
      <c r="C150" s="9">
        <v>4</v>
      </c>
      <c r="D150" s="9">
        <v>7</v>
      </c>
      <c r="E150" s="9" t="str">
        <f>_xlfn.CONCAT(B150, RIGHT(_xlfn.CONCAT("0", D150), 2))</f>
        <v>BZ-4]07</v>
      </c>
      <c r="F150" s="9" t="s">
        <v>973</v>
      </c>
      <c r="G150" s="9" t="s">
        <v>655</v>
      </c>
      <c r="H150" s="9" t="s">
        <v>652</v>
      </c>
      <c r="I150" s="9"/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Invocation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>_xlfn.CONCAT(V150, "_", T150)</f>
        <v>wand_ai_700_EV</v>
      </c>
      <c r="X150" s="9"/>
      <c r="Y150" s="9"/>
      <c r="Z150" s="9" t="str">
        <f>IF(ISBLANK(X150), W150, X150)</f>
        <v>wand_ai_700_EV</v>
      </c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</row>
    <row r="151" spans="1:59" s="51" customFormat="1">
      <c r="A151" s="9" t="s">
        <v>240</v>
      </c>
      <c r="B151" s="9" t="s">
        <v>1100</v>
      </c>
      <c r="C151" s="9">
        <v>4</v>
      </c>
      <c r="D151" s="9">
        <v>7</v>
      </c>
      <c r="E151" s="9" t="str">
        <f>_xlfn.CONCAT(B151, RIGHT(_xlfn.CONCAT("0", D151), 2))</f>
        <v>BZ-4_07</v>
      </c>
      <c r="F151" s="9" t="s">
        <v>974</v>
      </c>
      <c r="G151" s="9" t="s">
        <v>655</v>
      </c>
      <c r="H151" s="9" t="s">
        <v>652</v>
      </c>
      <c r="I151" s="9"/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ca="1">IF(ISNA($J151), IF(ISNA($K151), IF(ISNA($L151), IF(ISNA($M151), IF(ISNA($N151), IF(ISNA($O151), IF(ISNA($P151), IF(ISNA($Q151), IF(ISNA($R151), "###error###", R$1),Q$1),P$1),O$1),N$1),M$1),L$1),K$1),J$1)</f>
        <v>Illusion</v>
      </c>
      <c r="T151" s="9" t="str">
        <f ca="1">IF(ISNA($J151), IF(ISNA($K151), IF(ISNA($L151), IF(ISNA($M151), IF(ISNA($N151), IF(ISNA($O151), IF(ISNA($P151), IF(ISNA($Q151), IF(ISNA($R151), "###error###", "WM"),"IL"),"NE"),"EN"),"EV"),"TR"),"DI"),"CO"),"AB")</f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ca="1">_xlfn.CONCAT(V151, "_", T151)</f>
        <v>wand_ai_390_IL</v>
      </c>
      <c r="X151" s="9"/>
      <c r="Y151" s="9"/>
      <c r="Z151" s="9" t="str">
        <f ca="1">IF(ISBLANK(X151), W151, X151)</f>
        <v>wand_ai_390_IL</v>
      </c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</row>
    <row r="152" spans="1:59" s="51" customFormat="1">
      <c r="A152" s="9" t="s">
        <v>415</v>
      </c>
      <c r="B152" s="9" t="s">
        <v>1158</v>
      </c>
      <c r="C152" s="9">
        <v>4</v>
      </c>
      <c r="D152" s="9">
        <v>7</v>
      </c>
      <c r="E152" s="9" t="str">
        <f>_xlfn.CONCAT(B152, RIGHT(_xlfn.CONCAT("0", D152), 2))</f>
        <v>BZ-4=07</v>
      </c>
      <c r="F152" s="9" t="s">
        <v>975</v>
      </c>
      <c r="G152" s="9" t="s">
        <v>655</v>
      </c>
      <c r="H152" s="9" t="s">
        <v>652</v>
      </c>
      <c r="I152" s="9"/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>_xlfn.CONCAT(V152, "_", T152)</f>
        <v>wand_ai_660_AB</v>
      </c>
      <c r="X152" s="9"/>
      <c r="Y152" s="9"/>
      <c r="Z152" s="9" t="str">
        <f>IF(ISBLANK(X152), W152, X152)</f>
        <v>wand_ai_660_AB</v>
      </c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</row>
    <row r="153" spans="1:59" s="51" customFormat="1">
      <c r="A153" s="26" t="s">
        <v>509</v>
      </c>
      <c r="B153" s="9" t="s">
        <v>731</v>
      </c>
      <c r="C153" s="9">
        <v>4</v>
      </c>
      <c r="D153" s="9">
        <v>7</v>
      </c>
      <c r="E153" s="9" t="str">
        <f>_xlfn.CONCAT(B153, RIGHT(_xlfn.CONCAT("0", D153), 2))</f>
        <v>BZ-4007</v>
      </c>
      <c r="F153" s="9" t="s">
        <v>976</v>
      </c>
      <c r="G153" s="9" t="s">
        <v>655</v>
      </c>
      <c r="H153" s="9" t="s">
        <v>652</v>
      </c>
      <c r="I153" s="9"/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Conjuration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>_xlfn.CONCAT(V153, "_", T153)</f>
        <v>wand_ai_800_CO</v>
      </c>
      <c r="X153" s="9"/>
      <c r="Y153" s="9"/>
      <c r="Z153" s="9" t="str">
        <f>IF(ISBLANK(X153), W153, X153)</f>
        <v>wand_ai_800_CO</v>
      </c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</row>
    <row r="154" spans="1:59" s="51" customFormat="1">
      <c r="A154" s="9" t="s">
        <v>35</v>
      </c>
      <c r="B154" s="9" t="s">
        <v>732</v>
      </c>
      <c r="C154" s="9">
        <v>4</v>
      </c>
      <c r="D154" s="9">
        <v>7</v>
      </c>
      <c r="E154" s="9" t="str">
        <f>_xlfn.CONCAT(B154, RIGHT(_xlfn.CONCAT("0", D154), 2))</f>
        <v>BZ-4107</v>
      </c>
      <c r="F154" s="9" t="s">
        <v>977</v>
      </c>
      <c r="G154" s="9" t="s">
        <v>655</v>
      </c>
      <c r="H154" s="9" t="s">
        <v>652</v>
      </c>
      <c r="I154" s="9"/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Transmutation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>_xlfn.CONCAT(V154, "_", T154)</f>
        <v>wand_ai_050_TR</v>
      </c>
      <c r="X154" s="9"/>
      <c r="Y154" s="9"/>
      <c r="Z154" s="9" t="str">
        <f>IF(ISBLANK(X154), W154, X154)</f>
        <v>wand_ai_050_TR</v>
      </c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</row>
    <row r="155" spans="1:59" s="51" customFormat="1">
      <c r="A155" s="9" t="s">
        <v>247</v>
      </c>
      <c r="B155" s="9" t="s">
        <v>733</v>
      </c>
      <c r="C155" s="9">
        <v>4</v>
      </c>
      <c r="D155" s="9">
        <v>7</v>
      </c>
      <c r="E155" s="9" t="str">
        <f>_xlfn.CONCAT(B155, RIGHT(_xlfn.CONCAT("0", D155), 2))</f>
        <v>BZ-4207</v>
      </c>
      <c r="F155" s="9" t="s">
        <v>978</v>
      </c>
      <c r="G155" s="9" t="s">
        <v>655</v>
      </c>
      <c r="H155" s="9" t="s">
        <v>652</v>
      </c>
      <c r="I155" s="9"/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ca="1">IF(ISNA($J155), IF(ISNA($K155), IF(ISNA($L155), IF(ISNA($M155), IF(ISNA($N155), IF(ISNA($O155), IF(ISNA($P155), IF(ISNA($Q155), IF(ISNA($R155), "###error###", R$1),Q$1),P$1),O$1),N$1),M$1),L$1),K$1),J$1)</f>
        <v>Necromancy</v>
      </c>
      <c r="T155" s="9" t="str">
        <f ca="1">IF(ISNA($J155), IF(ISNA($K155), IF(ISNA($L155), IF(ISNA($M155), IF(ISNA($N155), IF(ISNA($O155), IF(ISNA($P155), IF(ISNA($Q155), IF(ISNA($R155), "###error###", "WM"),"IL"),"NE"),"EN"),"EV"),"TR"),"DI"),"CO"),"AB")</f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ca="1">_xlfn.CONCAT(V155, "_", T155)</f>
        <v>wand_ai_400_NE</v>
      </c>
      <c r="X155" s="9"/>
      <c r="Y155" s="9"/>
      <c r="Z155" s="9" t="str">
        <f ca="1">IF(ISBLANK(X155), W155, X155)</f>
        <v>wand_ai_400_NE</v>
      </c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</row>
    <row r="156" spans="1:59" s="51" customFormat="1">
      <c r="A156" s="9" t="s">
        <v>431</v>
      </c>
      <c r="B156" s="9" t="s">
        <v>735</v>
      </c>
      <c r="C156" s="9">
        <v>4</v>
      </c>
      <c r="D156" s="9">
        <v>7</v>
      </c>
      <c r="E156" s="9" t="str">
        <f>_xlfn.CONCAT(B156, RIGHT(_xlfn.CONCAT("0", D156), 2))</f>
        <v>BZ-4407</v>
      </c>
      <c r="F156" s="9" t="s">
        <v>980</v>
      </c>
      <c r="G156" s="9" t="s">
        <v>655</v>
      </c>
      <c r="H156" s="9" t="s">
        <v>652</v>
      </c>
      <c r="I156" s="9"/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>_xlfn.CONCAT(V156, "_", T156)</f>
        <v>wand_ai_680_EN</v>
      </c>
      <c r="X156" s="9"/>
      <c r="Y156" s="9"/>
      <c r="Z156" s="9" t="str">
        <f>IF(ISBLANK(X156), W156, X156)</f>
        <v>wand_ai_680_EN</v>
      </c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</row>
    <row r="157" spans="1:59" s="51" customFormat="1">
      <c r="A157" s="9" t="s">
        <v>54</v>
      </c>
      <c r="B157" s="9" t="s">
        <v>736</v>
      </c>
      <c r="C157" s="9">
        <v>4</v>
      </c>
      <c r="D157" s="9">
        <v>7</v>
      </c>
      <c r="E157" s="9" t="str">
        <f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I157" s="9"/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>_xlfn.CONCAT(V157, "_", T157)</f>
        <v>wand_ai_080_EN</v>
      </c>
      <c r="X157" s="9"/>
      <c r="Y157" s="9"/>
      <c r="Z157" s="9" t="str">
        <f>IF(ISBLANK(X157), W157, X157)</f>
        <v>wand_ai_080_EN</v>
      </c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</row>
    <row r="158" spans="1:59" s="51" customFormat="1">
      <c r="A158" s="9" t="s">
        <v>100</v>
      </c>
      <c r="B158" s="9" t="s">
        <v>737</v>
      </c>
      <c r="C158" s="9">
        <v>4</v>
      </c>
      <c r="D158" s="9">
        <v>7</v>
      </c>
      <c r="E158" s="9" t="str">
        <f>_xlfn.CONCAT(B158, RIGHT(_xlfn.CONCAT("0", D158), 2))</f>
        <v>BZ-4607</v>
      </c>
      <c r="F158" s="9" t="s">
        <v>982</v>
      </c>
      <c r="G158" s="9" t="s">
        <v>655</v>
      </c>
      <c r="H158" s="9" t="s">
        <v>652</v>
      </c>
      <c r="I158" s="9"/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>_xlfn.CONCAT(V158, "_", T158)</f>
        <v>wand_ai_160_TR</v>
      </c>
      <c r="X158" s="9"/>
      <c r="Y158" s="9"/>
      <c r="Z158" s="9" t="str">
        <f>IF(ISBLANK(X158), W158, X158)</f>
        <v>wand_ai_160_TR</v>
      </c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</row>
    <row r="159" spans="1:59" s="51" customFormat="1">
      <c r="A159" s="43" t="s">
        <v>125</v>
      </c>
      <c r="B159" s="9" t="s">
        <v>738</v>
      </c>
      <c r="C159" s="9">
        <v>4</v>
      </c>
      <c r="D159" s="9">
        <v>7</v>
      </c>
      <c r="E159" s="9" t="str">
        <f>_xlfn.CONCAT(B159, RIGHT(_xlfn.CONCAT("0", D159), 2))</f>
        <v>BZ-4707</v>
      </c>
      <c r="F159" s="9" t="s">
        <v>983</v>
      </c>
      <c r="G159" s="9" t="s">
        <v>655</v>
      </c>
      <c r="H159" s="9" t="s">
        <v>652</v>
      </c>
      <c r="I159" s="9"/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ca="1">_xlfn.CONCAT(V159, "_", T159)</f>
        <v>wand_ai_200_NE</v>
      </c>
      <c r="X159" s="9"/>
      <c r="Y159" s="9"/>
      <c r="Z159" s="9" t="str">
        <f ca="1">IF(ISBLANK(X159), W159, X159)</f>
        <v>wand_ai_200_NE</v>
      </c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</row>
    <row r="160" spans="1:59" s="51" customFormat="1">
      <c r="A160" s="27" t="s">
        <v>994</v>
      </c>
      <c r="B160" s="9" t="s">
        <v>739</v>
      </c>
      <c r="C160" s="9">
        <v>4</v>
      </c>
      <c r="D160" s="9">
        <v>7</v>
      </c>
      <c r="E160" s="9" t="str">
        <f>_xlfn.CONCAT(B160, RIGHT(_xlfn.CONCAT("0", D160), 2))</f>
        <v>BZ-4807</v>
      </c>
      <c r="F160" s="9" t="s">
        <v>984</v>
      </c>
      <c r="G160" s="9" t="s">
        <v>655</v>
      </c>
      <c r="H160" s="9" t="s">
        <v>652</v>
      </c>
      <c r="I160" s="9"/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###error###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ca="1">_xlfn.CONCAT(V160, "_", T160)</f>
        <v>#VALUE!</v>
      </c>
      <c r="X160" s="9" t="s">
        <v>1943</v>
      </c>
      <c r="Y160" s="9"/>
      <c r="Z160" s="9" t="str">
        <f>IF(ISBLANK(X160), W160, X160)</f>
        <v>IWAND09</v>
      </c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</row>
    <row r="161" spans="1:59" s="51" customFormat="1">
      <c r="A161" s="9" t="s">
        <v>366</v>
      </c>
      <c r="B161" s="9" t="s">
        <v>740</v>
      </c>
      <c r="C161" s="9">
        <v>4</v>
      </c>
      <c r="D161" s="9">
        <v>7</v>
      </c>
      <c r="E161" s="9" t="str">
        <f>_xlfn.CONCAT(B161, RIGHT(_xlfn.CONCAT("0", D161), 2))</f>
        <v>BZ-4907</v>
      </c>
      <c r="F161" s="9" t="s">
        <v>985</v>
      </c>
      <c r="G161" s="9" t="s">
        <v>655</v>
      </c>
      <c r="H161" s="9" t="s">
        <v>652</v>
      </c>
      <c r="I161" s="9"/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Transmutation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>_xlfn.CONCAT(V161, "_", T161)</f>
        <v>wand_ai_580_TR</v>
      </c>
      <c r="X161" s="9"/>
      <c r="Y161" s="9"/>
      <c r="Z161" s="9" t="str">
        <f>IF(ISBLANK(X161), W161, X161)</f>
        <v>wand_ai_580_TR</v>
      </c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</row>
    <row r="162" spans="1:59" s="51" customFormat="1">
      <c r="A162" s="9" t="s">
        <v>456</v>
      </c>
      <c r="B162" s="9" t="s">
        <v>1101</v>
      </c>
      <c r="C162" s="9">
        <v>4</v>
      </c>
      <c r="D162" s="9">
        <v>7</v>
      </c>
      <c r="E162" s="9" t="str">
        <f>_xlfn.CONCAT(B162, RIGHT(_xlfn.CONCAT("0", D162), 2))</f>
        <v>BZ-4A07</v>
      </c>
      <c r="F162" s="9" t="s">
        <v>986</v>
      </c>
      <c r="G162" s="9" t="s">
        <v>655</v>
      </c>
      <c r="H162" s="9" t="s">
        <v>652</v>
      </c>
      <c r="I162" s="9"/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Enchantment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>_xlfn.CONCAT(V162, "_", T162)</f>
        <v>wand_ai_720_EN</v>
      </c>
      <c r="X162" s="9"/>
      <c r="Y162" s="9"/>
      <c r="Z162" s="9" t="str">
        <f>IF(ISBLANK(X162), W162, X162)</f>
        <v>wand_ai_720_EN</v>
      </c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</row>
    <row r="163" spans="1:59" s="51" customFormat="1">
      <c r="A163" s="9" t="s">
        <v>59</v>
      </c>
      <c r="B163" s="9" t="s">
        <v>1102</v>
      </c>
      <c r="C163" s="9">
        <v>4</v>
      </c>
      <c r="D163" s="9">
        <v>7</v>
      </c>
      <c r="E163" s="9" t="str">
        <f>_xlfn.CONCAT(B163, RIGHT(_xlfn.CONCAT("0", D163), 2))</f>
        <v>BZ-4B07</v>
      </c>
      <c r="F163" s="9" t="s">
        <v>987</v>
      </c>
      <c r="G163" s="9" t="s">
        <v>655</v>
      </c>
      <c r="H163" s="9" t="s">
        <v>652</v>
      </c>
      <c r="I163" s="9"/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Invocation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>_xlfn.CONCAT(V163, "_", T163)</f>
        <v>wand_ai_090_EV</v>
      </c>
      <c r="X163" s="9"/>
      <c r="Y163" s="9"/>
      <c r="Z163" s="9" t="str">
        <f>IF(ISBLANK(X163), W163, X163)</f>
        <v>wand_ai_090_EV</v>
      </c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</row>
    <row r="164" spans="1:59" s="51" customFormat="1">
      <c r="A164" s="9" t="s">
        <v>492</v>
      </c>
      <c r="B164" s="9" t="s">
        <v>1103</v>
      </c>
      <c r="C164" s="9">
        <v>4</v>
      </c>
      <c r="D164" s="9">
        <v>7</v>
      </c>
      <c r="E164" s="9" t="str">
        <f>_xlfn.CONCAT(B164, RIGHT(_xlfn.CONCAT("0", D164), 2))</f>
        <v>BZ-4C07</v>
      </c>
      <c r="F164" s="9" t="s">
        <v>988</v>
      </c>
      <c r="G164" s="9" t="s">
        <v>655</v>
      </c>
      <c r="H164" s="9" t="s">
        <v>652</v>
      </c>
      <c r="I164" s="9"/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Abjuration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>_xlfn.CONCAT(V164, "_", T164)</f>
        <v>wand_ai_780_AB</v>
      </c>
      <c r="X164" s="9"/>
      <c r="Y164" s="9"/>
      <c r="Z164" s="9" t="str">
        <f>IF(ISBLANK(X164), W164, X164)</f>
        <v>wand_ai_780_AB</v>
      </c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</row>
    <row r="165" spans="1:59" s="51" customFormat="1">
      <c r="A165" s="9" t="s">
        <v>131</v>
      </c>
      <c r="B165" s="9" t="s">
        <v>1104</v>
      </c>
      <c r="C165" s="9">
        <v>4</v>
      </c>
      <c r="D165" s="9">
        <v>7</v>
      </c>
      <c r="E165" s="9" t="str">
        <f>_xlfn.CONCAT(B165, RIGHT(_xlfn.CONCAT("0", D165), 2))</f>
        <v>BZ-4D07</v>
      </c>
      <c r="F165" s="9" t="s">
        <v>989</v>
      </c>
      <c r="G165" s="9" t="s">
        <v>655</v>
      </c>
      <c r="H165" s="9" t="s">
        <v>652</v>
      </c>
      <c r="I165" s="9"/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Invocation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>_xlfn.CONCAT(V165, "_", T165)</f>
        <v>wand_ai_210_EV</v>
      </c>
      <c r="X165" s="9"/>
      <c r="Y165" s="9"/>
      <c r="Z165" s="9" t="str">
        <f>IF(ISBLANK(X165), W165, X165)</f>
        <v>wand_ai_210_EV</v>
      </c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</row>
    <row r="166" spans="1:59" s="51" customFormat="1">
      <c r="A166" s="9" t="s">
        <v>188</v>
      </c>
      <c r="B166" s="9" t="s">
        <v>1105</v>
      </c>
      <c r="C166" s="9">
        <v>4</v>
      </c>
      <c r="D166" s="9">
        <v>7</v>
      </c>
      <c r="E166" s="9" t="str">
        <f>_xlfn.CONCAT(B166, RIGHT(_xlfn.CONCAT("0", D166), 2))</f>
        <v>BZ-4E07</v>
      </c>
      <c r="F166" s="9" t="s">
        <v>990</v>
      </c>
      <c r="G166" s="9" t="s">
        <v>655</v>
      </c>
      <c r="H166" s="9" t="s">
        <v>652</v>
      </c>
      <c r="I166" s="9"/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Transmutation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>_xlfn.CONCAT(V166, "_", T166)</f>
        <v>wand_ai_310_TR</v>
      </c>
      <c r="X166" s="9"/>
      <c r="Y166" s="9"/>
      <c r="Z166" s="9" t="str">
        <f>IF(ISBLANK(X166), W166, X166)</f>
        <v>wand_ai_310_TR</v>
      </c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</row>
    <row r="167" spans="1:59" s="51" customFormat="1">
      <c r="A167" s="9" t="s">
        <v>275</v>
      </c>
      <c r="B167" s="9" t="s">
        <v>1106</v>
      </c>
      <c r="C167" s="9">
        <v>4</v>
      </c>
      <c r="D167" s="9">
        <v>7</v>
      </c>
      <c r="E167" s="9" t="str">
        <f>_xlfn.CONCAT(B167, RIGHT(_xlfn.CONCAT("0", D167), 2))</f>
        <v>BZ-4F07</v>
      </c>
      <c r="F167" s="9" t="s">
        <v>991</v>
      </c>
      <c r="G167" s="9" t="s">
        <v>655</v>
      </c>
      <c r="H167" s="9" t="s">
        <v>652</v>
      </c>
      <c r="I167" s="9"/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Conjuration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>_xlfn.CONCAT(V167, "_", T167)</f>
        <v>wand_ai_440_CO</v>
      </c>
      <c r="X167" s="9"/>
      <c r="Y167" s="9"/>
      <c r="Z167" s="9" t="str">
        <f>IF(ISBLANK(X167), W167, X167)</f>
        <v>wand_ai_440_CO</v>
      </c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</row>
    <row r="168" spans="1:59" s="51" customFormat="1">
      <c r="A168" s="30" t="s">
        <v>281</v>
      </c>
      <c r="B168" s="9" t="s">
        <v>1107</v>
      </c>
      <c r="C168" s="9">
        <v>4</v>
      </c>
      <c r="D168" s="9">
        <v>7</v>
      </c>
      <c r="E168" s="9" t="str">
        <f>_xlfn.CONCAT(B168, RIGHT(_xlfn.CONCAT("0", D168), 2))</f>
        <v>BZ-4G07</v>
      </c>
      <c r="F168" s="9" t="s">
        <v>992</v>
      </c>
      <c r="G168" s="9" t="s">
        <v>655</v>
      </c>
      <c r="H168" s="9" t="s">
        <v>652</v>
      </c>
      <c r="I168" s="9"/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Divination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>_xlfn.CONCAT(V168, "_", T168)</f>
        <v>wand_ai_450_DI</v>
      </c>
      <c r="X168" s="9"/>
      <c r="Y168" s="9"/>
      <c r="Z168" s="9" t="str">
        <f>IF(ISBLANK(X168), W168, X168)</f>
        <v>wand_ai_450_DI</v>
      </c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</row>
    <row r="169" spans="1:59" s="51" customFormat="1">
      <c r="A169" s="9" t="s">
        <v>545</v>
      </c>
      <c r="B169" s="9" t="s">
        <v>1108</v>
      </c>
      <c r="C169" s="9">
        <v>4</v>
      </c>
      <c r="D169" s="9">
        <v>7</v>
      </c>
      <c r="E169" s="9" t="str">
        <f>_xlfn.CONCAT(B169, RIGHT(_xlfn.CONCAT("0", D169), 2))</f>
        <v>BZ-4H07</v>
      </c>
      <c r="F169" s="9" t="s">
        <v>993</v>
      </c>
      <c r="G169" s="9" t="s">
        <v>655</v>
      </c>
      <c r="H169" s="9" t="s">
        <v>652</v>
      </c>
      <c r="I169" s="9"/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Transmutation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>_xlfn.CONCAT(V169, "_", T169)</f>
        <v>wand_ai_850_TR</v>
      </c>
      <c r="X169" s="9"/>
      <c r="Y169" s="9"/>
      <c r="Z169" s="9" t="str">
        <f>IF(ISBLANK(X169), W169, X169)</f>
        <v>wand_ai_850_TR</v>
      </c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</row>
    <row r="170" spans="1:59" s="51" customFormat="1">
      <c r="A170" s="9" t="s">
        <v>149</v>
      </c>
      <c r="B170" s="9" t="s">
        <v>1109</v>
      </c>
      <c r="C170" s="9">
        <v>4</v>
      </c>
      <c r="D170" s="9">
        <v>7</v>
      </c>
      <c r="E170" s="9" t="str">
        <f>_xlfn.CONCAT(B170, RIGHT(_xlfn.CONCAT("0", D170), 2))</f>
        <v>BZ-4I07</v>
      </c>
      <c r="F170" s="9" t="s">
        <v>995</v>
      </c>
      <c r="G170" s="9" t="s">
        <v>655</v>
      </c>
      <c r="H170" s="9" t="s">
        <v>652</v>
      </c>
      <c r="I170" s="9"/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ca="1">IF(ISNA($J170), IF(ISNA($K170), IF(ISNA($L170), IF(ISNA($M170), IF(ISNA($N170), IF(ISNA($O170), IF(ISNA($P170), IF(ISNA($Q170), IF(ISNA($R170), "###error###", R$1),Q$1),P$1),O$1),N$1),M$1),L$1),K$1),J$1)</f>
        <v>Necromancy</v>
      </c>
      <c r="T170" s="9" t="str">
        <f ca="1">IF(ISNA($J170), IF(ISNA($K170), IF(ISNA($L170), IF(ISNA($M170), IF(ISNA($N170), IF(ISNA($O170), IF(ISNA($P170), IF(ISNA($Q170), IF(ISNA($R170), "###error###", "WM"),"IL"),"NE"),"EN"),"EV"),"TR"),"DI"),"CO"),"AB")</f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ca="1">_xlfn.CONCAT(V170, "_", T170)</f>
        <v>wand_ai_240_NE</v>
      </c>
      <c r="X170" s="9"/>
      <c r="Y170" s="9"/>
      <c r="Z170" s="9" t="str">
        <f ca="1">IF(ISBLANK(X170), W170, X170)</f>
        <v>wand_ai_240_NE</v>
      </c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</row>
    <row r="171" spans="1:59" s="51" customFormat="1">
      <c r="A171" s="9" t="s">
        <v>619</v>
      </c>
      <c r="B171" s="9" t="s">
        <v>1110</v>
      </c>
      <c r="C171" s="9">
        <v>4</v>
      </c>
      <c r="D171" s="9">
        <v>7</v>
      </c>
      <c r="E171" s="9" t="str">
        <f>_xlfn.CONCAT(B171, RIGHT(_xlfn.CONCAT("0", D171), 2))</f>
        <v>BZ-4J07</v>
      </c>
      <c r="F171" s="9" t="s">
        <v>996</v>
      </c>
      <c r="G171" s="9" t="s">
        <v>655</v>
      </c>
      <c r="H171" s="9" t="s">
        <v>652</v>
      </c>
      <c r="I171" s="9"/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>_xlfn.CONCAT(V171, "_", T171)</f>
        <v>wand_ai_970_CO</v>
      </c>
      <c r="X171" s="9"/>
      <c r="Y171" s="9"/>
      <c r="Z171" s="9" t="str">
        <f>IF(ISBLANK(X171), W171, X171)</f>
        <v>wand_ai_970_CO</v>
      </c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</row>
    <row r="172" spans="1:59" s="51" customFormat="1">
      <c r="A172" s="9" t="s">
        <v>447</v>
      </c>
      <c r="B172" s="9" t="s">
        <v>1111</v>
      </c>
      <c r="C172" s="9">
        <v>4</v>
      </c>
      <c r="D172" s="9">
        <v>7</v>
      </c>
      <c r="E172" s="9" t="str">
        <f>_xlfn.CONCAT(B172, RIGHT(_xlfn.CONCAT("0", D172), 2))</f>
        <v>BZ-4K07</v>
      </c>
      <c r="F172" s="9" t="s">
        <v>997</v>
      </c>
      <c r="G172" s="9" t="s">
        <v>655</v>
      </c>
      <c r="H172" s="9" t="s">
        <v>652</v>
      </c>
      <c r="I172" s="9"/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Abjuration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>_xlfn.CONCAT(V172, "_", T172)</f>
        <v>wand_ai_710_AB</v>
      </c>
      <c r="X172" s="9"/>
      <c r="Y172" s="9"/>
      <c r="Z172" s="9" t="str">
        <f>IF(ISBLANK(X172), W172, X172)</f>
        <v>wand_ai_710_AB</v>
      </c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</row>
    <row r="173" spans="1:59" s="51" customFormat="1">
      <c r="A173" s="9" t="s">
        <v>86</v>
      </c>
      <c r="B173" s="9" t="s">
        <v>1112</v>
      </c>
      <c r="C173" s="9">
        <v>4</v>
      </c>
      <c r="D173" s="9">
        <v>7</v>
      </c>
      <c r="E173" s="9" t="str">
        <f>_xlfn.CONCAT(B173, RIGHT(_xlfn.CONCAT("0", D173), 2))</f>
        <v>BZ-4L07</v>
      </c>
      <c r="F173" s="9" t="s">
        <v>998</v>
      </c>
      <c r="G173" s="9" t="s">
        <v>655</v>
      </c>
      <c r="H173" s="9" t="s">
        <v>652</v>
      </c>
      <c r="I173" s="9"/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ca="1">_xlfn.CONCAT(V173, "_", T173)</f>
        <v>wand_ai_130_NE</v>
      </c>
      <c r="X173" s="9"/>
      <c r="Y173" s="9"/>
      <c r="Z173" s="9" t="str">
        <f ca="1">IF(ISBLANK(X173), W173, X173)</f>
        <v>wand_ai_130_NE</v>
      </c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</row>
    <row r="174" spans="1:59" s="51" customFormat="1">
      <c r="A174" s="9" t="s">
        <v>561</v>
      </c>
      <c r="B174" s="9" t="s">
        <v>1113</v>
      </c>
      <c r="C174" s="9">
        <v>4</v>
      </c>
      <c r="D174" s="9">
        <v>7</v>
      </c>
      <c r="E174" s="9" t="str">
        <f>_xlfn.CONCAT(B174, RIGHT(_xlfn.CONCAT("0", D174), 2))</f>
        <v>BZ-4M07</v>
      </c>
      <c r="F174" s="9" t="s">
        <v>999</v>
      </c>
      <c r="G174" s="9" t="s">
        <v>655</v>
      </c>
      <c r="H174" s="9" t="s">
        <v>652</v>
      </c>
      <c r="I174" s="9"/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>_xlfn.CONCAT(V174, "_", T174)</f>
        <v>wand_ai_870_EN</v>
      </c>
      <c r="X174" s="9"/>
      <c r="Y174" s="9"/>
      <c r="Z174" s="9" t="str">
        <f>IF(ISBLANK(X174), W174, X174)</f>
        <v>wand_ai_870_EN</v>
      </c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</row>
    <row r="175" spans="1:59" s="51" customFormat="1">
      <c r="A175" s="9" t="s">
        <v>438</v>
      </c>
      <c r="B175" s="9" t="s">
        <v>1114</v>
      </c>
      <c r="C175" s="9">
        <v>4</v>
      </c>
      <c r="D175" s="9">
        <v>7</v>
      </c>
      <c r="E175" s="9" t="str">
        <f>_xlfn.CONCAT(B175, RIGHT(_xlfn.CONCAT("0", D175), 2))</f>
        <v>BZ-4N07</v>
      </c>
      <c r="F175" s="9" t="s">
        <v>1000</v>
      </c>
      <c r="G175" s="9" t="s">
        <v>655</v>
      </c>
      <c r="H175" s="9" t="s">
        <v>652</v>
      </c>
      <c r="I175" s="9"/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>_xlfn.CONCAT(V175, "_", T175)</f>
        <v>wand_ai_690_EN</v>
      </c>
      <c r="X175" s="9"/>
      <c r="Y175" s="9"/>
      <c r="Z175" s="9" t="str">
        <f>IF(ISBLANK(X175), W175, X175)</f>
        <v>wand_ai_690_EN</v>
      </c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</row>
    <row r="176" spans="1:59" s="51" customFormat="1">
      <c r="A176" s="9" t="s">
        <v>1013</v>
      </c>
      <c r="B176" s="9" t="s">
        <v>1115</v>
      </c>
      <c r="C176" s="9">
        <v>4</v>
      </c>
      <c r="D176" s="9">
        <v>7</v>
      </c>
      <c r="E176" s="9" t="str">
        <f>_xlfn.CONCAT(B176, RIGHT(_xlfn.CONCAT("0", D176), 2))</f>
        <v>BZ-4O07</v>
      </c>
      <c r="F176" s="9" t="s">
        <v>1001</v>
      </c>
      <c r="G176" s="9" t="s">
        <v>655</v>
      </c>
      <c r="H176" s="9" t="s">
        <v>652</v>
      </c>
      <c r="I176" s="9"/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ca="1">IF(ISNA($J176), IF(ISNA($K176), IF(ISNA($L176), IF(ISNA($M176), IF(ISNA($N176), IF(ISNA($O176), IF(ISNA($P176), IF(ISNA($Q176), IF(ISNA($R176), "###error###", R$1),Q$1),P$1),O$1),N$1),M$1),L$1),K$1),J$1)</f>
        <v>###error###</v>
      </c>
      <c r="T176" s="9" t="str">
        <f ca="1">IF(ISNA($J176), IF(ISNA($K176), IF(ISNA($L176), IF(ISNA($M176), IF(ISNA($N176), IF(ISNA($O176), IF(ISNA($P176), IF(ISNA($Q176), IF(ISNA($R176), "###error###", "WM"),"IL"),"NE"),"EN"),"EV"),"TR"),"DI"),"CO"),"AB")</f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ca="1">_xlfn.CONCAT(V176, "_", T176)</f>
        <v>#VALUE!</v>
      </c>
      <c r="X176" s="9" t="s">
        <v>1945</v>
      </c>
      <c r="Y176" s="9" t="s">
        <v>51</v>
      </c>
      <c r="Z176" s="9" t="str">
        <f>IF(ISBLANK(X176), W176, X176)</f>
        <v>wand_ai_080_AB</v>
      </c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</row>
    <row r="177" spans="1:59" s="51" customFormat="1">
      <c r="A177" s="9" t="s">
        <v>618</v>
      </c>
      <c r="B177" s="9" t="s">
        <v>1116</v>
      </c>
      <c r="C177" s="9">
        <v>4</v>
      </c>
      <c r="D177" s="9">
        <v>7</v>
      </c>
      <c r="E177" s="9" t="str">
        <f>_xlfn.CONCAT(B177, RIGHT(_xlfn.CONCAT("0", D177), 2))</f>
        <v>BZ-4P07</v>
      </c>
      <c r="F177" s="9" t="s">
        <v>1002</v>
      </c>
      <c r="G177" s="9" t="s">
        <v>655</v>
      </c>
      <c r="H177" s="9" t="s">
        <v>652</v>
      </c>
      <c r="I177" s="9"/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>IF(ISNA($J177), IF(ISNA($K177), IF(ISNA($L177), IF(ISNA($M177), IF(ISNA($N177), IF(ISNA($O177), IF(ISNA($P177), IF(ISNA($Q177), IF(ISNA($R177), "###error###", R$1),Q$1),P$1),O$1),N$1),M$1),L$1),K$1),J$1)</f>
        <v>Abjuration</v>
      </c>
      <c r="T177" s="9" t="str">
        <f>IF(ISNA($J177), IF(ISNA($K177), IF(ISNA($L177), IF(ISNA($M177), IF(ISNA($N177), IF(ISNA($O177), IF(ISNA($P177), IF(ISNA($Q177), IF(ISNA($R177), "###error###", "WM"),"IL"),"NE"),"EN"),"EV"),"TR"),"DI"),"CO"),"AB")</f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>_xlfn.CONCAT(V177, "_", T177)</f>
        <v>wand_ai_970_AB</v>
      </c>
      <c r="X177" s="9"/>
      <c r="Y177" s="9"/>
      <c r="Z177" s="9" t="str">
        <f>IF(ISBLANK(X177), W177, X177)</f>
        <v>wand_ai_970_AB</v>
      </c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</row>
    <row r="178" spans="1:59" s="51" customFormat="1">
      <c r="A178" s="9" t="s">
        <v>285</v>
      </c>
      <c r="B178" s="9" t="s">
        <v>1117</v>
      </c>
      <c r="C178" s="9">
        <v>4</v>
      </c>
      <c r="D178" s="9">
        <v>7</v>
      </c>
      <c r="E178" s="9" t="str">
        <f>_xlfn.CONCAT(B178, RIGHT(_xlfn.CONCAT("0", D178), 2))</f>
        <v>BZ-4Q07</v>
      </c>
      <c r="F178" s="9" t="s">
        <v>1003</v>
      </c>
      <c r="G178" s="9" t="s">
        <v>655</v>
      </c>
      <c r="H178" s="9" t="s">
        <v>652</v>
      </c>
      <c r="I178" s="9"/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Necromancy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ca="1">_xlfn.CONCAT(V178, "_", T178)</f>
        <v>wand_ai_450_NE</v>
      </c>
      <c r="X178" s="9"/>
      <c r="Y178" s="9"/>
      <c r="Z178" s="9" t="str">
        <f ca="1">IF(ISBLANK(X178), W178, X178)</f>
        <v>wand_ai_450_NE</v>
      </c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</row>
    <row r="179" spans="1:59" s="51" customFormat="1">
      <c r="A179" s="9" t="s">
        <v>460</v>
      </c>
      <c r="B179" s="9" t="s">
        <v>1118</v>
      </c>
      <c r="C179" s="9">
        <v>4</v>
      </c>
      <c r="D179" s="9">
        <v>7</v>
      </c>
      <c r="E179" s="9" t="str">
        <f>_xlfn.CONCAT(B179, RIGHT(_xlfn.CONCAT("0", D179), 2))</f>
        <v>BZ-4R07</v>
      </c>
      <c r="F179" s="9" t="s">
        <v>1004</v>
      </c>
      <c r="G179" s="9" t="s">
        <v>655</v>
      </c>
      <c r="H179" s="9" t="s">
        <v>652</v>
      </c>
      <c r="I179" s="9"/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Conjuration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>_xlfn.CONCAT(V179, "_", T179)</f>
        <v>wand_ai_730_CO</v>
      </c>
      <c r="X179" s="9"/>
      <c r="Y179" s="9"/>
      <c r="Z179" s="9" t="str">
        <f>IF(ISBLANK(X179), W179, X179)</f>
        <v>wand_ai_730_CO</v>
      </c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</row>
    <row r="180" spans="1:59" s="51" customFormat="1">
      <c r="A180" s="9" t="s">
        <v>424</v>
      </c>
      <c r="B180" s="9" t="s">
        <v>1119</v>
      </c>
      <c r="C180" s="9">
        <v>4</v>
      </c>
      <c r="D180" s="9">
        <v>7</v>
      </c>
      <c r="E180" s="9" t="str">
        <f>_xlfn.CONCAT(B180, RIGHT(_xlfn.CONCAT("0", D180), 2))</f>
        <v>BZ-4S07</v>
      </c>
      <c r="F180" s="9" t="s">
        <v>1005</v>
      </c>
      <c r="G180" s="9" t="s">
        <v>655</v>
      </c>
      <c r="H180" s="9" t="s">
        <v>652</v>
      </c>
      <c r="I180" s="9"/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ca="1">IF(ISNA($J180), IF(ISNA($K180), IF(ISNA($L180), IF(ISNA($M180), IF(ISNA($N180), IF(ISNA($O180), IF(ISNA($P180), IF(ISNA($Q180), IF(ISNA($R180), "###error###", R$1),Q$1),P$1),O$1),N$1),M$1),L$1),K$1),J$1)</f>
        <v>Necromancy</v>
      </c>
      <c r="T180" s="9" t="str">
        <f ca="1">IF(ISNA($J180), IF(ISNA($K180), IF(ISNA($L180), IF(ISNA($M180), IF(ISNA($N180), IF(ISNA($O180), IF(ISNA($P180), IF(ISNA($Q180), IF(ISNA($R180), "###error###", "WM"),"IL"),"NE"),"EN"),"EV"),"TR"),"DI"),"CO"),"AB")</f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ca="1">_xlfn.CONCAT(V180, "_", T180)</f>
        <v>wand_ai_670_NE</v>
      </c>
      <c r="X180" s="9"/>
      <c r="Y180" s="9"/>
      <c r="Z180" s="9" t="str">
        <f ca="1">IF(ISBLANK(X180), W180, X180)</f>
        <v>wand_ai_670_NE</v>
      </c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</row>
    <row r="181" spans="1:59" s="51" customFormat="1">
      <c r="A181" s="9" t="s">
        <v>237</v>
      </c>
      <c r="B181" s="9" t="s">
        <v>1120</v>
      </c>
      <c r="C181" s="9">
        <v>4</v>
      </c>
      <c r="D181" s="9">
        <v>7</v>
      </c>
      <c r="E181" s="9" t="str">
        <f>_xlfn.CONCAT(B181, RIGHT(_xlfn.CONCAT("0", D181), 2))</f>
        <v>BZ-4T07</v>
      </c>
      <c r="F181" s="9" t="s">
        <v>1006</v>
      </c>
      <c r="G181" s="9" t="s">
        <v>655</v>
      </c>
      <c r="H181" s="9" t="s">
        <v>652</v>
      </c>
      <c r="I181" s="9"/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>_xlfn.CONCAT(V181, "_", T181)</f>
        <v>wand_ai_390_EV</v>
      </c>
      <c r="X181" s="9"/>
      <c r="Y181" s="9"/>
      <c r="Z181" s="9" t="str">
        <f>IF(ISBLANK(X181), W181, X181)</f>
        <v>wand_ai_390_EV</v>
      </c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</row>
    <row r="182" spans="1:59" s="51" customFormat="1">
      <c r="A182" s="9" t="s">
        <v>227</v>
      </c>
      <c r="B182" s="9" t="s">
        <v>1121</v>
      </c>
      <c r="C182" s="9">
        <v>4</v>
      </c>
      <c r="D182" s="9">
        <v>7</v>
      </c>
      <c r="E182" s="9" t="str">
        <f>_xlfn.CONCAT(B182, RIGHT(_xlfn.CONCAT("0", D182), 2))</f>
        <v>BZ-4U07</v>
      </c>
      <c r="F182" s="9" t="s">
        <v>1007</v>
      </c>
      <c r="G182" s="9" t="s">
        <v>655</v>
      </c>
      <c r="H182" s="9" t="s">
        <v>652</v>
      </c>
      <c r="I182" s="9"/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>_xlfn.CONCAT(V182, "_", T182)</f>
        <v>wand_ai_380_AB</v>
      </c>
      <c r="X182" s="9"/>
      <c r="Y182" s="9"/>
      <c r="Z182" s="9" t="str">
        <f>IF(ISBLANK(X182), W182, X182)</f>
        <v>wand_ai_380_AB</v>
      </c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</row>
    <row r="183" spans="1:59" s="51" customFormat="1">
      <c r="A183" s="51" t="s">
        <v>536</v>
      </c>
      <c r="B183" s="9" t="s">
        <v>1122</v>
      </c>
      <c r="C183" s="9">
        <v>4</v>
      </c>
      <c r="D183" s="9">
        <v>7</v>
      </c>
      <c r="E183" s="9" t="str">
        <f>_xlfn.CONCAT(B183, RIGHT(_xlfn.CONCAT("0", D183), 2))</f>
        <v>BZ-4V07</v>
      </c>
      <c r="F183" s="9" t="s">
        <v>1008</v>
      </c>
      <c r="G183" s="9" t="s">
        <v>655</v>
      </c>
      <c r="H183" s="9" t="s">
        <v>652</v>
      </c>
      <c r="I183" s="9"/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ca="1">IF(ISNA($J183), IF(ISNA($K183), IF(ISNA($L183), IF(ISNA($M183), IF(ISNA($N183), IF(ISNA($O183), IF(ISNA($P183), IF(ISNA($Q183), IF(ISNA($R183), "###error###", R$1),Q$1),P$1),O$1),N$1),M$1),L$1),K$1),J$1)</f>
        <v>Necromancy</v>
      </c>
      <c r="T183" s="9" t="str">
        <f ca="1">IF(ISNA($J183), IF(ISNA($K183), IF(ISNA($L183), IF(ISNA($M183), IF(ISNA($N183), IF(ISNA($O183), IF(ISNA($P183), IF(ISNA($Q183), IF(ISNA($R183), "###error###", "WM"),"IL"),"NE"),"EN"),"EV"),"TR"),"DI"),"CO"),"AB")</f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ca="1">_xlfn.CONCAT(V183, "_", T183)</f>
        <v>wand_ai_830_NE</v>
      </c>
      <c r="X183" s="9"/>
      <c r="Y183" s="9"/>
      <c r="Z183" s="9" t="str">
        <f ca="1">IF(ISBLANK(X183), W183, X183)</f>
        <v>wand_ai_830_NE</v>
      </c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</row>
    <row r="184" spans="1:59" s="51" customFormat="1">
      <c r="A184" s="9" t="s">
        <v>351</v>
      </c>
      <c r="B184" s="9" t="s">
        <v>1124</v>
      </c>
      <c r="C184" s="9">
        <v>4</v>
      </c>
      <c r="D184" s="9">
        <v>7</v>
      </c>
      <c r="E184" s="9" t="str">
        <f>_xlfn.CONCAT(B184, RIGHT(_xlfn.CONCAT("0", D184), 2))</f>
        <v>BZ-4X07</v>
      </c>
      <c r="F184" s="9" t="s">
        <v>1010</v>
      </c>
      <c r="G184" s="9" t="s">
        <v>655</v>
      </c>
      <c r="H184" s="9" t="s">
        <v>652</v>
      </c>
      <c r="I184" s="9"/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Conjuration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>_xlfn.CONCAT(V184, "_", T184)</f>
        <v>wand_ai_560_CO</v>
      </c>
      <c r="X184" s="9"/>
      <c r="Y184" s="9"/>
      <c r="Z184" s="9" t="str">
        <f>IF(ISBLANK(X184), W184, X184)</f>
        <v>wand_ai_560_CO</v>
      </c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</row>
    <row r="185" spans="1:59" s="51" customFormat="1">
      <c r="A185" s="9" t="s">
        <v>476</v>
      </c>
      <c r="B185" s="9" t="s">
        <v>1125</v>
      </c>
      <c r="C185" s="9">
        <v>4</v>
      </c>
      <c r="D185" s="9">
        <v>7</v>
      </c>
      <c r="E185" s="9" t="str">
        <f>_xlfn.CONCAT(B185, RIGHT(_xlfn.CONCAT("0", D185), 2))</f>
        <v>BZ-4Y07</v>
      </c>
      <c r="F185" s="9" t="s">
        <v>1011</v>
      </c>
      <c r="G185" s="9" t="s">
        <v>655</v>
      </c>
      <c r="H185" s="9" t="s">
        <v>652</v>
      </c>
      <c r="I185" s="9"/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ca="1">IF(ISNA($J185), IF(ISNA($K185), IF(ISNA($L185), IF(ISNA($M185), IF(ISNA($N185), IF(ISNA($O185), IF(ISNA($P185), IF(ISNA($Q185), IF(ISNA($R185), "###error###", R$1),Q$1),P$1),O$1),N$1),M$1),L$1),K$1),J$1)</f>
        <v>Necromancy</v>
      </c>
      <c r="T185" s="9" t="str">
        <f ca="1">IF(ISNA($J185), IF(ISNA($K185), IF(ISNA($L185), IF(ISNA($M185), IF(ISNA($N185), IF(ISNA($O185), IF(ISNA($P185), IF(ISNA($Q185), IF(ISNA($R185), "###error###", "WM"),"IL"),"NE"),"EN"),"EV"),"TR"),"DI"),"CO"),"AB")</f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ca="1">_xlfn.CONCAT(V185, "_", T185)</f>
        <v>wand_ai_750_NE</v>
      </c>
      <c r="X185" s="9"/>
      <c r="Y185" s="9"/>
      <c r="Z185" s="9" t="str">
        <f ca="1">IF(ISBLANK(X185), W185, X185)</f>
        <v>wand_ai_750_NE</v>
      </c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</row>
    <row r="186" spans="1:59" s="51" customFormat="1">
      <c r="A186" s="9" t="s">
        <v>152</v>
      </c>
      <c r="B186" s="9" t="s">
        <v>1126</v>
      </c>
      <c r="C186" s="9">
        <v>4</v>
      </c>
      <c r="D186" s="9">
        <v>7</v>
      </c>
      <c r="E186" s="9" t="str">
        <f>_xlfn.CONCAT(B186, RIGHT(_xlfn.CONCAT("0", D186), 2))</f>
        <v>BZ-4Z07</v>
      </c>
      <c r="F186" s="9" t="s">
        <v>1012</v>
      </c>
      <c r="G186" s="9" t="s">
        <v>655</v>
      </c>
      <c r="H186" s="9" t="s">
        <v>652</v>
      </c>
      <c r="I186" s="9"/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Conjuration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>_xlfn.CONCAT(V186, "_", T186)</f>
        <v>wand_ai_250_CO</v>
      </c>
      <c r="X186" s="9"/>
      <c r="Y186" s="9"/>
      <c r="Z186" s="9" t="str">
        <f>IF(ISBLANK(X186), W186, X186)</f>
        <v>wand_ai_250_CO</v>
      </c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</row>
    <row r="187" spans="1:59" s="51" customFormat="1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>_xlfn.CONCAT(B187, RIGHT(_xlfn.CONCAT("0", D187), 2))</f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ca="1">IF(ISNA($J187), IF(ISNA($K187), IF(ISNA($L187), IF(ISNA($M187), IF(ISNA($N187), IF(ISNA($O187), IF(ISNA($P187), IF(ISNA($Q187), IF(ISNA($R187), "###error###", R$1),Q$1),P$1),O$1),N$1),M$1),L$1),K$1),J$1)</f>
        <v>###error###</v>
      </c>
      <c r="T187" s="9" t="str">
        <f ca="1">IF(ISNA($J187), IF(ISNA($K187), IF(ISNA($L187), IF(ISNA($M187), IF(ISNA($N187), IF(ISNA($O187), IF(ISNA($P187), IF(ISNA($Q187), IF(ISNA($R187), "###error###", "WM"),"IL"),"NE"),"EN"),"EV"),"TR"),"DI"),"CO"),"AB")</f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ca="1">_xlfn.CONCAT(V187, "_", T187)</f>
        <v>#VALUE!</v>
      </c>
      <c r="X187" s="9" t="s">
        <v>1939</v>
      </c>
      <c r="Y187" s="17"/>
      <c r="Z187" s="9" t="str">
        <f>IF(ISBLANK(X187), W187, X187)</f>
        <v>IWAND13</v>
      </c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</row>
    <row r="188" spans="1:59" s="51" customFormat="1">
      <c r="A188" s="9" t="s">
        <v>554</v>
      </c>
      <c r="B188" s="9" t="s">
        <v>1129</v>
      </c>
      <c r="C188" s="9">
        <v>5</v>
      </c>
      <c r="D188" s="9">
        <v>9</v>
      </c>
      <c r="E188" s="9" t="str">
        <f>_xlfn.CONCAT(B188, RIGHT(_xlfn.CONCAT("0", D188), 2))</f>
        <v>BZ-5[09</v>
      </c>
      <c r="F188" s="9" t="s">
        <v>1048</v>
      </c>
      <c r="G188" s="9" t="s">
        <v>655</v>
      </c>
      <c r="H188" s="9" t="s">
        <v>652</v>
      </c>
      <c r="I188" s="9"/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Invocation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>_xlfn.CONCAT(V188, "_", T188)</f>
        <v>wand_ai_860_EV</v>
      </c>
      <c r="X188" s="9"/>
      <c r="Y188" s="9"/>
      <c r="Z188" s="9" t="str">
        <f>IF(ISBLANK(X188), W188, X188)</f>
        <v>wand_ai_860_EV</v>
      </c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</row>
    <row r="189" spans="1:59" s="51" customFormat="1">
      <c r="A189" s="9" t="s">
        <v>39</v>
      </c>
      <c r="B189" s="9" t="s">
        <v>1130</v>
      </c>
      <c r="C189" s="9">
        <v>5</v>
      </c>
      <c r="D189" s="9">
        <v>9</v>
      </c>
      <c r="E189" s="9" t="str">
        <f>_xlfn.CONCAT(B189, RIGHT(_xlfn.CONCAT("0", D189), 2))</f>
        <v>BZ-5]09</v>
      </c>
      <c r="F189" s="9" t="s">
        <v>1049</v>
      </c>
      <c r="G189" s="9" t="s">
        <v>655</v>
      </c>
      <c r="H189" s="9" t="s">
        <v>652</v>
      </c>
      <c r="I189" s="9"/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>_xlfn.CONCAT(V189, "_", T189)</f>
        <v>wand_ai_060_CO</v>
      </c>
      <c r="X189" s="9"/>
      <c r="Y189" s="9"/>
      <c r="Z189" s="9" t="str">
        <f>IF(ISBLANK(X189), W189, X189)</f>
        <v>wand_ai_060_CO</v>
      </c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</row>
    <row r="190" spans="1:59" s="51" customFormat="1">
      <c r="A190" s="9" t="s">
        <v>506</v>
      </c>
      <c r="B190" s="9" t="s">
        <v>1131</v>
      </c>
      <c r="C190" s="9">
        <v>5</v>
      </c>
      <c r="D190" s="9">
        <v>9</v>
      </c>
      <c r="E190" s="9" t="str">
        <f>_xlfn.CONCAT(B190, RIGHT(_xlfn.CONCAT("0", D190), 2))</f>
        <v>BZ-5_09</v>
      </c>
      <c r="F190" s="9" t="s">
        <v>1050</v>
      </c>
      <c r="G190" s="9" t="s">
        <v>655</v>
      </c>
      <c r="H190" s="9" t="s">
        <v>652</v>
      </c>
      <c r="I190" s="9"/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ca="1">IF(ISNA($J190), IF(ISNA($K190), IF(ISNA($L190), IF(ISNA($M190), IF(ISNA($N190), IF(ISNA($O190), IF(ISNA($P190), IF(ISNA($Q190), IF(ISNA($R190), "###error###", R$1),Q$1),P$1),O$1),N$1),M$1),L$1),K$1),J$1)</f>
        <v>Illusion</v>
      </c>
      <c r="T190" s="9" t="str">
        <f ca="1">IF(ISNA($J190), IF(ISNA($K190), IF(ISNA($L190), IF(ISNA($M190), IF(ISNA($N190), IF(ISNA($O190), IF(ISNA($P190), IF(ISNA($Q190), IF(ISNA($R190), "###error###", "WM"),"IL"),"NE"),"EN"),"EV"),"TR"),"DI"),"CO"),"AB")</f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ca="1">_xlfn.CONCAT(V190, "_", T190)</f>
        <v>wand_ai_790_IL</v>
      </c>
      <c r="X190" s="9"/>
      <c r="Y190" s="9"/>
      <c r="Z190" s="9" t="str">
        <f ca="1">IF(ISBLANK(X190), W190, X190)</f>
        <v>wand_ai_790_IL</v>
      </c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</row>
    <row r="191" spans="1:59" s="51" customFormat="1">
      <c r="A191" s="9" t="s">
        <v>423</v>
      </c>
      <c r="B191" s="9" t="s">
        <v>741</v>
      </c>
      <c r="C191" s="9">
        <v>5</v>
      </c>
      <c r="D191" s="9">
        <v>9</v>
      </c>
      <c r="E191" s="9" t="str">
        <f>_xlfn.CONCAT(B191, RIGHT(_xlfn.CONCAT("0", D191), 2))</f>
        <v>BZ-5009</v>
      </c>
      <c r="F191" s="9" t="s">
        <v>1051</v>
      </c>
      <c r="G191" s="9" t="s">
        <v>655</v>
      </c>
      <c r="H191" s="9" t="s">
        <v>652</v>
      </c>
      <c r="I191" s="9"/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>IF(ISNA($J191), IF(ISNA($K191), IF(ISNA($L191), IF(ISNA($M191), IF(ISNA($N191), IF(ISNA($O191), IF(ISNA($P191), IF(ISNA($Q191), IF(ISNA($R191), "###error###", R$1),Q$1),P$1),O$1),N$1),M$1),L$1),K$1),J$1)</f>
        <v>Enchantment</v>
      </c>
      <c r="T191" s="9" t="str">
        <f>IF(ISNA($J191), IF(ISNA($K191), IF(ISNA($L191), IF(ISNA($M191), IF(ISNA($N191), IF(ISNA($O191), IF(ISNA($P191), IF(ISNA($Q191), IF(ISNA($R191), "###error###", "WM"),"IL"),"NE"),"EN"),"EV"),"TR"),"DI"),"CO"),"AB")</f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>_xlfn.CONCAT(V191, "_", T191)</f>
        <v>wand_ai_670_EN</v>
      </c>
      <c r="X191" s="9"/>
      <c r="Y191" s="9"/>
      <c r="Z191" s="9" t="str">
        <f>IF(ISBLANK(X191), W191, X191)</f>
        <v>wand_ai_670_EN</v>
      </c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</row>
    <row r="192" spans="1:59" s="51" customFormat="1">
      <c r="A192" s="9" t="s">
        <v>490</v>
      </c>
      <c r="B192" s="9" t="s">
        <v>742</v>
      </c>
      <c r="C192" s="9">
        <v>5</v>
      </c>
      <c r="D192" s="9">
        <v>9</v>
      </c>
      <c r="E192" s="9" t="str">
        <f>_xlfn.CONCAT(B192, RIGHT(_xlfn.CONCAT("0", D192), 2))</f>
        <v>BZ-5109</v>
      </c>
      <c r="F192" s="9" t="s">
        <v>1052</v>
      </c>
      <c r="G192" s="9" t="s">
        <v>655</v>
      </c>
      <c r="H192" s="9" t="s">
        <v>652</v>
      </c>
      <c r="I192" s="9"/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>_xlfn.CONCAT(V192, "_", T192)</f>
        <v>wand_ai_770_EN</v>
      </c>
      <c r="X192" s="9"/>
      <c r="Y192" s="9"/>
      <c r="Z192" s="9" t="str">
        <f>IF(ISBLANK(X192), W192, X192)</f>
        <v>wand_ai_770_EN</v>
      </c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</row>
    <row r="193" spans="1:59" s="51" customFormat="1">
      <c r="A193" s="9" t="s">
        <v>41</v>
      </c>
      <c r="B193" s="9" t="s">
        <v>743</v>
      </c>
      <c r="C193" s="9">
        <v>5</v>
      </c>
      <c r="D193" s="9">
        <v>9</v>
      </c>
      <c r="E193" s="9" t="str">
        <f>_xlfn.CONCAT(B193, RIGHT(_xlfn.CONCAT("0", D193), 2))</f>
        <v>BZ-5209</v>
      </c>
      <c r="F193" s="9" t="s">
        <v>1053</v>
      </c>
      <c r="G193" s="9" t="s">
        <v>655</v>
      </c>
      <c r="H193" s="9" t="s">
        <v>652</v>
      </c>
      <c r="I193" s="9"/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>_xlfn.CONCAT(V193, "_", T193)</f>
        <v>wand_ai_060_EN</v>
      </c>
      <c r="X193" s="9"/>
      <c r="Y193" s="9"/>
      <c r="Z193" s="9" t="str">
        <f>IF(ISBLANK(X193), W193, X193)</f>
        <v>wand_ai_060_EN</v>
      </c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</row>
    <row r="194" spans="1:59" s="51" customFormat="1">
      <c r="A194" s="9" t="s">
        <v>598</v>
      </c>
      <c r="B194" s="9" t="s">
        <v>744</v>
      </c>
      <c r="C194" s="9">
        <v>5</v>
      </c>
      <c r="D194" s="9">
        <v>9</v>
      </c>
      <c r="E194" s="9" t="str">
        <f>_xlfn.CONCAT(B194, RIGHT(_xlfn.CONCAT("0", D194), 2))</f>
        <v>BZ-5309</v>
      </c>
      <c r="F194" s="9" t="s">
        <v>1054</v>
      </c>
      <c r="G194" s="9" t="s">
        <v>655</v>
      </c>
      <c r="H194" s="9" t="s">
        <v>652</v>
      </c>
      <c r="I194" s="9"/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>_xlfn.CONCAT(V194, "_", T194)</f>
        <v>wand_ai_930_EN</v>
      </c>
      <c r="X194" s="9"/>
      <c r="Y194" s="9"/>
      <c r="Z194" s="9" t="str">
        <f>IF(ISBLANK(X194), W194, X194)</f>
        <v>wand_ai_930_EN</v>
      </c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</row>
    <row r="195" spans="1:59" s="51" customFormat="1">
      <c r="A195" s="9" t="s">
        <v>426</v>
      </c>
      <c r="B195" s="9" t="s">
        <v>745</v>
      </c>
      <c r="C195" s="9">
        <v>5</v>
      </c>
      <c r="D195" s="9">
        <v>9</v>
      </c>
      <c r="E195" s="9" t="str">
        <f>_xlfn.CONCAT(B195, RIGHT(_xlfn.CONCAT("0", D195), 2))</f>
        <v>BZ-5409</v>
      </c>
      <c r="F195" s="9" t="s">
        <v>1055</v>
      </c>
      <c r="G195" s="9" t="s">
        <v>655</v>
      </c>
      <c r="H195" s="9" t="s">
        <v>652</v>
      </c>
      <c r="I195" s="9"/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>_xlfn.CONCAT(V195, "_", T195)</f>
        <v>wand_ai_680_AB</v>
      </c>
      <c r="X195" s="9"/>
      <c r="Y195" s="9"/>
      <c r="Z195" s="9" t="str">
        <f>IF(ISBLANK(X195), W195, X195)</f>
        <v>wand_ai_680_AB</v>
      </c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</row>
    <row r="196" spans="1:59" s="51" customFormat="1">
      <c r="A196" s="9" t="s">
        <v>144</v>
      </c>
      <c r="B196" s="9" t="s">
        <v>746</v>
      </c>
      <c r="C196" s="9">
        <v>5</v>
      </c>
      <c r="D196" s="9">
        <v>9</v>
      </c>
      <c r="E196" s="9" t="str">
        <f>_xlfn.CONCAT(B196, RIGHT(_xlfn.CONCAT("0", D196), 2))</f>
        <v>BZ-5509</v>
      </c>
      <c r="F196" s="9" t="s">
        <v>1056</v>
      </c>
      <c r="G196" s="9" t="s">
        <v>655</v>
      </c>
      <c r="H196" s="9" t="s">
        <v>652</v>
      </c>
      <c r="I196" s="9"/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Abjuration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>_xlfn.CONCAT(V196, "_", T196)</f>
        <v>wand_ai_240_AB</v>
      </c>
      <c r="X196" s="9"/>
      <c r="Y196" s="9"/>
      <c r="Z196" s="9" t="str">
        <f>IF(ISBLANK(X196), W196, X196)</f>
        <v>wand_ai_240_AB</v>
      </c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</row>
    <row r="197" spans="1:59" s="51" customFormat="1">
      <c r="A197" s="9" t="s">
        <v>104</v>
      </c>
      <c r="B197" s="9" t="s">
        <v>748</v>
      </c>
      <c r="C197" s="9">
        <v>5</v>
      </c>
      <c r="D197" s="9">
        <v>9</v>
      </c>
      <c r="E197" s="9" t="str">
        <f>_xlfn.CONCAT(B197, RIGHT(_xlfn.CONCAT("0", D197), 2))</f>
        <v>BZ-5709</v>
      </c>
      <c r="F197" s="9" t="s">
        <v>1058</v>
      </c>
      <c r="G197" s="9" t="s">
        <v>655</v>
      </c>
      <c r="H197" s="9" t="s">
        <v>652</v>
      </c>
      <c r="I197" s="9"/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>_xlfn.CONCAT(V197, "_", T197)</f>
        <v>wand_ai_170_AB</v>
      </c>
      <c r="X197" s="9"/>
      <c r="Y197" s="9"/>
      <c r="Z197" s="9" t="str">
        <f>IF(ISBLANK(X197), W197, X197)</f>
        <v>wand_ai_170_AB</v>
      </c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</row>
    <row r="198" spans="1:59" s="51" customFormat="1">
      <c r="A198" s="9" t="s">
        <v>565</v>
      </c>
      <c r="B198" s="9" t="s">
        <v>749</v>
      </c>
      <c r="C198" s="9">
        <v>5</v>
      </c>
      <c r="D198" s="9">
        <v>9</v>
      </c>
      <c r="E198" s="9" t="str">
        <f>_xlfn.CONCAT(B198, RIGHT(_xlfn.CONCAT("0", D198), 2))</f>
        <v>BZ-5809</v>
      </c>
      <c r="F198" s="9" t="s">
        <v>1059</v>
      </c>
      <c r="G198" s="9" t="s">
        <v>655</v>
      </c>
      <c r="H198" s="9" t="s">
        <v>652</v>
      </c>
      <c r="I198" s="9"/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Transmutation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>_xlfn.CONCAT(V198, "_", T198)</f>
        <v>wand_ai_880_TR</v>
      </c>
      <c r="X198" s="9"/>
      <c r="Y198" s="9"/>
      <c r="Z198" s="9" t="str">
        <f>IF(ISBLANK(X198), W198, X198)</f>
        <v>wand_ai_880_TR</v>
      </c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</row>
    <row r="199" spans="1:59" s="51" customFormat="1">
      <c r="A199" s="9" t="s">
        <v>129</v>
      </c>
      <c r="B199" s="9" t="s">
        <v>750</v>
      </c>
      <c r="C199" s="9">
        <v>5</v>
      </c>
      <c r="D199" s="9">
        <v>9</v>
      </c>
      <c r="E199" s="9" t="str">
        <f>_xlfn.CONCAT(B199, RIGHT(_xlfn.CONCAT("0", D199), 2))</f>
        <v>BZ-5909</v>
      </c>
      <c r="F199" s="9" t="s">
        <v>1060</v>
      </c>
      <c r="G199" s="9" t="s">
        <v>655</v>
      </c>
      <c r="H199" s="9" t="s">
        <v>652</v>
      </c>
      <c r="I199" s="9"/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Divination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>_xlfn.CONCAT(V199, "_", T199)</f>
        <v>wand_ai_210_DI</v>
      </c>
      <c r="X199" s="9"/>
      <c r="Y199" s="9"/>
      <c r="Z199" s="9" t="str">
        <f>IF(ISBLANK(X199), W199, X199)</f>
        <v>wand_ai_210_DI</v>
      </c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</row>
    <row r="200" spans="1:59" s="51" customFormat="1">
      <c r="A200" s="9" t="s">
        <v>1092</v>
      </c>
      <c r="B200" s="9" t="s">
        <v>1132</v>
      </c>
      <c r="C200" s="9">
        <v>5</v>
      </c>
      <c r="D200" s="9">
        <v>9</v>
      </c>
      <c r="E200" s="9" t="str">
        <f>_xlfn.CONCAT(B200, RIGHT(_xlfn.CONCAT("0", D200), 2))</f>
        <v>BZ-5A09</v>
      </c>
      <c r="F200" s="9" t="s">
        <v>1061</v>
      </c>
      <c r="G200" s="9" t="s">
        <v>655</v>
      </c>
      <c r="H200" s="9" t="s">
        <v>652</v>
      </c>
      <c r="I200" s="9"/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>_xlfn.CONCAT(V200, "_", T200)</f>
        <v>#N/A</v>
      </c>
      <c r="X200" s="62" t="s">
        <v>1956</v>
      </c>
      <c r="Y200" s="9"/>
      <c r="Z200" s="9" t="str">
        <f>IF(ISBLANK(X200), W200, X200)</f>
        <v>wand_ai_660_CO</v>
      </c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</row>
    <row r="201" spans="1:59" s="51" customFormat="1">
      <c r="A201" s="9" t="s">
        <v>258</v>
      </c>
      <c r="B201" s="9" t="s">
        <v>1133</v>
      </c>
      <c r="C201" s="9">
        <v>5</v>
      </c>
      <c r="D201" s="9">
        <v>9</v>
      </c>
      <c r="E201" s="9" t="str">
        <f>_xlfn.CONCAT(B201, RIGHT(_xlfn.CONCAT("0", D201), 2))</f>
        <v>BZ-5B09</v>
      </c>
      <c r="F201" s="9" t="s">
        <v>1062</v>
      </c>
      <c r="G201" s="9" t="s">
        <v>655</v>
      </c>
      <c r="H201" s="9" t="s">
        <v>652</v>
      </c>
      <c r="I201" s="9"/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>_xlfn.CONCAT(V201, "_", T201)</f>
        <v>wand_ai_420_AB</v>
      </c>
      <c r="X201" s="9"/>
      <c r="Y201" s="9"/>
      <c r="Z201" s="9" t="str">
        <f>IF(ISBLANK(X201), W201, X201)</f>
        <v>wand_ai_420_AB</v>
      </c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</row>
    <row r="202" spans="1:59" s="51" customFormat="1">
      <c r="A202" s="9" t="s">
        <v>337</v>
      </c>
      <c r="B202" s="9" t="s">
        <v>1134</v>
      </c>
      <c r="C202" s="9">
        <v>5</v>
      </c>
      <c r="D202" s="9">
        <v>9</v>
      </c>
      <c r="E202" s="9" t="str">
        <f>_xlfn.CONCAT(B202, RIGHT(_xlfn.CONCAT("0", D202), 2))</f>
        <v>BZ-5C09</v>
      </c>
      <c r="F202" s="9" t="s">
        <v>1063</v>
      </c>
      <c r="G202" s="9" t="s">
        <v>655</v>
      </c>
      <c r="H202" s="9" t="s">
        <v>652</v>
      </c>
      <c r="I202" s="9"/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>_xlfn.CONCAT(V202, "_", T202)</f>
        <v>wand_ai_530_EV</v>
      </c>
      <c r="X202" s="9"/>
      <c r="Y202" s="9"/>
      <c r="Z202" s="9" t="str">
        <f>IF(ISBLANK(X202), W202, X202)</f>
        <v>wand_ai_530_EV</v>
      </c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</row>
    <row r="203" spans="1:59" s="51" customFormat="1">
      <c r="A203" s="9" t="s">
        <v>350</v>
      </c>
      <c r="B203" s="9" t="s">
        <v>1135</v>
      </c>
      <c r="C203" s="9">
        <v>5</v>
      </c>
      <c r="D203" s="9">
        <v>9</v>
      </c>
      <c r="E203" s="9" t="str">
        <f>_xlfn.CONCAT(B203, RIGHT(_xlfn.CONCAT("0", D203), 2))</f>
        <v>BZ-5D09</v>
      </c>
      <c r="F203" s="9" t="s">
        <v>1064</v>
      </c>
      <c r="G203" s="9" t="s">
        <v>655</v>
      </c>
      <c r="H203" s="9" t="s">
        <v>652</v>
      </c>
      <c r="I203" s="9"/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>_xlfn.CONCAT(V203, "_", T203)</f>
        <v>wand_ai_560_AB</v>
      </c>
      <c r="X203" s="9"/>
      <c r="Y203" s="9"/>
      <c r="Z203" s="9" t="str">
        <f>IF(ISBLANK(X203), W203, X203)</f>
        <v>wand_ai_560_AB</v>
      </c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</row>
    <row r="204" spans="1:59" s="51" customFormat="1">
      <c r="A204" s="9" t="s">
        <v>1093</v>
      </c>
      <c r="B204" s="9" t="s">
        <v>1136</v>
      </c>
      <c r="C204" s="9">
        <v>5</v>
      </c>
      <c r="D204" s="9">
        <v>9</v>
      </c>
      <c r="E204" s="9" t="str">
        <f>_xlfn.CONCAT(B204, RIGHT(_xlfn.CONCAT("0", D204), 2))</f>
        <v>BZ-5E09</v>
      </c>
      <c r="F204" s="9" t="s">
        <v>1065</v>
      </c>
      <c r="G204" s="9" t="s">
        <v>655</v>
      </c>
      <c r="H204" s="9" t="s">
        <v>652</v>
      </c>
      <c r="I204" s="9"/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>_xlfn.CONCAT(V204, "_", T204)</f>
        <v>#N/A</v>
      </c>
      <c r="X204" s="62" t="s">
        <v>1955</v>
      </c>
      <c r="Y204" s="9"/>
      <c r="Z204" s="9" t="str">
        <f>IF(ISBLANK(X204), W204, X204)</f>
        <v>wand_ai_670_CO</v>
      </c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</row>
    <row r="205" spans="1:59" s="51" customFormat="1">
      <c r="A205" s="9" t="s">
        <v>1094</v>
      </c>
      <c r="B205" s="9" t="s">
        <v>1137</v>
      </c>
      <c r="C205" s="9">
        <v>5</v>
      </c>
      <c r="D205" s="9">
        <v>9</v>
      </c>
      <c r="E205" s="9" t="str">
        <f>_xlfn.CONCAT(B205, RIGHT(_xlfn.CONCAT("0", D205), 2))</f>
        <v>BZ-5F09</v>
      </c>
      <c r="F205" s="9" t="s">
        <v>1066</v>
      </c>
      <c r="G205" s="9" t="s">
        <v>655</v>
      </c>
      <c r="H205" s="9" t="s">
        <v>652</v>
      </c>
      <c r="I205" s="9"/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Conjuration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>_xlfn.CONCAT(V205, "_", T205)</f>
        <v>#N/A</v>
      </c>
      <c r="X205" s="62" t="s">
        <v>1954</v>
      </c>
      <c r="Y205" s="9"/>
      <c r="Z205" s="9" t="str">
        <f>IF(ISBLANK(X205), W205, X205)</f>
        <v>wand_ai_A00_CO</v>
      </c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</row>
    <row r="206" spans="1:59" s="51" customFormat="1">
      <c r="A206" s="9" t="s">
        <v>68</v>
      </c>
      <c r="B206" s="9" t="s">
        <v>1138</v>
      </c>
      <c r="C206" s="9">
        <v>5</v>
      </c>
      <c r="D206" s="9">
        <v>9</v>
      </c>
      <c r="E206" s="9" t="str">
        <f>_xlfn.CONCAT(B206, RIGHT(_xlfn.CONCAT("0", D206), 2))</f>
        <v>BZ-5G09</v>
      </c>
      <c r="F206" s="9" t="s">
        <v>1067</v>
      </c>
      <c r="G206" s="9" t="s">
        <v>655</v>
      </c>
      <c r="H206" s="9" t="s">
        <v>652</v>
      </c>
      <c r="I206" s="9"/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Abjuration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>_xlfn.CONCAT(V206, "_", T206)</f>
        <v>wand_ai_110_AB</v>
      </c>
      <c r="X206" s="9"/>
      <c r="Y206" s="9"/>
      <c r="Z206" s="9" t="str">
        <f>IF(ISBLANK(X206), W206, X206)</f>
        <v>wand_ai_110_AB</v>
      </c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</row>
    <row r="207" spans="1:59" s="51" customFormat="1">
      <c r="A207" s="9" t="s">
        <v>213</v>
      </c>
      <c r="B207" s="9" t="s">
        <v>1139</v>
      </c>
      <c r="C207" s="9">
        <v>5</v>
      </c>
      <c r="D207" s="9">
        <v>9</v>
      </c>
      <c r="E207" s="9" t="str">
        <f>_xlfn.CONCAT(B207, RIGHT(_xlfn.CONCAT("0", D207), 2))</f>
        <v>BZ-5H09</v>
      </c>
      <c r="F207" s="9" t="s">
        <v>1068</v>
      </c>
      <c r="G207" s="9" t="s">
        <v>655</v>
      </c>
      <c r="H207" s="9" t="s">
        <v>652</v>
      </c>
      <c r="I207" s="9"/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Invocation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>_xlfn.CONCAT(V207, "_", T207)</f>
        <v>wand_ai_350_EV</v>
      </c>
      <c r="X207" s="9"/>
      <c r="Y207" s="9"/>
      <c r="Z207" s="9" t="str">
        <f>IF(ISBLANK(X207), W207, X207)</f>
        <v>wand_ai_350_EV</v>
      </c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</row>
    <row r="208" spans="1:59" s="51" customFormat="1">
      <c r="A208" s="9" t="s">
        <v>602</v>
      </c>
      <c r="B208" s="9" t="s">
        <v>1140</v>
      </c>
      <c r="C208" s="9">
        <v>5</v>
      </c>
      <c r="D208" s="9">
        <v>9</v>
      </c>
      <c r="E208" s="9" t="str">
        <f>_xlfn.CONCAT(B208, RIGHT(_xlfn.CONCAT("0", D208), 2))</f>
        <v>BZ-5I09</v>
      </c>
      <c r="F208" s="9" t="s">
        <v>1069</v>
      </c>
      <c r="G208" s="9" t="s">
        <v>655</v>
      </c>
      <c r="H208" s="9" t="s">
        <v>652</v>
      </c>
      <c r="I208" s="9"/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Conjuration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>_xlfn.CONCAT(V208, "_", T208)</f>
        <v>wand_ai_940_CO</v>
      </c>
      <c r="X208" s="9"/>
      <c r="Y208" s="9"/>
      <c r="Z208" s="9" t="str">
        <f>IF(ISBLANK(X208), W208, X208)</f>
        <v>wand_ai_940_CO</v>
      </c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</row>
    <row r="209" spans="1:59" s="51" customFormat="1">
      <c r="A209" s="9" t="s">
        <v>319</v>
      </c>
      <c r="B209" s="9" t="s">
        <v>1141</v>
      </c>
      <c r="C209" s="9">
        <v>5</v>
      </c>
      <c r="D209" s="9">
        <v>9</v>
      </c>
      <c r="E209" s="9" t="str">
        <f>_xlfn.CONCAT(B209, RIGHT(_xlfn.CONCAT("0", D209), 2))</f>
        <v>BZ-5J09</v>
      </c>
      <c r="F209" s="9" t="s">
        <v>1070</v>
      </c>
      <c r="G209" s="9" t="s">
        <v>655</v>
      </c>
      <c r="H209" s="9" t="s">
        <v>652</v>
      </c>
      <c r="I209" s="9"/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ca="1">_xlfn.CONCAT(V209, "_", T209)</f>
        <v>wand_ai_500_NE</v>
      </c>
      <c r="X209" s="9"/>
      <c r="Y209" s="9"/>
      <c r="Z209" s="9" t="str">
        <f ca="1">IF(ISBLANK(X209), W209, X209)</f>
        <v>wand_ai_500_NE</v>
      </c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</row>
    <row r="210" spans="1:59" s="51" customFormat="1">
      <c r="A210" s="9" t="s">
        <v>1087</v>
      </c>
      <c r="B210" s="9" t="s">
        <v>1142</v>
      </c>
      <c r="C210" s="9">
        <v>5</v>
      </c>
      <c r="D210" s="9">
        <v>9</v>
      </c>
      <c r="E210" s="9" t="str">
        <f>_xlfn.CONCAT(B210, RIGHT(_xlfn.CONCAT("0", D210), 2))</f>
        <v>BZ-5K09</v>
      </c>
      <c r="F210" s="9" t="s">
        <v>1071</v>
      </c>
      <c r="G210" s="9" t="s">
        <v>655</v>
      </c>
      <c r="H210" s="9" t="s">
        <v>652</v>
      </c>
      <c r="I210" s="9"/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1941</v>
      </c>
      <c r="Y210" s="9"/>
      <c r="Z210" s="9" t="str">
        <f>IF(ISBLANK(X210), W210, X210)</f>
        <v>IWAND11</v>
      </c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</row>
    <row r="211" spans="1:59" s="51" customFormat="1">
      <c r="A211" s="9" t="s">
        <v>79</v>
      </c>
      <c r="B211" s="9" t="s">
        <v>1143</v>
      </c>
      <c r="C211" s="9">
        <v>5</v>
      </c>
      <c r="D211" s="9">
        <v>9</v>
      </c>
      <c r="E211" s="9" t="str">
        <f>_xlfn.CONCAT(B211, RIGHT(_xlfn.CONCAT("0", D211), 2))</f>
        <v>BZ-5L09</v>
      </c>
      <c r="F211" s="9" t="s">
        <v>1072</v>
      </c>
      <c r="G211" s="9" t="s">
        <v>655</v>
      </c>
      <c r="H211" s="9" t="s">
        <v>652</v>
      </c>
      <c r="I211" s="9"/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Necromancy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ca="1">_xlfn.CONCAT(V211, "_", T211)</f>
        <v>wand_ai_120_NE</v>
      </c>
      <c r="X211" s="9"/>
      <c r="Y211" s="9"/>
      <c r="Z211" s="9" t="str">
        <f ca="1">IF(ISBLANK(X211), W211, X211)</f>
        <v>wand_ai_120_NE</v>
      </c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</row>
    <row r="212" spans="1:59" s="51" customFormat="1">
      <c r="A212" s="47" t="s">
        <v>1088</v>
      </c>
      <c r="B212" s="9" t="s">
        <v>1144</v>
      </c>
      <c r="C212" s="9">
        <v>5</v>
      </c>
      <c r="D212" s="9">
        <v>9</v>
      </c>
      <c r="E212" s="9" t="str">
        <f>_xlfn.CONCAT(B212, RIGHT(_xlfn.CONCAT("0", D212), 2))</f>
        <v>BZ-5M09</v>
      </c>
      <c r="F212" s="9" t="s">
        <v>1073</v>
      </c>
      <c r="G212" s="9" t="s">
        <v>655</v>
      </c>
      <c r="H212" s="9" t="s">
        <v>652</v>
      </c>
      <c r="I212" s="9"/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ca="1">IF(ISNA($J212), IF(ISNA($K212), IF(ISNA($L212), IF(ISNA($M212), IF(ISNA($N212), IF(ISNA($O212), IF(ISNA($P212), IF(ISNA($Q212), IF(ISNA($R212), "###error###", R$1),Q$1),P$1),O$1),N$1),M$1),L$1),K$1),J$1)</f>
        <v>###error###</v>
      </c>
      <c r="T212" s="9" t="str">
        <f ca="1">IF(ISNA($J212), IF(ISNA($K212), IF(ISNA($L212), IF(ISNA($M212), IF(ISNA($N212), IF(ISNA($O212), IF(ISNA($P212), IF(ISNA($Q212), IF(ISNA($R212), "###error###", "WM"),"IL"),"NE"),"EN"),"EV"),"TR"),"DI"),"CO"),"AB")</f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ca="1">_xlfn.CONCAT(V212, "_", T212)</f>
        <v>#VALUE!</v>
      </c>
      <c r="X212" s="63" t="s">
        <v>1947</v>
      </c>
      <c r="Y212" s="9" t="s">
        <v>243</v>
      </c>
      <c r="Z212" s="9" t="str">
        <f>IF(ISBLANK(X212), W212, X212)</f>
        <v>wand_ai_400_DI</v>
      </c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</row>
    <row r="213" spans="1:59" s="51" customFormat="1">
      <c r="A213" s="9" t="s">
        <v>524</v>
      </c>
      <c r="B213" s="9" t="s">
        <v>1146</v>
      </c>
      <c r="C213" s="9">
        <v>5</v>
      </c>
      <c r="D213" s="9">
        <v>9</v>
      </c>
      <c r="E213" s="9" t="str">
        <f>_xlfn.CONCAT(B213, RIGHT(_xlfn.CONCAT("0", D213), 2))</f>
        <v>BZ-5O09</v>
      </c>
      <c r="F213" s="9" t="s">
        <v>1075</v>
      </c>
      <c r="G213" s="9" t="s">
        <v>655</v>
      </c>
      <c r="H213" s="9" t="s">
        <v>652</v>
      </c>
      <c r="I213" s="9"/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Transmutation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>_xlfn.CONCAT(V213, "_", T213)</f>
        <v>wand_ai_820_TR</v>
      </c>
      <c r="X213" s="9"/>
      <c r="Y213" s="9"/>
      <c r="Z213" s="9" t="str">
        <f>IF(ISBLANK(X213), W213, X213)</f>
        <v>wand_ai_820_TR</v>
      </c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</row>
    <row r="214" spans="1:59" s="51" customFormat="1">
      <c r="A214" s="9" t="s">
        <v>475</v>
      </c>
      <c r="B214" s="9" t="s">
        <v>1147</v>
      </c>
      <c r="C214" s="9">
        <v>5</v>
      </c>
      <c r="D214" s="9">
        <v>9</v>
      </c>
      <c r="E214" s="9" t="str">
        <f>_xlfn.CONCAT(B214, RIGHT(_xlfn.CONCAT("0", D214), 2))</f>
        <v>BZ-5P09</v>
      </c>
      <c r="F214" s="9" t="s">
        <v>1076</v>
      </c>
      <c r="G214" s="9" t="s">
        <v>655</v>
      </c>
      <c r="H214" s="9" t="s">
        <v>652</v>
      </c>
      <c r="I214" s="9"/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Enchantment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>_xlfn.CONCAT(V214, "_", T214)</f>
        <v>wand_ai_750_EN</v>
      </c>
      <c r="X214" s="9"/>
      <c r="Y214" s="9"/>
      <c r="Z214" s="9" t="str">
        <f>IF(ISBLANK(X214), W214, X214)</f>
        <v>wand_ai_750_EN</v>
      </c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</row>
    <row r="215" spans="1:59" s="51" customFormat="1">
      <c r="A215" s="9" t="s">
        <v>517</v>
      </c>
      <c r="B215" s="9" t="s">
        <v>1148</v>
      </c>
      <c r="C215" s="9">
        <v>5</v>
      </c>
      <c r="D215" s="9">
        <v>9</v>
      </c>
      <c r="E215" s="9" t="str">
        <f>_xlfn.CONCAT(B215, RIGHT(_xlfn.CONCAT("0", D215), 2))</f>
        <v>BZ-5Q09</v>
      </c>
      <c r="F215" s="9" t="s">
        <v>1077</v>
      </c>
      <c r="G215" s="9" t="s">
        <v>655</v>
      </c>
      <c r="H215" s="9" t="s">
        <v>652</v>
      </c>
      <c r="I215" s="9"/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>_xlfn.CONCAT(V215, "_", T215)</f>
        <v>wand_ai_810_TR</v>
      </c>
      <c r="X215" s="9"/>
      <c r="Y215" s="9"/>
      <c r="Z215" s="9" t="str">
        <f>IF(ISBLANK(X215), W215, X215)</f>
        <v>wand_ai_810_TR</v>
      </c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</row>
    <row r="216" spans="1:59" s="51" customFormat="1">
      <c r="A216" s="51" t="s">
        <v>42</v>
      </c>
      <c r="B216" s="9" t="s">
        <v>1149</v>
      </c>
      <c r="C216" s="9">
        <v>5</v>
      </c>
      <c r="D216" s="9">
        <v>9</v>
      </c>
      <c r="E216" s="9" t="str">
        <f>_xlfn.CONCAT(B216, RIGHT(_xlfn.CONCAT("0", D216), 2))</f>
        <v>BZ-5R09</v>
      </c>
      <c r="F216" s="9" t="s">
        <v>1078</v>
      </c>
      <c r="G216" s="9" t="s">
        <v>655</v>
      </c>
      <c r="H216" s="9" t="s">
        <v>652</v>
      </c>
      <c r="I216" s="9"/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ca="1">IF(ISNA($J216), IF(ISNA($K216), IF(ISNA($L216), IF(ISNA($M216), IF(ISNA($N216), IF(ISNA($O216), IF(ISNA($P216), IF(ISNA($Q216), IF(ISNA($R216), "###error###", R$1),Q$1),P$1),O$1),N$1),M$1),L$1),K$1),J$1)</f>
        <v>Necromancy</v>
      </c>
      <c r="T216" s="9" t="str">
        <f ca="1">IF(ISNA($J216), IF(ISNA($K216), IF(ISNA($L216), IF(ISNA($M216), IF(ISNA($N216), IF(ISNA($O216), IF(ISNA($P216), IF(ISNA($Q216), IF(ISNA($R216), "###error###", "WM"),"IL"),"NE"),"EN"),"EV"),"TR"),"DI"),"CO"),"AB")</f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ca="1">_xlfn.CONCAT(V216, "_", T216)</f>
        <v>wand_ai_060_NE</v>
      </c>
      <c r="X216" s="9"/>
      <c r="Y216" s="9"/>
      <c r="Z216" s="9" t="str">
        <f ca="1">IF(ISBLANK(X216), W216, X216)</f>
        <v>wand_ai_060_NE</v>
      </c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</row>
    <row r="217" spans="1:59" s="51" customFormat="1">
      <c r="A217" s="9" t="s">
        <v>71</v>
      </c>
      <c r="B217" s="9" t="s">
        <v>1150</v>
      </c>
      <c r="C217" s="9">
        <v>5</v>
      </c>
      <c r="D217" s="9">
        <v>9</v>
      </c>
      <c r="E217" s="9" t="str">
        <f>_xlfn.CONCAT(B217, RIGHT(_xlfn.CONCAT("0", D217), 2))</f>
        <v>BZ-5S09</v>
      </c>
      <c r="F217" s="9" t="s">
        <v>1079</v>
      </c>
      <c r="G217" s="9" t="s">
        <v>655</v>
      </c>
      <c r="H217" s="9" t="s">
        <v>652</v>
      </c>
      <c r="I217" s="9"/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Necromancy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ca="1">_xlfn.CONCAT(V217, "_", T217)</f>
        <v>wand_ai_110_NE</v>
      </c>
      <c r="X217" s="9"/>
      <c r="Y217" s="9"/>
      <c r="Z217" s="9" t="str">
        <f ca="1">IF(ISBLANK(X217), W217, X217)</f>
        <v>wand_ai_110_NE</v>
      </c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</row>
    <row r="218" spans="1:59" s="51" customFormat="1">
      <c r="A218" s="9" t="s">
        <v>592</v>
      </c>
      <c r="B218" s="9" t="s">
        <v>1151</v>
      </c>
      <c r="C218" s="9">
        <v>5</v>
      </c>
      <c r="D218" s="9">
        <v>9</v>
      </c>
      <c r="E218" s="9" t="str">
        <f>_xlfn.CONCAT(B218, RIGHT(_xlfn.CONCAT("0", D218), 2))</f>
        <v>BZ-5T09</v>
      </c>
      <c r="F218" s="9" t="s">
        <v>1080</v>
      </c>
      <c r="G218" s="9" t="s">
        <v>655</v>
      </c>
      <c r="H218" s="9" t="s">
        <v>652</v>
      </c>
      <c r="I218" s="9"/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Enchantment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>_xlfn.CONCAT(V218, "_", T218)</f>
        <v>wand_ai_920_EN</v>
      </c>
      <c r="X218" s="9"/>
      <c r="Y218" s="9"/>
      <c r="Z218" s="9" t="str">
        <f>IF(ISBLANK(X218), W218, X218)</f>
        <v>wand_ai_920_EN</v>
      </c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</row>
    <row r="219" spans="1:59" s="51" customFormat="1">
      <c r="A219" s="9" t="s">
        <v>569</v>
      </c>
      <c r="B219" s="9" t="s">
        <v>1152</v>
      </c>
      <c r="C219" s="9">
        <v>5</v>
      </c>
      <c r="D219" s="9">
        <v>9</v>
      </c>
      <c r="E219" s="9" t="str">
        <f>_xlfn.CONCAT(B219, RIGHT(_xlfn.CONCAT("0", D219), 2))</f>
        <v>BZ-5U09</v>
      </c>
      <c r="F219" s="9" t="s">
        <v>1081</v>
      </c>
      <c r="G219" s="9" t="s">
        <v>655</v>
      </c>
      <c r="H219" s="9" t="s">
        <v>652</v>
      </c>
      <c r="I219" s="9"/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>_xlfn.CONCAT(V219, "_", T219)</f>
        <v>wand_ai_890_TR</v>
      </c>
      <c r="X219" s="9"/>
      <c r="Y219" s="9"/>
      <c r="Z219" s="9" t="str">
        <f>IF(ISBLANK(X219), W219, X219)</f>
        <v>wand_ai_890_TR</v>
      </c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</row>
    <row r="220" spans="1:59" s="51" customFormat="1">
      <c r="A220" s="9" t="s">
        <v>1090</v>
      </c>
      <c r="B220" s="9" t="s">
        <v>1153</v>
      </c>
      <c r="C220" s="9">
        <v>5</v>
      </c>
      <c r="D220" s="9">
        <v>9</v>
      </c>
      <c r="E220" s="9" t="str">
        <f>_xlfn.CONCAT(B220, RIGHT(_xlfn.CONCAT("0", D220), 2))</f>
        <v>BZ-5V09</v>
      </c>
      <c r="F220" s="9" t="s">
        <v>1082</v>
      </c>
      <c r="G220" s="9" t="s">
        <v>655</v>
      </c>
      <c r="H220" s="9" t="s">
        <v>652</v>
      </c>
      <c r="I220" s="9"/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ca="1">_xlfn.CONCAT(V220, "_", T220)</f>
        <v>#N/A</v>
      </c>
      <c r="X220" s="62" t="s">
        <v>1962</v>
      </c>
      <c r="Y220" s="9"/>
      <c r="Z220" s="9" t="str">
        <f>IF(ISBLANK(X220), W220, X220)</f>
        <v>wand_ai_770_NE</v>
      </c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</row>
    <row r="221" spans="1:59" s="51" customFormat="1">
      <c r="A221" s="9" t="s">
        <v>384</v>
      </c>
      <c r="B221" s="9" t="s">
        <v>1154</v>
      </c>
      <c r="C221" s="9">
        <v>5</v>
      </c>
      <c r="D221" s="9">
        <v>9</v>
      </c>
      <c r="E221" s="9" t="str">
        <f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I221" s="9"/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>_xlfn.CONCAT(V221, "_", T221)</f>
        <v>wand_ai_610_AB</v>
      </c>
      <c r="X221" s="9"/>
      <c r="Y221" s="9"/>
      <c r="Z221" s="9" t="str">
        <f>IF(ISBLANK(X221), W221, X221)</f>
        <v>wand_ai_610_AB</v>
      </c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</row>
    <row r="222" spans="1:59" s="51" customFormat="1">
      <c r="A222" s="9" t="s">
        <v>477</v>
      </c>
      <c r="B222" s="9" t="s">
        <v>1155</v>
      </c>
      <c r="C222" s="9">
        <v>5</v>
      </c>
      <c r="D222" s="9">
        <v>9</v>
      </c>
      <c r="E222" s="9" t="str">
        <f>_xlfn.CONCAT(B222, RIGHT(_xlfn.CONCAT("0", D222), 2))</f>
        <v>BZ-5X09</v>
      </c>
      <c r="F222" s="9" t="s">
        <v>1084</v>
      </c>
      <c r="G222" s="9" t="s">
        <v>655</v>
      </c>
      <c r="H222" s="9" t="s">
        <v>652</v>
      </c>
      <c r="I222" s="9"/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ca="1">IF(ISNA($J222), IF(ISNA($K222), IF(ISNA($L222), IF(ISNA($M222), IF(ISNA($N222), IF(ISNA($O222), IF(ISNA($P222), IF(ISNA($Q222), IF(ISNA($R222), "###error###", R$1),Q$1),P$1),O$1),N$1),M$1),L$1),K$1),J$1)</f>
        <v>Illusion</v>
      </c>
      <c r="T222" s="9" t="str">
        <f ca="1">IF(ISNA($J222), IF(ISNA($K222), IF(ISNA($L222), IF(ISNA($M222), IF(ISNA($N222), IF(ISNA($O222), IF(ISNA($P222), IF(ISNA($Q222), IF(ISNA($R222), "###error###", "WM"),"IL"),"NE"),"EN"),"EV"),"TR"),"DI"),"CO"),"AB")</f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ca="1">_xlfn.CONCAT(V222, "_", T222)</f>
        <v>wand_ai_750_IL</v>
      </c>
      <c r="X222" s="9"/>
      <c r="Y222" s="9"/>
      <c r="Z222" s="9" t="str">
        <f ca="1">IF(ISBLANK(X222), W222, X222)</f>
        <v>wand_ai_750_IL</v>
      </c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</row>
    <row r="223" spans="1:59" s="51" customFormat="1">
      <c r="A223" s="9" t="s">
        <v>397</v>
      </c>
      <c r="B223" s="9" t="s">
        <v>1156</v>
      </c>
      <c r="C223" s="9">
        <v>5</v>
      </c>
      <c r="D223" s="9">
        <v>9</v>
      </c>
      <c r="E223" s="9" t="str">
        <f>_xlfn.CONCAT(B223, RIGHT(_xlfn.CONCAT("0", D223), 2))</f>
        <v>BZ-5Y09</v>
      </c>
      <c r="F223" s="9" t="s">
        <v>1085</v>
      </c>
      <c r="G223" s="9" t="s">
        <v>655</v>
      </c>
      <c r="H223" s="9" t="s">
        <v>652</v>
      </c>
      <c r="I223" s="9"/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>_xlfn.CONCAT(V223, "_", T223)</f>
        <v>wand_ai_630_CO</v>
      </c>
      <c r="X223" s="9"/>
      <c r="Y223" s="9"/>
      <c r="Z223" s="9" t="str">
        <f>IF(ISBLANK(X223), W223, X223)</f>
        <v>wand_ai_630_CO</v>
      </c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</row>
    <row r="224" spans="1:59" s="51" customFormat="1">
      <c r="A224" s="9" t="s">
        <v>165</v>
      </c>
      <c r="B224" s="9" t="s">
        <v>1157</v>
      </c>
      <c r="C224" s="9">
        <v>5</v>
      </c>
      <c r="D224" s="9">
        <v>9</v>
      </c>
      <c r="E224" s="9" t="str">
        <f>_xlfn.CONCAT(B224, RIGHT(_xlfn.CONCAT("0", D224), 2))</f>
        <v>BZ-5Z09</v>
      </c>
      <c r="F224" s="9" t="s">
        <v>1086</v>
      </c>
      <c r="G224" s="9" t="s">
        <v>655</v>
      </c>
      <c r="H224" s="9" t="s">
        <v>652</v>
      </c>
      <c r="I224" s="9"/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ca="1">_xlfn.CONCAT(V224, "_", T224)</f>
        <v>wand_ai_270_NE</v>
      </c>
      <c r="X224" s="9"/>
      <c r="Y224" s="9"/>
      <c r="Z224" s="9" t="str">
        <f ca="1">IF(ISBLANK(X224), W224, X224)</f>
        <v>wand_ai_270_NE</v>
      </c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</row>
    <row r="225" spans="1:59" s="51" customFormat="1">
      <c r="A225" s="9" t="s">
        <v>532</v>
      </c>
      <c r="B225" s="9" t="s">
        <v>1200</v>
      </c>
      <c r="C225" s="9">
        <v>6</v>
      </c>
      <c r="D225" s="9">
        <v>12</v>
      </c>
      <c r="E225" s="9" t="str">
        <f>_xlfn.CONCAT(B225, RIGHT(_xlfn.CONCAT("0", D225), 2))</f>
        <v>BZ-6-12</v>
      </c>
      <c r="F225" s="9" t="s">
        <v>1161</v>
      </c>
      <c r="G225" s="9" t="s">
        <v>655</v>
      </c>
      <c r="H225" s="9" t="s">
        <v>652</v>
      </c>
      <c r="I225" s="9"/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Conjuration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>_xlfn.CONCAT(V225, "_", T225)</f>
        <v>wand_ai_830_CO</v>
      </c>
      <c r="X225" s="9"/>
      <c r="Y225" s="9"/>
      <c r="Z225" s="9" t="str">
        <f>IF(ISBLANK(X225), W225, X225)</f>
        <v>wand_ai_830_CO</v>
      </c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</row>
    <row r="226" spans="1:59" s="51" customFormat="1">
      <c r="A226" s="9" t="s">
        <v>345</v>
      </c>
      <c r="B226" s="9" t="s">
        <v>1201</v>
      </c>
      <c r="C226" s="9">
        <v>6</v>
      </c>
      <c r="D226" s="9">
        <v>12</v>
      </c>
      <c r="E226" s="9" t="str">
        <f>_xlfn.CONCAT(B226, RIGHT(_xlfn.CONCAT("0", D226), 2))</f>
        <v>BZ-6!12</v>
      </c>
      <c r="F226" s="9" t="s">
        <v>1162</v>
      </c>
      <c r="G226" s="9" t="s">
        <v>655</v>
      </c>
      <c r="H226" s="9" t="s">
        <v>652</v>
      </c>
      <c r="I226" s="9"/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Abjuration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>_xlfn.CONCAT(V226, "_", T226)</f>
        <v>wand_ai_550_AB</v>
      </c>
      <c r="X226" s="9"/>
      <c r="Y226" s="9"/>
      <c r="Z226" s="9" t="str">
        <f>IF(ISBLANK(X226), W226, X226)</f>
        <v>wand_ai_550_AB</v>
      </c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</row>
    <row r="227" spans="1:59" s="51" customFormat="1">
      <c r="A227" s="9" t="s">
        <v>168</v>
      </c>
      <c r="B227" s="9" t="s">
        <v>1202</v>
      </c>
      <c r="C227" s="9">
        <v>6</v>
      </c>
      <c r="D227" s="9">
        <v>12</v>
      </c>
      <c r="E227" s="9" t="str">
        <f>_xlfn.CONCAT(B227, RIGHT(_xlfn.CONCAT("0", D227), 2))</f>
        <v>BZ-6_12</v>
      </c>
      <c r="F227" s="9" t="s">
        <v>1163</v>
      </c>
      <c r="G227" s="9" t="s">
        <v>655</v>
      </c>
      <c r="H227" s="9" t="s">
        <v>652</v>
      </c>
      <c r="I227" s="9"/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Transmutation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>_xlfn.CONCAT(V227, "_", T227)</f>
        <v>wand_ai_280_TR</v>
      </c>
      <c r="X227" s="9"/>
      <c r="Y227" s="9"/>
      <c r="Z227" s="9" t="str">
        <f>IF(ISBLANK(X227), W227, X227)</f>
        <v>wand_ai_280_TR</v>
      </c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</row>
    <row r="228" spans="1:59" s="51" customFormat="1">
      <c r="A228" s="9" t="s">
        <v>317</v>
      </c>
      <c r="B228" s="9" t="s">
        <v>751</v>
      </c>
      <c r="C228" s="9">
        <v>6</v>
      </c>
      <c r="D228" s="9">
        <v>12</v>
      </c>
      <c r="E228" s="9" t="str">
        <f>_xlfn.CONCAT(B228, RIGHT(_xlfn.CONCAT("0", D228), 2))</f>
        <v>BZ-6012</v>
      </c>
      <c r="F228" s="9" t="s">
        <v>1164</v>
      </c>
      <c r="G228" s="9" t="s">
        <v>655</v>
      </c>
      <c r="H228" s="9" t="s">
        <v>652</v>
      </c>
      <c r="I228" s="9"/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Transmutation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>_xlfn.CONCAT(V228, "_", T228)</f>
        <v>wand_ai_500_TR</v>
      </c>
      <c r="X228" s="9"/>
      <c r="Y228" s="9"/>
      <c r="Z228" s="9" t="str">
        <f>IF(ISBLANK(X228), W228, X228)</f>
        <v>wand_ai_500_TR</v>
      </c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</row>
    <row r="229" spans="1:59" s="51" customFormat="1">
      <c r="A229" s="9" t="s">
        <v>21</v>
      </c>
      <c r="B229" s="9" t="s">
        <v>752</v>
      </c>
      <c r="C229" s="9">
        <v>6</v>
      </c>
      <c r="D229" s="9">
        <v>12</v>
      </c>
      <c r="E229" s="9" t="str">
        <f>_xlfn.CONCAT(B229, RIGHT(_xlfn.CONCAT("0", D229), 2))</f>
        <v>BZ-6112</v>
      </c>
      <c r="F229" s="9" t="s">
        <v>1165</v>
      </c>
      <c r="G229" s="9" t="s">
        <v>655</v>
      </c>
      <c r="H229" s="9" t="s">
        <v>652</v>
      </c>
      <c r="I229" s="9"/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ca="1">_xlfn.CONCAT(V229, "_", T229)</f>
        <v>wand_ai_020_NE</v>
      </c>
      <c r="X229" s="9"/>
      <c r="Y229" s="9"/>
      <c r="Z229" s="9" t="str">
        <f ca="1">IF(ISBLANK(X229), W229, X229)</f>
        <v>wand_ai_020_NE</v>
      </c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</row>
    <row r="230" spans="1:59" s="51" customFormat="1">
      <c r="A230" s="9" t="s">
        <v>459</v>
      </c>
      <c r="B230" s="9" t="s">
        <v>753</v>
      </c>
      <c r="C230" s="9">
        <v>6</v>
      </c>
      <c r="D230" s="9">
        <v>12</v>
      </c>
      <c r="E230" s="9" t="str">
        <f>_xlfn.CONCAT(B230, RIGHT(_xlfn.CONCAT("0", D230), 2))</f>
        <v>BZ-6212</v>
      </c>
      <c r="F230" s="9" t="s">
        <v>1166</v>
      </c>
      <c r="G230" s="9" t="s">
        <v>655</v>
      </c>
      <c r="H230" s="9" t="s">
        <v>652</v>
      </c>
      <c r="I230" s="9"/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Abjuration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wand_ai_730_AB</v>
      </c>
      <c r="X230" s="9"/>
      <c r="Y230" s="9"/>
      <c r="Z230" s="9" t="str">
        <f>IF(ISBLANK(X230), W230, X230)</f>
        <v>wand_ai_730_AB</v>
      </c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</row>
    <row r="231" spans="1:59" s="51" customFormat="1">
      <c r="A231" s="9" t="s">
        <v>272</v>
      </c>
      <c r="B231" s="9" t="s">
        <v>754</v>
      </c>
      <c r="C231" s="9">
        <v>6</v>
      </c>
      <c r="D231" s="9">
        <v>12</v>
      </c>
      <c r="E231" s="9" t="str">
        <f>_xlfn.CONCAT(B231, RIGHT(_xlfn.CONCAT("0", D231), 2))</f>
        <v>BZ-6312</v>
      </c>
      <c r="F231" s="9" t="s">
        <v>1167</v>
      </c>
      <c r="G231" s="9" t="s">
        <v>655</v>
      </c>
      <c r="H231" s="9" t="s">
        <v>652</v>
      </c>
      <c r="I231" s="9"/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Illusion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ca="1">_xlfn.CONCAT(V231, "_", T231)</f>
        <v>wand_ai_430_IL</v>
      </c>
      <c r="X231" s="9"/>
      <c r="Y231" s="9"/>
      <c r="Z231" s="9" t="str">
        <f ca="1">IF(ISBLANK(X231), W231, X231)</f>
        <v>wand_ai_430_IL</v>
      </c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</row>
    <row r="232" spans="1:59" s="51" customFormat="1">
      <c r="A232" s="9" t="s">
        <v>563</v>
      </c>
      <c r="B232" s="9" t="s">
        <v>755</v>
      </c>
      <c r="C232" s="9">
        <v>6</v>
      </c>
      <c r="D232" s="9">
        <v>12</v>
      </c>
      <c r="E232" s="9" t="str">
        <f>_xlfn.CONCAT(B232, RIGHT(_xlfn.CONCAT("0", D232), 2))</f>
        <v>BZ-6412</v>
      </c>
      <c r="F232" s="9" t="s">
        <v>1168</v>
      </c>
      <c r="G232" s="9" t="s">
        <v>655</v>
      </c>
      <c r="H232" s="9" t="s">
        <v>652</v>
      </c>
      <c r="I232" s="9"/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>_xlfn.CONCAT(V232, "_", T232)</f>
        <v>wand_ai_880_AB</v>
      </c>
      <c r="X232" s="9"/>
      <c r="Y232" s="9"/>
      <c r="Z232" s="9" t="str">
        <f>IF(ISBLANK(X232), W232, X232)</f>
        <v>wand_ai_880_AB</v>
      </c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</row>
    <row r="233" spans="1:59" s="51" customFormat="1">
      <c r="A233" s="9" t="s">
        <v>420</v>
      </c>
      <c r="B233" s="9" t="s">
        <v>757</v>
      </c>
      <c r="C233" s="9">
        <v>6</v>
      </c>
      <c r="D233" s="9">
        <v>12</v>
      </c>
      <c r="E233" s="9" t="str">
        <f>_xlfn.CONCAT(B233, RIGHT(_xlfn.CONCAT("0", D233), 2))</f>
        <v>BZ-6612</v>
      </c>
      <c r="F233" s="9" t="s">
        <v>1170</v>
      </c>
      <c r="G233" s="9" t="s">
        <v>655</v>
      </c>
      <c r="H233" s="9" t="s">
        <v>652</v>
      </c>
      <c r="I233" s="9"/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>_xlfn.CONCAT(V233, "_", T233)</f>
        <v>wand_ai_670_AB</v>
      </c>
      <c r="X233" s="9"/>
      <c r="Y233" s="9"/>
      <c r="Z233" s="9" t="str">
        <f>IF(ISBLANK(X233), W233, X233)</f>
        <v>wand_ai_670_AB</v>
      </c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</row>
    <row r="234" spans="1:59" s="51" customFormat="1">
      <c r="A234" s="9" t="s">
        <v>564</v>
      </c>
      <c r="B234" s="9" t="s">
        <v>758</v>
      </c>
      <c r="C234" s="9">
        <v>6</v>
      </c>
      <c r="D234" s="9">
        <v>12</v>
      </c>
      <c r="E234" s="9" t="str">
        <f>_xlfn.CONCAT(B234, RIGHT(_xlfn.CONCAT("0", D234), 2))</f>
        <v>BZ-6712</v>
      </c>
      <c r="F234" s="9" t="s">
        <v>1171</v>
      </c>
      <c r="G234" s="9" t="s">
        <v>655</v>
      </c>
      <c r="H234" s="9" t="s">
        <v>652</v>
      </c>
      <c r="I234" s="9"/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>_xlfn.CONCAT(V234, "_", T234)</f>
        <v>wand_ai_880_CO</v>
      </c>
      <c r="X234" s="9"/>
      <c r="Y234" s="9"/>
      <c r="Z234" s="9" t="str">
        <f>IF(ISBLANK(X234), W234, X234)</f>
        <v>wand_ai_880_CO</v>
      </c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</row>
    <row r="235" spans="1:59" s="51" customFormat="1">
      <c r="A235" s="9" t="s">
        <v>331</v>
      </c>
      <c r="B235" s="9" t="s">
        <v>759</v>
      </c>
      <c r="C235" s="9">
        <v>6</v>
      </c>
      <c r="D235" s="9">
        <v>12</v>
      </c>
      <c r="E235" s="9" t="str">
        <f>_xlfn.CONCAT(B235, RIGHT(_xlfn.CONCAT("0", D235), 2))</f>
        <v>BZ-6812</v>
      </c>
      <c r="F235" s="9" t="s">
        <v>1172</v>
      </c>
      <c r="G235" s="9" t="s">
        <v>655</v>
      </c>
      <c r="H235" s="9" t="s">
        <v>652</v>
      </c>
      <c r="I235" s="9"/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>_xlfn.CONCAT(V235, "_", T235)</f>
        <v>wand_ai_520_TR</v>
      </c>
      <c r="X235" s="9"/>
      <c r="Y235" s="9"/>
      <c r="Z235" s="9" t="str">
        <f>IF(ISBLANK(X235), W235, X235)</f>
        <v>wand_ai_520_TR</v>
      </c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</row>
    <row r="236" spans="1:59" s="51" customFormat="1">
      <c r="A236" s="9" t="s">
        <v>254</v>
      </c>
      <c r="B236" s="9" t="s">
        <v>760</v>
      </c>
      <c r="C236" s="9">
        <v>6</v>
      </c>
      <c r="D236" s="9">
        <v>12</v>
      </c>
      <c r="E236" s="9" t="str">
        <f>_xlfn.CONCAT(B236, RIGHT(_xlfn.CONCAT("0", D236), 2))</f>
        <v>BZ-6912</v>
      </c>
      <c r="F236" s="9" t="s">
        <v>1173</v>
      </c>
      <c r="G236" s="9" t="s">
        <v>655</v>
      </c>
      <c r="H236" s="9" t="s">
        <v>652</v>
      </c>
      <c r="I236" s="9"/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Invocation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>_xlfn.CONCAT(V236, "_", T236)</f>
        <v>wand_ai_410_EV</v>
      </c>
      <c r="X236" s="9"/>
      <c r="Y236" s="9"/>
      <c r="Z236" s="9" t="str">
        <f>IF(ISBLANK(X236), W236, X236)</f>
        <v>wand_ai_410_EV</v>
      </c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</row>
    <row r="237" spans="1:59" s="51" customFormat="1">
      <c r="A237" s="9" t="s">
        <v>142</v>
      </c>
      <c r="B237" s="9" t="s">
        <v>1203</v>
      </c>
      <c r="C237" s="9">
        <v>6</v>
      </c>
      <c r="D237" s="9">
        <v>12</v>
      </c>
      <c r="E237" s="9" t="str">
        <f>_xlfn.CONCAT(B237, RIGHT(_xlfn.CONCAT("0", D237), 2))</f>
        <v>BZ-6A12</v>
      </c>
      <c r="F237" s="9" t="s">
        <v>1174</v>
      </c>
      <c r="G237" s="9" t="s">
        <v>655</v>
      </c>
      <c r="H237" s="9" t="s">
        <v>652</v>
      </c>
      <c r="I237" s="9"/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Invocation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>_xlfn.CONCAT(V237, "_", T237)</f>
        <v>wand_ai_230_EV</v>
      </c>
      <c r="X237" s="9"/>
      <c r="Y237" s="9"/>
      <c r="Z237" s="9" t="str">
        <f>IF(ISBLANK(X237), W237, X237)</f>
        <v>wand_ai_230_EV</v>
      </c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</row>
    <row r="238" spans="1:59" s="51" customFormat="1">
      <c r="A238" s="9" t="s">
        <v>347</v>
      </c>
      <c r="B238" s="9" t="s">
        <v>1204</v>
      </c>
      <c r="C238" s="9">
        <v>6</v>
      </c>
      <c r="D238" s="9">
        <v>12</v>
      </c>
      <c r="E238" s="9" t="str">
        <f>_xlfn.CONCAT(B238, RIGHT(_xlfn.CONCAT("0", D238), 2))</f>
        <v>BZ-6B12</v>
      </c>
      <c r="F238" s="9" t="s">
        <v>1175</v>
      </c>
      <c r="G238" s="9" t="s">
        <v>655</v>
      </c>
      <c r="H238" s="9" t="s">
        <v>652</v>
      </c>
      <c r="I238" s="9"/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>_xlfn.CONCAT(V238, "_", T238)</f>
        <v>wand_ai_550_TR</v>
      </c>
      <c r="X238" s="9"/>
      <c r="Y238" s="9"/>
      <c r="Z238" s="9" t="str">
        <f>IF(ISBLANK(X238), W238, X238)</f>
        <v>wand_ai_550_TR</v>
      </c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</row>
    <row r="239" spans="1:59" s="51" customFormat="1">
      <c r="A239" s="9" t="s">
        <v>482</v>
      </c>
      <c r="B239" s="9" t="s">
        <v>1205</v>
      </c>
      <c r="C239" s="9">
        <v>6</v>
      </c>
      <c r="D239" s="9">
        <v>12</v>
      </c>
      <c r="E239" s="9" t="str">
        <f>_xlfn.CONCAT(B239, RIGHT(_xlfn.CONCAT("0", D239), 2))</f>
        <v>BZ-6C12</v>
      </c>
      <c r="F239" s="9" t="s">
        <v>1176</v>
      </c>
      <c r="G239" s="9" t="s">
        <v>655</v>
      </c>
      <c r="H239" s="9" t="s">
        <v>652</v>
      </c>
      <c r="I239" s="9"/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>_xlfn.CONCAT(V239, "_", T239)</f>
        <v>wand_ai_760_EV</v>
      </c>
      <c r="X239" s="9"/>
      <c r="Y239" s="9"/>
      <c r="Z239" s="9" t="str">
        <f>IF(ISBLANK(X239), W239, X239)</f>
        <v>wand_ai_760_EV</v>
      </c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</row>
    <row r="240" spans="1:59" s="51" customFormat="1">
      <c r="A240" s="42" t="s">
        <v>295</v>
      </c>
      <c r="B240" s="9" t="s">
        <v>1206</v>
      </c>
      <c r="C240" s="9">
        <v>6</v>
      </c>
      <c r="D240" s="9">
        <v>12</v>
      </c>
      <c r="E240" s="9" t="str">
        <f>_xlfn.CONCAT(B240, RIGHT(_xlfn.CONCAT("0", D240), 2))</f>
        <v>BZ-6D12</v>
      </c>
      <c r="F240" s="9" t="s">
        <v>1177</v>
      </c>
      <c r="G240" s="9" t="s">
        <v>655</v>
      </c>
      <c r="H240" s="9" t="s">
        <v>652</v>
      </c>
      <c r="I240" s="9"/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Abjuration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>_xlfn.CONCAT(V240, "_", T240)</f>
        <v>wand_ai_470_AB</v>
      </c>
      <c r="X240" s="9"/>
      <c r="Y240" s="9"/>
      <c r="Z240" s="9" t="str">
        <f>IF(ISBLANK(X240), W240, X240)</f>
        <v>wand_ai_470_AB</v>
      </c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</row>
    <row r="241" spans="1:59" s="51" customFormat="1">
      <c r="A241" s="9" t="s">
        <v>204</v>
      </c>
      <c r="B241" s="9" t="s">
        <v>1207</v>
      </c>
      <c r="C241" s="9">
        <v>6</v>
      </c>
      <c r="D241" s="9">
        <v>12</v>
      </c>
      <c r="E241" s="9" t="str">
        <f>_xlfn.CONCAT(B241, RIGHT(_xlfn.CONCAT("0", D241), 2))</f>
        <v>BZ-6E12</v>
      </c>
      <c r="F241" s="9" t="s">
        <v>1178</v>
      </c>
      <c r="G241" s="9" t="s">
        <v>655</v>
      </c>
      <c r="H241" s="9" t="s">
        <v>652</v>
      </c>
      <c r="I241" s="9"/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>_xlfn.CONCAT(V241, "_", T241)</f>
        <v>wand_ai_340_CO</v>
      </c>
      <c r="X241" s="9"/>
      <c r="Y241" s="9"/>
      <c r="Z241" s="9" t="str">
        <f>IF(ISBLANK(X241), W241, X241)</f>
        <v>wand_ai_340_CO</v>
      </c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</row>
    <row r="242" spans="1:59" s="51" customFormat="1">
      <c r="A242" s="20" t="s">
        <v>62</v>
      </c>
      <c r="B242" s="9" t="s">
        <v>1208</v>
      </c>
      <c r="C242" s="9">
        <v>6</v>
      </c>
      <c r="D242" s="9">
        <v>12</v>
      </c>
      <c r="E242" s="9" t="str">
        <f>_xlfn.CONCAT(B242, RIGHT(_xlfn.CONCAT("0", D242), 2))</f>
        <v>BZ-6F12</v>
      </c>
      <c r="F242" s="9" t="s">
        <v>1179</v>
      </c>
      <c r="G242" s="9" t="s">
        <v>655</v>
      </c>
      <c r="H242" s="9" t="s">
        <v>652</v>
      </c>
      <c r="I242" s="9"/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Conjuration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>_xlfn.CONCAT(V242, "_", T242)</f>
        <v>wand_ai_100_CO</v>
      </c>
      <c r="X242" s="9"/>
      <c r="Y242" s="9"/>
      <c r="Z242" s="9" t="str">
        <f>IF(ISBLANK(X242), W242, X242)</f>
        <v>wand_ai_100_CO</v>
      </c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</row>
    <row r="243" spans="1:59" s="51" customFormat="1">
      <c r="A243" s="9" t="s">
        <v>472</v>
      </c>
      <c r="B243" s="9" t="s">
        <v>1209</v>
      </c>
      <c r="C243" s="9">
        <v>6</v>
      </c>
      <c r="D243" s="9">
        <v>12</v>
      </c>
      <c r="E243" s="9" t="str">
        <f>_xlfn.CONCAT(B243, RIGHT(_xlfn.CONCAT("0", D243), 2))</f>
        <v>BZ-6G12</v>
      </c>
      <c r="F243" s="9" t="s">
        <v>1180</v>
      </c>
      <c r="G243" s="9" t="s">
        <v>655</v>
      </c>
      <c r="H243" s="9" t="s">
        <v>652</v>
      </c>
      <c r="I243" s="9"/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>_xlfn.CONCAT(V243, "_", T243)</f>
        <v>wand_ai_750_CO</v>
      </c>
      <c r="X243" s="9"/>
      <c r="Y243" s="9"/>
      <c r="Z243" s="9" t="str">
        <f>IF(ISBLANK(X243), W243, X243)</f>
        <v>wand_ai_750_CO</v>
      </c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</row>
    <row r="244" spans="1:59" s="51" customFormat="1">
      <c r="A244" s="19" t="s">
        <v>128</v>
      </c>
      <c r="B244" s="9" t="s">
        <v>1210</v>
      </c>
      <c r="C244" s="9">
        <v>6</v>
      </c>
      <c r="D244" s="9">
        <v>12</v>
      </c>
      <c r="E244" s="9" t="str">
        <f>_xlfn.CONCAT(B244, RIGHT(_xlfn.CONCAT("0", D244), 2))</f>
        <v>BZ-6H12</v>
      </c>
      <c r="F244" s="9" t="s">
        <v>1181</v>
      </c>
      <c r="G244" s="9" t="s">
        <v>655</v>
      </c>
      <c r="H244" s="9" t="s">
        <v>652</v>
      </c>
      <c r="I244" s="9"/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>_xlfn.CONCAT(V244, "_", T244)</f>
        <v>wand_ai_210_CO</v>
      </c>
      <c r="X244" s="9"/>
      <c r="Y244" s="9"/>
      <c r="Z244" s="9" t="str">
        <f>IF(ISBLANK(X244), W244, X244)</f>
        <v>wand_ai_210_CO</v>
      </c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</row>
    <row r="245" spans="1:59" s="51" customFormat="1">
      <c r="A245" s="9" t="s">
        <v>303</v>
      </c>
      <c r="B245" s="9" t="s">
        <v>1211</v>
      </c>
      <c r="C245" s="9">
        <v>6</v>
      </c>
      <c r="D245" s="9">
        <v>12</v>
      </c>
      <c r="E245" s="9" t="str">
        <f>_xlfn.CONCAT(B245, RIGHT(_xlfn.CONCAT("0", D245), 2))</f>
        <v>BZ-6I12</v>
      </c>
      <c r="F245" s="9" t="s">
        <v>1182</v>
      </c>
      <c r="G245" s="9" t="s">
        <v>655</v>
      </c>
      <c r="H245" s="9" t="s">
        <v>652</v>
      </c>
      <c r="I245" s="9"/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>_xlfn.CONCAT(V245, "_", T245)</f>
        <v>wand_ai_480_CO</v>
      </c>
      <c r="X245" s="9"/>
      <c r="Y245" s="9"/>
      <c r="Z245" s="9" t="str">
        <f>IF(ISBLANK(X245), W245, X245)</f>
        <v>wand_ai_480_CO</v>
      </c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</row>
    <row r="246" spans="1:59" s="51" customFormat="1">
      <c r="A246" s="9" t="s">
        <v>280</v>
      </c>
      <c r="B246" s="9" t="s">
        <v>1212</v>
      </c>
      <c r="C246" s="9">
        <v>6</v>
      </c>
      <c r="D246" s="9">
        <v>12</v>
      </c>
      <c r="E246" s="9" t="str">
        <f>_xlfn.CONCAT(B246, RIGHT(_xlfn.CONCAT("0", D246), 2))</f>
        <v>BZ-6J12</v>
      </c>
      <c r="F246" s="9" t="s">
        <v>1183</v>
      </c>
      <c r="G246" s="9" t="s">
        <v>655</v>
      </c>
      <c r="H246" s="9" t="s">
        <v>652</v>
      </c>
      <c r="I246" s="9"/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Conjuration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>_xlfn.CONCAT(V246, "_", T246)</f>
        <v>wand_ai_450_CO</v>
      </c>
      <c r="X246" s="9"/>
      <c r="Y246" s="9"/>
      <c r="Z246" s="9" t="str">
        <f>IF(ISBLANK(X246), W246, X246)</f>
        <v>wand_ai_450_CO</v>
      </c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</row>
    <row r="247" spans="1:59" s="51" customFormat="1">
      <c r="A247" s="9" t="s">
        <v>634</v>
      </c>
      <c r="B247" s="9" t="s">
        <v>1213</v>
      </c>
      <c r="C247" s="9">
        <v>6</v>
      </c>
      <c r="D247" s="9">
        <v>12</v>
      </c>
      <c r="E247" s="9" t="str">
        <f>_xlfn.CONCAT(B247, RIGHT(_xlfn.CONCAT("0", D247), 2))</f>
        <v>BZ-6K12</v>
      </c>
      <c r="F247" s="9" t="s">
        <v>1184</v>
      </c>
      <c r="G247" s="9" t="s">
        <v>655</v>
      </c>
      <c r="H247" s="9" t="s">
        <v>652</v>
      </c>
      <c r="I247" s="9"/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Transmutation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>_xlfn.CONCAT(V247, "_", T247)</f>
        <v>wand_ai_990_TR</v>
      </c>
      <c r="X247" s="9"/>
      <c r="Y247" s="9"/>
      <c r="Z247" s="9" t="str">
        <f>IF(ISBLANK(X247), W247, X247)</f>
        <v>wand_ai_990_TR</v>
      </c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</row>
    <row r="248" spans="1:59" s="51" customFormat="1">
      <c r="A248" s="9" t="s">
        <v>375</v>
      </c>
      <c r="B248" s="9" t="s">
        <v>1214</v>
      </c>
      <c r="C248" s="9">
        <v>6</v>
      </c>
      <c r="D248" s="9">
        <v>12</v>
      </c>
      <c r="E248" s="9" t="str">
        <f>_xlfn.CONCAT(B248, RIGHT(_xlfn.CONCAT("0", D248), 2))</f>
        <v>BZ-6L12</v>
      </c>
      <c r="F248" s="9" t="s">
        <v>1185</v>
      </c>
      <c r="G248" s="9" t="s">
        <v>655</v>
      </c>
      <c r="H248" s="9" t="s">
        <v>652</v>
      </c>
      <c r="I248" s="9"/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>_xlfn.CONCAT(V248, "_", T248)</f>
        <v>wand_ai_600_CO</v>
      </c>
      <c r="X248" s="9"/>
      <c r="Y248" s="9"/>
      <c r="Z248" s="9" t="str">
        <f>IF(ISBLANK(X248), W248, X248)</f>
        <v>wand_ai_600_CO</v>
      </c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</row>
    <row r="249" spans="1:59" s="51" customFormat="1">
      <c r="A249" s="9" t="s">
        <v>389</v>
      </c>
      <c r="B249" s="9" t="s">
        <v>1215</v>
      </c>
      <c r="C249" s="9">
        <v>6</v>
      </c>
      <c r="D249" s="9">
        <v>12</v>
      </c>
      <c r="E249" s="9" t="str">
        <f>_xlfn.CONCAT(B249, RIGHT(_xlfn.CONCAT("0", D249), 2))</f>
        <v>BZ-6M12</v>
      </c>
      <c r="F249" s="9" t="s">
        <v>1186</v>
      </c>
      <c r="G249" s="9" t="s">
        <v>655</v>
      </c>
      <c r="H249" s="9" t="s">
        <v>652</v>
      </c>
      <c r="I249" s="9"/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>_xlfn.CONCAT(V249, "_", T249)</f>
        <v>wand_ai_620_CO</v>
      </c>
      <c r="X249" s="9"/>
      <c r="Y249" s="9"/>
      <c r="Z249" s="9" t="str">
        <f>IF(ISBLANK(X249), W249, X249)</f>
        <v>wand_ai_620_CO</v>
      </c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</row>
    <row r="250" spans="1:59" s="51" customFormat="1">
      <c r="A250" s="9" t="s">
        <v>19</v>
      </c>
      <c r="B250" s="9" t="s">
        <v>1216</v>
      </c>
      <c r="C250" s="9">
        <v>6</v>
      </c>
      <c r="D250" s="9">
        <v>12</v>
      </c>
      <c r="E250" s="9" t="str">
        <f>_xlfn.CONCAT(B250, RIGHT(_xlfn.CONCAT("0", D250), 2))</f>
        <v>BZ-6N12</v>
      </c>
      <c r="F250" s="9" t="s">
        <v>1187</v>
      </c>
      <c r="G250" s="9" t="s">
        <v>655</v>
      </c>
      <c r="H250" s="9" t="s">
        <v>652</v>
      </c>
      <c r="I250" s="9"/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Invocation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>_xlfn.CONCAT(V250, "_", T250)</f>
        <v>wand_ai_020_EV</v>
      </c>
      <c r="X250" s="9"/>
      <c r="Y250" s="9"/>
      <c r="Z250" s="9" t="str">
        <f>IF(ISBLANK(X250), W250, X250)</f>
        <v>wand_ai_020_EV</v>
      </c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</row>
    <row r="251" spans="1:59" s="51" customFormat="1">
      <c r="A251" s="9" t="s">
        <v>18</v>
      </c>
      <c r="B251" s="9" t="s">
        <v>1217</v>
      </c>
      <c r="C251" s="9">
        <v>6</v>
      </c>
      <c r="D251" s="9">
        <v>12</v>
      </c>
      <c r="E251" s="9" t="str">
        <f>_xlfn.CONCAT(B251, RIGHT(_xlfn.CONCAT("0", D251), 2))</f>
        <v>BZ-6O12</v>
      </c>
      <c r="F251" s="9" t="s">
        <v>1188</v>
      </c>
      <c r="G251" s="9" t="s">
        <v>655</v>
      </c>
      <c r="H251" s="9" t="s">
        <v>652</v>
      </c>
      <c r="I251" s="9"/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>_xlfn.CONCAT(V251, "_", T251)</f>
        <v>wand_ai_020_CO</v>
      </c>
      <c r="X251" s="9"/>
      <c r="Y251" s="9"/>
      <c r="Z251" s="9" t="str">
        <f>IF(ISBLANK(X251), W251, X251)</f>
        <v>wand_ai_020_CO</v>
      </c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</row>
    <row r="252" spans="1:59" s="51" customFormat="1">
      <c r="A252" s="9" t="s">
        <v>57</v>
      </c>
      <c r="B252" s="9" t="s">
        <v>1219</v>
      </c>
      <c r="C252" s="9">
        <v>6</v>
      </c>
      <c r="D252" s="9">
        <v>12</v>
      </c>
      <c r="E252" s="9" t="str">
        <f>_xlfn.CONCAT(B252, RIGHT(_xlfn.CONCAT("0", D252), 2))</f>
        <v>BZ-6Q12</v>
      </c>
      <c r="F252" s="9" t="s">
        <v>1190</v>
      </c>
      <c r="G252" s="9" t="s">
        <v>655</v>
      </c>
      <c r="H252" s="9" t="s">
        <v>652</v>
      </c>
      <c r="I252" s="9"/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>_xlfn.CONCAT(V252, "_", T252)</f>
        <v>wand_ai_090_CO</v>
      </c>
      <c r="X252" s="9"/>
      <c r="Y252" s="9"/>
      <c r="Z252" s="9" t="str">
        <f>IF(ISBLANK(X252), W252, X252)</f>
        <v>wand_ai_090_CO</v>
      </c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</row>
    <row r="253" spans="1:59" s="51" customFormat="1">
      <c r="A253" s="9" t="s">
        <v>313</v>
      </c>
      <c r="B253" s="9" t="s">
        <v>1220</v>
      </c>
      <c r="C253" s="9">
        <v>6</v>
      </c>
      <c r="D253" s="9">
        <v>12</v>
      </c>
      <c r="E253" s="9" t="str">
        <f>_xlfn.CONCAT(B253, RIGHT(_xlfn.CONCAT("0", D253), 2))</f>
        <v>BZ-6R12</v>
      </c>
      <c r="F253" s="9" t="s">
        <v>1191</v>
      </c>
      <c r="G253" s="9" t="s">
        <v>655</v>
      </c>
      <c r="H253" s="9" t="s">
        <v>652</v>
      </c>
      <c r="I253" s="9"/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Necromancy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ca="1">_xlfn.CONCAT(V253, "_", T253)</f>
        <v>wand_ai_490_NE</v>
      </c>
      <c r="X253" s="9"/>
      <c r="Y253" s="9"/>
      <c r="Z253" s="9" t="str">
        <f ca="1">IF(ISBLANK(X253), W253, X253)</f>
        <v>wand_ai_490_NE</v>
      </c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</row>
    <row r="254" spans="1:59" s="51" customFormat="1">
      <c r="A254" s="9" t="s">
        <v>361</v>
      </c>
      <c r="B254" s="9" t="s">
        <v>1221</v>
      </c>
      <c r="C254" s="9">
        <v>6</v>
      </c>
      <c r="D254" s="9">
        <v>12</v>
      </c>
      <c r="E254" s="9" t="str">
        <f>_xlfn.CONCAT(B254, RIGHT(_xlfn.CONCAT("0", D254), 2))</f>
        <v>BZ-6S12</v>
      </c>
      <c r="F254" s="9" t="s">
        <v>1192</v>
      </c>
      <c r="G254" s="9" t="s">
        <v>655</v>
      </c>
      <c r="H254" s="9" t="s">
        <v>652</v>
      </c>
      <c r="I254" s="9"/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ca="1">IF(ISNA($J254), IF(ISNA($K254), IF(ISNA($L254), IF(ISNA($M254), IF(ISNA($N254), IF(ISNA($O254), IF(ISNA($P254), IF(ISNA($Q254), IF(ISNA($R254), "###error###", R$1),Q$1),P$1),O$1),N$1),M$1),L$1),K$1),J$1)</f>
        <v>Necromancy</v>
      </c>
      <c r="T254" s="9" t="str">
        <f ca="1">IF(ISNA($J254), IF(ISNA($K254), IF(ISNA($L254), IF(ISNA($M254), IF(ISNA($N254), IF(ISNA($O254), IF(ISNA($P254), IF(ISNA($Q254), IF(ISNA($R254), "###error###", "WM"),"IL"),"NE"),"EN"),"EV"),"TR"),"DI"),"CO"),"AB")</f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ca="1">_xlfn.CONCAT(V254, "_", T254)</f>
        <v>wand_ai_570_NE</v>
      </c>
      <c r="X254" s="9"/>
      <c r="Y254" s="9"/>
      <c r="Z254" s="9" t="str">
        <f ca="1">IF(ISBLANK(X254), W254, X254)</f>
        <v>wand_ai_570_NE</v>
      </c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</row>
    <row r="255" spans="1:59" s="51" customFormat="1">
      <c r="A255" s="9" t="s">
        <v>585</v>
      </c>
      <c r="B255" s="9" t="s">
        <v>1222</v>
      </c>
      <c r="C255" s="9">
        <v>6</v>
      </c>
      <c r="D255" s="9">
        <v>12</v>
      </c>
      <c r="E255" s="9" t="str">
        <f>_xlfn.CONCAT(B255, RIGHT(_xlfn.CONCAT("0", D255), 2))</f>
        <v>BZ-6T12</v>
      </c>
      <c r="F255" s="9" t="s">
        <v>1193</v>
      </c>
      <c r="G255" s="9" t="s">
        <v>655</v>
      </c>
      <c r="H255" s="9" t="s">
        <v>652</v>
      </c>
      <c r="I255" s="9"/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>_xlfn.CONCAT(V255, "_", T255)</f>
        <v>wand_ai_910_EV</v>
      </c>
      <c r="X255" s="9"/>
      <c r="Y255" s="9"/>
      <c r="Z255" s="9" t="str">
        <f>IF(ISBLANK(X255), W255, X255)</f>
        <v>wand_ai_910_EV</v>
      </c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</row>
    <row r="256" spans="1:59" s="51" customFormat="1">
      <c r="A256" s="9" t="s">
        <v>421</v>
      </c>
      <c r="B256" s="9" t="s">
        <v>1223</v>
      </c>
      <c r="C256" s="9">
        <v>6</v>
      </c>
      <c r="D256" s="9">
        <v>12</v>
      </c>
      <c r="E256" s="9" t="str">
        <f>_xlfn.CONCAT(B256, RIGHT(_xlfn.CONCAT("0", D256), 2))</f>
        <v>BZ-6U12</v>
      </c>
      <c r="F256" s="9" t="s">
        <v>1194</v>
      </c>
      <c r="G256" s="9" t="s">
        <v>655</v>
      </c>
      <c r="H256" s="9" t="s">
        <v>652</v>
      </c>
      <c r="I256" s="9"/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>_xlfn.CONCAT(V256, "_", T256)</f>
        <v>wand_ai_670_TR</v>
      </c>
      <c r="X256" s="9"/>
      <c r="Y256" s="9"/>
      <c r="Z256" s="9" t="str">
        <f>IF(ISBLANK(X256), W256, X256)</f>
        <v>wand_ai_670_TR</v>
      </c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</row>
    <row r="257" spans="1:59" s="51" customFormat="1">
      <c r="A257" s="9" t="s">
        <v>123</v>
      </c>
      <c r="B257" s="9" t="s">
        <v>1224</v>
      </c>
      <c r="C257" s="9">
        <v>6</v>
      </c>
      <c r="D257" s="9">
        <v>12</v>
      </c>
      <c r="E257" s="9" t="str">
        <f>_xlfn.CONCAT(B257, RIGHT(_xlfn.CONCAT("0", D257), 2))</f>
        <v>BZ-6V12</v>
      </c>
      <c r="F257" s="9" t="s">
        <v>1195</v>
      </c>
      <c r="G257" s="9" t="s">
        <v>655</v>
      </c>
      <c r="H257" s="9" t="s">
        <v>652</v>
      </c>
      <c r="I257" s="9"/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Transmutation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>_xlfn.CONCAT(V257, "_", T257)</f>
        <v>wand_ai_200_TR</v>
      </c>
      <c r="X257" s="9"/>
      <c r="Y257" s="9"/>
      <c r="Z257" s="9" t="str">
        <f>IF(ISBLANK(X257), W257, X257)</f>
        <v>wand_ai_200_TR</v>
      </c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</row>
    <row r="258" spans="1:59" s="51" customFormat="1">
      <c r="A258" s="9" t="s">
        <v>175</v>
      </c>
      <c r="B258" s="9" t="s">
        <v>1225</v>
      </c>
      <c r="C258" s="9">
        <v>6</v>
      </c>
      <c r="D258" s="9">
        <v>12</v>
      </c>
      <c r="E258" s="9" t="str">
        <f>_xlfn.CONCAT(B258, RIGHT(_xlfn.CONCAT("0", D258), 2))</f>
        <v>BZ-6W12</v>
      </c>
      <c r="F258" s="9" t="s">
        <v>1196</v>
      </c>
      <c r="G258" s="9" t="s">
        <v>655</v>
      </c>
      <c r="H258" s="9" t="s">
        <v>652</v>
      </c>
      <c r="I258" s="9"/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>_xlfn.CONCAT(V258, "_", T258)</f>
        <v>wand_ai_290_EV</v>
      </c>
      <c r="X258" s="9"/>
      <c r="Y258" s="9"/>
      <c r="Z258" s="9" t="str">
        <f>IF(ISBLANK(X258), W258, X258)</f>
        <v>wand_ai_290_EV</v>
      </c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</row>
    <row r="259" spans="1:59" s="51" customFormat="1">
      <c r="A259" s="38" t="s">
        <v>359</v>
      </c>
      <c r="B259" s="9" t="s">
        <v>1226</v>
      </c>
      <c r="C259" s="9">
        <v>6</v>
      </c>
      <c r="D259" s="9">
        <v>12</v>
      </c>
      <c r="E259" s="9" t="str">
        <f>_xlfn.CONCAT(B259, RIGHT(_xlfn.CONCAT("0", D259), 2))</f>
        <v>BZ-6X12</v>
      </c>
      <c r="F259" s="9" t="s">
        <v>1197</v>
      </c>
      <c r="G259" s="9" t="s">
        <v>655</v>
      </c>
      <c r="H259" s="9" t="s">
        <v>652</v>
      </c>
      <c r="I259" s="9"/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Transmutation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>_xlfn.CONCAT(V259, "_", T259)</f>
        <v>wand_ai_570_TR</v>
      </c>
      <c r="X259" s="9"/>
      <c r="Y259" s="9" t="s">
        <v>1988</v>
      </c>
      <c r="Z259" s="9" t="str">
        <f>IF(ISBLANK(X259), W259, X259)</f>
        <v>wand_ai_570_TR</v>
      </c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</row>
    <row r="260" spans="1:59" s="51" customFormat="1">
      <c r="A260" s="9" t="s">
        <v>411</v>
      </c>
      <c r="B260" s="9" t="s">
        <v>1227</v>
      </c>
      <c r="C260" s="9">
        <v>6</v>
      </c>
      <c r="D260" s="9">
        <v>12</v>
      </c>
      <c r="E260" s="9" t="str">
        <f>_xlfn.CONCAT(B260, RIGHT(_xlfn.CONCAT("0", D260), 2))</f>
        <v>BZ-6Y12</v>
      </c>
      <c r="F260" s="9" t="s">
        <v>1198</v>
      </c>
      <c r="G260" s="9" t="s">
        <v>655</v>
      </c>
      <c r="H260" s="9" t="s">
        <v>652</v>
      </c>
      <c r="I260" s="9"/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Invocation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>_xlfn.CONCAT(V260, "_", T260)</f>
        <v>wand_ai_650_EV</v>
      </c>
      <c r="X260" s="9"/>
      <c r="Y260" s="9"/>
      <c r="Z260" s="9" t="str">
        <f>IF(ISBLANK(X260), W260, X260)</f>
        <v>wand_ai_650_EV</v>
      </c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</row>
    <row r="261" spans="1:59" s="51" customFormat="1">
      <c r="A261" s="9" t="s">
        <v>483</v>
      </c>
      <c r="B261" s="9" t="s">
        <v>1228</v>
      </c>
      <c r="C261" s="9">
        <v>6</v>
      </c>
      <c r="D261" s="9">
        <v>12</v>
      </c>
      <c r="E261" s="9" t="str">
        <f>_xlfn.CONCAT(B261, RIGHT(_xlfn.CONCAT("0", D261), 2))</f>
        <v>BZ-6Z12</v>
      </c>
      <c r="F261" s="9" t="s">
        <v>1199</v>
      </c>
      <c r="G261" s="9" t="s">
        <v>655</v>
      </c>
      <c r="H261" s="9" t="s">
        <v>652</v>
      </c>
      <c r="I261" s="9"/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Enchantment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>_xlfn.CONCAT(V261, "_", T261)</f>
        <v>wand_ai_760_EN</v>
      </c>
      <c r="X261" s="9"/>
      <c r="Y261" s="9"/>
      <c r="Z261" s="9" t="str">
        <f>IF(ISBLANK(X261), W261, X261)</f>
        <v>wand_ai_760_EN</v>
      </c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</row>
    <row r="262" spans="1:59" s="51" customFormat="1">
      <c r="A262" s="9" t="s">
        <v>364</v>
      </c>
      <c r="B262" s="9" t="s">
        <v>1273</v>
      </c>
      <c r="C262" s="9">
        <v>7</v>
      </c>
      <c r="D262" s="9">
        <v>14</v>
      </c>
      <c r="E262" s="9" t="str">
        <f>_xlfn.CONCAT(B262, RIGHT(_xlfn.CONCAT("0", D262), 2))</f>
        <v>BZ-7-14</v>
      </c>
      <c r="F262" s="9" t="s">
        <v>1229</v>
      </c>
      <c r="G262" s="9" t="s">
        <v>655</v>
      </c>
      <c r="H262" s="9" t="s">
        <v>652</v>
      </c>
      <c r="I262" s="9"/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Abjuration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>_xlfn.CONCAT(V262, "_", T262)</f>
        <v>wand_ai_580_AB</v>
      </c>
      <c r="X262" s="9"/>
      <c r="Y262" s="9"/>
      <c r="Z262" s="9" t="str">
        <f>IF(ISBLANK(X262), W262, X262)</f>
        <v>wand_ai_580_AB</v>
      </c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</row>
    <row r="263" spans="1:59" s="51" customFormat="1">
      <c r="A263" s="40" t="s">
        <v>308</v>
      </c>
      <c r="B263" s="9" t="s">
        <v>1274</v>
      </c>
      <c r="C263" s="9">
        <v>7</v>
      </c>
      <c r="D263" s="9">
        <v>14</v>
      </c>
      <c r="E263" s="9" t="str">
        <f>_xlfn.CONCAT(B263, RIGHT(_xlfn.CONCAT("0", D263), 2))</f>
        <v>BZ-7!14</v>
      </c>
      <c r="F263" s="9" t="s">
        <v>1230</v>
      </c>
      <c r="G263" s="9" t="s">
        <v>655</v>
      </c>
      <c r="H263" s="9" t="s">
        <v>652</v>
      </c>
      <c r="I263" s="9"/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>_xlfn.CONCAT(V263, "_", T263)</f>
        <v>wand_ai_490_AB</v>
      </c>
      <c r="X263" s="9"/>
      <c r="Y263" s="9" t="s">
        <v>1953</v>
      </c>
      <c r="Z263" s="9" t="str">
        <f>IF(ISBLANK(X263), W263, X263)</f>
        <v>wand_ai_490_AB</v>
      </c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</row>
    <row r="264" spans="1:59" s="51" customFormat="1">
      <c r="A264" s="9" t="s">
        <v>333</v>
      </c>
      <c r="B264" s="9" t="s">
        <v>1271</v>
      </c>
      <c r="C264" s="9">
        <v>7</v>
      </c>
      <c r="D264" s="9">
        <v>14</v>
      </c>
      <c r="E264" s="9" t="str">
        <f>_xlfn.CONCAT(B264, RIGHT(_xlfn.CONCAT("0", D264), 2))</f>
        <v>BZ-7[14</v>
      </c>
      <c r="F264" s="9" t="s">
        <v>1231</v>
      </c>
      <c r="G264" s="9" t="s">
        <v>655</v>
      </c>
      <c r="H264" s="9" t="s">
        <v>652</v>
      </c>
      <c r="I264" s="9"/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Illusion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ca="1">_xlfn.CONCAT(V264, "_", T264)</f>
        <v>wand_ai_520_IL</v>
      </c>
      <c r="X264" s="9"/>
      <c r="Y264" s="9"/>
      <c r="Z264" s="9" t="str">
        <f ca="1">IF(ISBLANK(X264), W264, X264)</f>
        <v>wand_ai_520_IL</v>
      </c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</row>
    <row r="265" spans="1:59" s="51" customFormat="1">
      <c r="A265" s="50" t="s">
        <v>533</v>
      </c>
      <c r="B265" s="9" t="s">
        <v>1272</v>
      </c>
      <c r="C265" s="9">
        <v>7</v>
      </c>
      <c r="D265" s="9">
        <v>14</v>
      </c>
      <c r="E265" s="9" t="str">
        <f>_xlfn.CONCAT(B265, RIGHT(_xlfn.CONCAT("0", D265), 2))</f>
        <v>BZ-7]14</v>
      </c>
      <c r="F265" s="9" t="s">
        <v>1232</v>
      </c>
      <c r="G265" s="9" t="s">
        <v>655</v>
      </c>
      <c r="H265" s="9" t="s">
        <v>652</v>
      </c>
      <c r="I265" s="9"/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>_xlfn.CONCAT(V265, "_", T265)</f>
        <v>wand_ai_830_TR</v>
      </c>
      <c r="X265" s="9"/>
      <c r="Y265" s="9"/>
      <c r="Z265" s="9" t="str">
        <f>IF(ISBLANK(X265), W265, X265)</f>
        <v>wand_ai_830_TR</v>
      </c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</row>
    <row r="266" spans="1:59" s="51" customFormat="1">
      <c r="A266" s="9" t="s">
        <v>374</v>
      </c>
      <c r="B266" s="9" t="s">
        <v>1275</v>
      </c>
      <c r="C266" s="9">
        <v>7</v>
      </c>
      <c r="D266" s="9">
        <v>14</v>
      </c>
      <c r="E266" s="9" t="str">
        <f>_xlfn.CONCAT(B266, RIGHT(_xlfn.CONCAT("0", D266), 2))</f>
        <v>BZ-7_14</v>
      </c>
      <c r="F266" s="9" t="s">
        <v>1233</v>
      </c>
      <c r="G266" s="9" t="s">
        <v>655</v>
      </c>
      <c r="H266" s="9" t="s">
        <v>652</v>
      </c>
      <c r="I266" s="9"/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wand_ai_600_AB</v>
      </c>
      <c r="X266" s="9"/>
      <c r="Y266" s="9"/>
      <c r="Z266" s="9" t="str">
        <f>IF(ISBLANK(X266), W266, X266)</f>
        <v>wand_ai_600_AB</v>
      </c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</row>
    <row r="267" spans="1:59" s="51" customFormat="1">
      <c r="A267" s="9" t="s">
        <v>242</v>
      </c>
      <c r="B267" s="9" t="s">
        <v>761</v>
      </c>
      <c r="C267" s="9">
        <v>7</v>
      </c>
      <c r="D267" s="9">
        <v>14</v>
      </c>
      <c r="E267" s="9" t="str">
        <f>_xlfn.CONCAT(B267, RIGHT(_xlfn.CONCAT("0", D267), 2))</f>
        <v>BZ-7014</v>
      </c>
      <c r="F267" s="9" t="s">
        <v>1234</v>
      </c>
      <c r="G267" s="9" t="s">
        <v>655</v>
      </c>
      <c r="H267" s="9" t="s">
        <v>652</v>
      </c>
      <c r="I267" s="9"/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>_xlfn.CONCAT(V267, "_", T267)</f>
        <v>wand_ai_400_CO</v>
      </c>
      <c r="X267" s="9"/>
      <c r="Y267" s="9"/>
      <c r="Z267" s="9" t="str">
        <f>IF(ISBLANK(X267), W267, X267)</f>
        <v>wand_ai_400_CO</v>
      </c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</row>
    <row r="268" spans="1:59" s="51" customFormat="1">
      <c r="A268" s="9" t="s">
        <v>197</v>
      </c>
      <c r="B268" s="9" t="s">
        <v>762</v>
      </c>
      <c r="C268" s="9">
        <v>7</v>
      </c>
      <c r="D268" s="9">
        <v>14</v>
      </c>
      <c r="E268" s="9" t="str">
        <f>_xlfn.CONCAT(B268, RIGHT(_xlfn.CONCAT("0", D268), 2))</f>
        <v>BZ-7114</v>
      </c>
      <c r="F268" s="9" t="s">
        <v>1235</v>
      </c>
      <c r="G268" s="9" t="s">
        <v>655</v>
      </c>
      <c r="H268" s="9" t="s">
        <v>652</v>
      </c>
      <c r="I268" s="9"/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Abjuration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>_xlfn.CONCAT(V268, "_", T268)</f>
        <v>wand_ai_330_AB</v>
      </c>
      <c r="X268" s="9"/>
      <c r="Y268" s="9"/>
      <c r="Z268" s="9" t="str">
        <f>IF(ISBLANK(X268), W268, X268)</f>
        <v>wand_ai_330_AB</v>
      </c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</row>
    <row r="269" spans="1:59" s="51" customFormat="1">
      <c r="A269" s="9" t="s">
        <v>353</v>
      </c>
      <c r="B269" s="9" t="s">
        <v>763</v>
      </c>
      <c r="C269" s="9">
        <v>7</v>
      </c>
      <c r="D269" s="9">
        <v>14</v>
      </c>
      <c r="E269" s="9" t="str">
        <f>_xlfn.CONCAT(B269, RIGHT(_xlfn.CONCAT("0", D269), 2))</f>
        <v>BZ-7214</v>
      </c>
      <c r="F269" s="9" t="s">
        <v>1236</v>
      </c>
      <c r="G269" s="9" t="s">
        <v>655</v>
      </c>
      <c r="H269" s="9" t="s">
        <v>652</v>
      </c>
      <c r="I269" s="9"/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Invocation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>_xlfn.CONCAT(V269, "_", T269)</f>
        <v>wand_ai_560_EV</v>
      </c>
      <c r="X269" s="9"/>
      <c r="Y269" s="9"/>
      <c r="Z269" s="9" t="str">
        <f>IF(ISBLANK(X269), W269, X269)</f>
        <v>wand_ai_560_EV</v>
      </c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</row>
    <row r="270" spans="1:59" s="51" customFormat="1">
      <c r="A270" s="9" t="s">
        <v>76</v>
      </c>
      <c r="B270" s="9" t="s">
        <v>764</v>
      </c>
      <c r="C270" s="9">
        <v>7</v>
      </c>
      <c r="D270" s="9">
        <v>14</v>
      </c>
      <c r="E270" s="9" t="str">
        <f>_xlfn.CONCAT(B270, RIGHT(_xlfn.CONCAT("0", D270), 2))</f>
        <v>BZ-7314</v>
      </c>
      <c r="F270" s="9" t="s">
        <v>1237</v>
      </c>
      <c r="G270" s="9" t="s">
        <v>655</v>
      </c>
      <c r="H270" s="9" t="s">
        <v>652</v>
      </c>
      <c r="I270" s="9"/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>_xlfn.CONCAT(V270, "_", T270)</f>
        <v>wand_ai_120_TR</v>
      </c>
      <c r="X270" s="9"/>
      <c r="Y270" s="9"/>
      <c r="Z270" s="9" t="str">
        <f>IF(ISBLANK(X270), W270, X270)</f>
        <v>wand_ai_120_TR</v>
      </c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</row>
    <row r="271" spans="1:59" s="51" customFormat="1">
      <c r="A271" s="9" t="s">
        <v>40</v>
      </c>
      <c r="B271" s="9" t="s">
        <v>765</v>
      </c>
      <c r="C271" s="9">
        <v>7</v>
      </c>
      <c r="D271" s="9">
        <v>14</v>
      </c>
      <c r="E271" s="9" t="str">
        <f>_xlfn.CONCAT(B271, RIGHT(_xlfn.CONCAT("0", D271), 2))</f>
        <v>BZ-7414</v>
      </c>
      <c r="F271" s="9" t="s">
        <v>1238</v>
      </c>
      <c r="G271" s="9" t="s">
        <v>655</v>
      </c>
      <c r="H271" s="9" t="s">
        <v>652</v>
      </c>
      <c r="I271" s="9"/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Invocation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wand_ai_060_EV</v>
      </c>
      <c r="X271" s="9"/>
      <c r="Y271" s="9"/>
      <c r="Z271" s="9" t="str">
        <f>IF(ISBLANK(X271), W271, X271)</f>
        <v>wand_ai_060_EV</v>
      </c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</row>
    <row r="272" spans="1:59" s="51" customFormat="1">
      <c r="A272" s="31" t="s">
        <v>120</v>
      </c>
      <c r="B272" s="9" t="s">
        <v>766</v>
      </c>
      <c r="C272" s="9">
        <v>7</v>
      </c>
      <c r="D272" s="9">
        <v>14</v>
      </c>
      <c r="E272" s="9" t="str">
        <f>_xlfn.CONCAT(B272, RIGHT(_xlfn.CONCAT("0", D272), 2))</f>
        <v>BZ-7514</v>
      </c>
      <c r="F272" s="9" t="s">
        <v>1239</v>
      </c>
      <c r="G272" s="9" t="s">
        <v>655</v>
      </c>
      <c r="H272" s="9" t="s">
        <v>652</v>
      </c>
      <c r="I272" s="9"/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ca="1">_xlfn.CONCAT(V272, "_", T272)</f>
        <v>wand_ai_190_NE</v>
      </c>
      <c r="X272" s="9"/>
      <c r="Y272" s="9"/>
      <c r="Z272" s="9" t="str">
        <f ca="1">IF(ISBLANK(X272), W272, X272)</f>
        <v>wand_ai_190_NE</v>
      </c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</row>
    <row r="273" spans="1:59" s="51" customFormat="1">
      <c r="A273" s="9" t="s">
        <v>289</v>
      </c>
      <c r="B273" s="9" t="s">
        <v>767</v>
      </c>
      <c r="C273" s="9">
        <v>7</v>
      </c>
      <c r="D273" s="9">
        <v>14</v>
      </c>
      <c r="E273" s="9" t="str">
        <f>_xlfn.CONCAT(B273, RIGHT(_xlfn.CONCAT("0", D273), 2))</f>
        <v>BZ-7614</v>
      </c>
      <c r="F273" s="9" t="s">
        <v>1240</v>
      </c>
      <c r="G273" s="9" t="s">
        <v>655</v>
      </c>
      <c r="H273" s="9" t="s">
        <v>652</v>
      </c>
      <c r="I273" s="9"/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>_xlfn.CONCAT(V273, "_", T273)</f>
        <v>wand_ai_460_CO</v>
      </c>
      <c r="X273" s="9"/>
      <c r="Y273" s="9"/>
      <c r="Z273" s="9" t="str">
        <f>IF(ISBLANK(X273), W273, X273)</f>
        <v>wand_ai_460_CO</v>
      </c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</row>
    <row r="274" spans="1:59" s="51" customFormat="1">
      <c r="A274" s="9" t="s">
        <v>1250</v>
      </c>
      <c r="B274" s="9" t="s">
        <v>768</v>
      </c>
      <c r="C274" s="9">
        <v>7</v>
      </c>
      <c r="D274" s="9">
        <v>14</v>
      </c>
      <c r="E274" s="9" t="str">
        <f>_xlfn.CONCAT(B274, RIGHT(_xlfn.CONCAT("0", D274), 2))</f>
        <v>BZ-7714</v>
      </c>
      <c r="F274" s="9" t="s">
        <v>1241</v>
      </c>
      <c r="G274" s="9" t="s">
        <v>655</v>
      </c>
      <c r="H274" s="9" t="s">
        <v>652</v>
      </c>
      <c r="I274" s="9"/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1944</v>
      </c>
      <c r="Y274" s="9"/>
      <c r="Z274" s="9" t="str">
        <f>IF(ISBLANK(X274), W274, X274)</f>
        <v>IWAND04</v>
      </c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</row>
    <row r="275" spans="1:59" s="51" customFormat="1">
      <c r="A275" s="9" t="s">
        <v>541</v>
      </c>
      <c r="B275" s="9" t="s">
        <v>769</v>
      </c>
      <c r="C275" s="9">
        <v>7</v>
      </c>
      <c r="D275" s="9">
        <v>14</v>
      </c>
      <c r="E275" s="9" t="str">
        <f>_xlfn.CONCAT(B275, RIGHT(_xlfn.CONCAT("0", D275), 2))</f>
        <v>BZ-7814</v>
      </c>
      <c r="F275" s="9" t="s">
        <v>1242</v>
      </c>
      <c r="G275" s="9" t="s">
        <v>655</v>
      </c>
      <c r="H275" s="9" t="s">
        <v>652</v>
      </c>
      <c r="I275" s="9"/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Invocation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>_xlfn.CONCAT(V275, "_", T275)</f>
        <v>wand_ai_840_EV</v>
      </c>
      <c r="X275" s="9"/>
      <c r="Y275" s="9"/>
      <c r="Z275" s="9" t="str">
        <f>IF(ISBLANK(X275), W275, X275)</f>
        <v>wand_ai_840_EV</v>
      </c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</row>
    <row r="276" spans="1:59" s="51" customFormat="1">
      <c r="A276" s="9" t="s">
        <v>341</v>
      </c>
      <c r="B276" s="9" t="s">
        <v>770</v>
      </c>
      <c r="C276" s="9">
        <v>7</v>
      </c>
      <c r="D276" s="9">
        <v>14</v>
      </c>
      <c r="E276" s="9" t="str">
        <f>_xlfn.CONCAT(B276, RIGHT(_xlfn.CONCAT("0", D276), 2))</f>
        <v>BZ-7914</v>
      </c>
      <c r="F276" s="9" t="s">
        <v>1243</v>
      </c>
      <c r="G276" s="9" t="s">
        <v>655</v>
      </c>
      <c r="H276" s="9" t="s">
        <v>652</v>
      </c>
      <c r="I276" s="9"/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>_xlfn.CONCAT(V276, "_", T276)</f>
        <v>wand_ai_540_CO</v>
      </c>
      <c r="X276" s="9"/>
      <c r="Y276" s="9"/>
      <c r="Z276" s="9" t="str">
        <f>IF(ISBLANK(X276), W276, X276)</f>
        <v>wand_ai_540_CO</v>
      </c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</row>
    <row r="277" spans="1:59" s="51" customFormat="1">
      <c r="A277" s="9" t="s">
        <v>316</v>
      </c>
      <c r="B277" s="9" t="s">
        <v>1276</v>
      </c>
      <c r="C277" s="9">
        <v>7</v>
      </c>
      <c r="D277" s="9">
        <v>14</v>
      </c>
      <c r="E277" s="9" t="str">
        <f>_xlfn.CONCAT(B277, RIGHT(_xlfn.CONCAT("0", D277), 2))</f>
        <v>BZ-7A14</v>
      </c>
      <c r="F277" s="9" t="s">
        <v>1244</v>
      </c>
      <c r="G277" s="9" t="s">
        <v>655</v>
      </c>
      <c r="H277" s="9" t="s">
        <v>652</v>
      </c>
      <c r="I277" s="9"/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>_xlfn.CONCAT(V277, "_", T277)</f>
        <v>wand_ai_500_CO</v>
      </c>
      <c r="X277" s="9"/>
      <c r="Y277" s="9"/>
      <c r="Z277" s="9" t="str">
        <f>IF(ISBLANK(X277), W277, X277)</f>
        <v>wand_ai_500_CO</v>
      </c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</row>
    <row r="278" spans="1:59" s="51" customFormat="1">
      <c r="A278" s="9" t="s">
        <v>346</v>
      </c>
      <c r="B278" s="9" t="s">
        <v>1277</v>
      </c>
      <c r="C278" s="9">
        <v>7</v>
      </c>
      <c r="D278" s="9">
        <v>14</v>
      </c>
      <c r="E278" s="9" t="str">
        <f>_xlfn.CONCAT(B278, RIGHT(_xlfn.CONCAT("0", D278), 2))</f>
        <v>BZ-7B14</v>
      </c>
      <c r="F278" s="9" t="s">
        <v>1245</v>
      </c>
      <c r="G278" s="9" t="s">
        <v>655</v>
      </c>
      <c r="H278" s="9" t="s">
        <v>652</v>
      </c>
      <c r="I278" s="9"/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>_xlfn.CONCAT(V278, "_", T278)</f>
        <v>wand_ai_550_CO</v>
      </c>
      <c r="X278" s="9"/>
      <c r="Y278" s="9"/>
      <c r="Z278" s="9" t="str">
        <f>IF(ISBLANK(X278), W278, X278)</f>
        <v>wand_ai_550_CO</v>
      </c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</row>
    <row r="279" spans="1:59" s="51" customFormat="1">
      <c r="A279" s="9" t="s">
        <v>484</v>
      </c>
      <c r="B279" s="9" t="s">
        <v>1278</v>
      </c>
      <c r="C279" s="9">
        <v>7</v>
      </c>
      <c r="D279" s="9">
        <v>14</v>
      </c>
      <c r="E279" s="9" t="str">
        <f>_xlfn.CONCAT(B279, RIGHT(_xlfn.CONCAT("0", D279), 2))</f>
        <v>BZ-7C14</v>
      </c>
      <c r="F279" s="9" t="s">
        <v>1246</v>
      </c>
      <c r="G279" s="9" t="s">
        <v>655</v>
      </c>
      <c r="H279" s="9" t="s">
        <v>652</v>
      </c>
      <c r="I279" s="9"/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ca="1">_xlfn.CONCAT(V279, "_", T279)</f>
        <v>wand_ai_760_NE</v>
      </c>
      <c r="X279" s="9"/>
      <c r="Y279" s="9"/>
      <c r="Z279" s="9" t="str">
        <f ca="1">IF(ISBLANK(X279), W279, X279)</f>
        <v>wand_ai_760_NE</v>
      </c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</row>
    <row r="280" spans="1:59" s="51" customFormat="1">
      <c r="A280" s="9" t="s">
        <v>300</v>
      </c>
      <c r="B280" s="9" t="s">
        <v>1279</v>
      </c>
      <c r="C280" s="9">
        <v>7</v>
      </c>
      <c r="D280" s="9">
        <v>14</v>
      </c>
      <c r="E280" s="9" t="str">
        <f>_xlfn.CONCAT(B280, RIGHT(_xlfn.CONCAT("0", D280), 2))</f>
        <v>BZ-7D14</v>
      </c>
      <c r="F280" s="9" t="s">
        <v>1247</v>
      </c>
      <c r="G280" s="9" t="s">
        <v>655</v>
      </c>
      <c r="H280" s="9" t="s">
        <v>652</v>
      </c>
      <c r="I280" s="9"/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Illusion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ca="1">_xlfn.CONCAT(V280, "_", T280)</f>
        <v>wand_ai_470_IL</v>
      </c>
      <c r="X280" s="9"/>
      <c r="Y280" s="9"/>
      <c r="Z280" s="9" t="str">
        <f ca="1">IF(ISBLANK(X280), W280, X280)</f>
        <v>wand_ai_470_IL</v>
      </c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</row>
    <row r="281" spans="1:59" s="51" customFormat="1">
      <c r="A281" s="9" t="s">
        <v>88</v>
      </c>
      <c r="B281" s="9" t="s">
        <v>1280</v>
      </c>
      <c r="C281" s="9">
        <v>7</v>
      </c>
      <c r="D281" s="9">
        <v>14</v>
      </c>
      <c r="E281" s="9" t="str">
        <f>_xlfn.CONCAT(B281, RIGHT(_xlfn.CONCAT("0", D281), 2))</f>
        <v>BZ-7E14</v>
      </c>
      <c r="F281" s="9" t="s">
        <v>1248</v>
      </c>
      <c r="G281" s="9" t="s">
        <v>655</v>
      </c>
      <c r="H281" s="9" t="s">
        <v>652</v>
      </c>
      <c r="I281" s="9"/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>_xlfn.CONCAT(V281, "_", T281)</f>
        <v>wand_ai_140_CO</v>
      </c>
      <c r="X281" s="9"/>
      <c r="Y281" s="9"/>
      <c r="Z281" s="9" t="str">
        <f>IF(ISBLANK(X281), W281, X281)</f>
        <v>wand_ai_140_CO</v>
      </c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</row>
    <row r="282" spans="1:59" s="51" customFormat="1">
      <c r="A282" s="9" t="s">
        <v>382</v>
      </c>
      <c r="B282" s="9" t="s">
        <v>1281</v>
      </c>
      <c r="C282" s="9">
        <v>7</v>
      </c>
      <c r="D282" s="9">
        <v>14</v>
      </c>
      <c r="E282" s="9" t="str">
        <f>_xlfn.CONCAT(B282, RIGHT(_xlfn.CONCAT("0", D282), 2))</f>
        <v>BZ-7F14</v>
      </c>
      <c r="F282" s="9" t="s">
        <v>1249</v>
      </c>
      <c r="G282" s="9" t="s">
        <v>655</v>
      </c>
      <c r="H282" s="9" t="s">
        <v>652</v>
      </c>
      <c r="I282" s="9"/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Wild Magic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ca="1">_xlfn.CONCAT(V282, "_", T282)</f>
        <v>wand_ai_600_WM</v>
      </c>
      <c r="X282" s="9"/>
      <c r="Y282" s="9"/>
      <c r="Z282" s="9" t="str">
        <f ca="1">IF(ISBLANK(X282), W282, X282)</f>
        <v>wand_ai_600_WM</v>
      </c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</row>
    <row r="283" spans="1:59" s="51" customFormat="1">
      <c r="A283" s="9" t="s">
        <v>567</v>
      </c>
      <c r="B283" s="9" t="s">
        <v>1282</v>
      </c>
      <c r="C283" s="9">
        <v>7</v>
      </c>
      <c r="D283" s="9">
        <v>14</v>
      </c>
      <c r="E283" s="9" t="str">
        <f>_xlfn.CONCAT(B283, RIGHT(_xlfn.CONCAT("0", D283), 2))</f>
        <v>BZ-7G14</v>
      </c>
      <c r="F283" s="9" t="s">
        <v>1251</v>
      </c>
      <c r="G283" s="9" t="s">
        <v>655</v>
      </c>
      <c r="H283" s="9" t="s">
        <v>652</v>
      </c>
      <c r="I283" s="9"/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>_xlfn.CONCAT(V283, "_", T283)</f>
        <v>wand_ai_890_AB</v>
      </c>
      <c r="X283" s="9"/>
      <c r="Y283" s="9"/>
      <c r="Z283" s="9" t="str">
        <f>IF(ISBLANK(X283), W283, X283)</f>
        <v>wand_ai_890_AB</v>
      </c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</row>
    <row r="284" spans="1:59" s="51" customFormat="1">
      <c r="A284" s="33" t="s">
        <v>251</v>
      </c>
      <c r="B284" s="9" t="s">
        <v>1284</v>
      </c>
      <c r="C284" s="9">
        <v>7</v>
      </c>
      <c r="D284" s="9">
        <v>14</v>
      </c>
      <c r="E284" s="9" t="str">
        <f>_xlfn.CONCAT(B284, RIGHT(_xlfn.CONCAT("0", D284), 2))</f>
        <v>BZ-7I14</v>
      </c>
      <c r="F284" s="9" t="s">
        <v>1253</v>
      </c>
      <c r="G284" s="9" t="s">
        <v>655</v>
      </c>
      <c r="H284" s="9" t="s">
        <v>652</v>
      </c>
      <c r="I284" s="9"/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>_xlfn.CONCAT(V284, "_", T284)</f>
        <v>wand_ai_410_CO</v>
      </c>
      <c r="X284" s="9"/>
      <c r="Y284" s="9"/>
      <c r="Z284" s="9" t="str">
        <f>IF(ISBLANK(X284), W284, X284)</f>
        <v>wand_ai_410_CO</v>
      </c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</row>
    <row r="285" spans="1:59" s="51" customFormat="1">
      <c r="A285" s="9" t="s">
        <v>638</v>
      </c>
      <c r="B285" s="9" t="s">
        <v>1285</v>
      </c>
      <c r="C285" s="9">
        <v>7</v>
      </c>
      <c r="D285" s="9">
        <v>14</v>
      </c>
      <c r="E285" s="9" t="str">
        <f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I285" s="9"/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Illusion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ca="1">_xlfn.CONCAT(V285, "_", T285)</f>
        <v>wand_ai_990_IL</v>
      </c>
      <c r="X285" s="9"/>
      <c r="Y285" s="9"/>
      <c r="Z285" s="9" t="str">
        <f ca="1">IF(ISBLANK(X285), W285, X285)</f>
        <v>wand_ai_990_IL</v>
      </c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</row>
    <row r="286" spans="1:59" s="51" customFormat="1">
      <c r="A286" s="9" t="s">
        <v>614</v>
      </c>
      <c r="B286" s="9" t="s">
        <v>1286</v>
      </c>
      <c r="C286" s="9">
        <v>7</v>
      </c>
      <c r="D286" s="9">
        <v>14</v>
      </c>
      <c r="E286" s="9" t="str">
        <f>_xlfn.CONCAT(B286, RIGHT(_xlfn.CONCAT("0", D286), 2))</f>
        <v>BZ-7K14</v>
      </c>
      <c r="F286" s="9" t="s">
        <v>1255</v>
      </c>
      <c r="G286" s="9" t="s">
        <v>655</v>
      </c>
      <c r="H286" s="9" t="s">
        <v>652</v>
      </c>
      <c r="I286" s="9"/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>_xlfn.CONCAT(V286, "_", T286)</f>
        <v>wand_ai_960_EV</v>
      </c>
      <c r="X286" s="9"/>
      <c r="Y286" s="9"/>
      <c r="Z286" s="9" t="str">
        <f>IF(ISBLANK(X286), W286, X286)</f>
        <v>wand_ai_960_EV</v>
      </c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</row>
    <row r="287" spans="1:59" s="51" customFormat="1">
      <c r="A287" s="45" t="s">
        <v>453</v>
      </c>
      <c r="B287" s="9" t="s">
        <v>1287</v>
      </c>
      <c r="C287" s="9">
        <v>7</v>
      </c>
      <c r="D287" s="9">
        <v>14</v>
      </c>
      <c r="E287" s="9" t="str">
        <f>_xlfn.CONCAT(B287, RIGHT(_xlfn.CONCAT("0", D287), 2))</f>
        <v>BZ-7L14</v>
      </c>
      <c r="F287" s="9" t="s">
        <v>1256</v>
      </c>
      <c r="G287" s="9" t="s">
        <v>655</v>
      </c>
      <c r="H287" s="9" t="s">
        <v>652</v>
      </c>
      <c r="I287" s="9"/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wand_ai_720_CO</v>
      </c>
      <c r="X287" s="9"/>
      <c r="Y287" s="9"/>
      <c r="Z287" s="9" t="str">
        <f>IF(ISBLANK(X287), W287, X287)</f>
        <v>wand_ai_720_CO</v>
      </c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</row>
    <row r="288" spans="1:59" s="51" customFormat="1">
      <c r="A288" s="9" t="s">
        <v>591</v>
      </c>
      <c r="B288" s="9" t="s">
        <v>1288</v>
      </c>
      <c r="C288" s="9">
        <v>7</v>
      </c>
      <c r="D288" s="9">
        <v>14</v>
      </c>
      <c r="E288" s="9" t="str">
        <f>_xlfn.CONCAT(B288, RIGHT(_xlfn.CONCAT("0", D288), 2))</f>
        <v>BZ-7M14</v>
      </c>
      <c r="F288" s="9" t="s">
        <v>1257</v>
      </c>
      <c r="G288" s="9" t="s">
        <v>655</v>
      </c>
      <c r="H288" s="9" t="s">
        <v>652</v>
      </c>
      <c r="I288" s="9"/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>_xlfn.CONCAT(V288, "_", T288)</f>
        <v>wand_ai_920_EV</v>
      </c>
      <c r="X288" s="9"/>
      <c r="Y288" s="9"/>
      <c r="Z288" s="9" t="str">
        <f>IF(ISBLANK(X288), W288, X288)</f>
        <v>wand_ai_920_EV</v>
      </c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</row>
    <row r="289" spans="1:59" s="51" customFormat="1">
      <c r="A289" s="9" t="s">
        <v>612</v>
      </c>
      <c r="B289" s="9" t="s">
        <v>1291</v>
      </c>
      <c r="C289" s="9">
        <v>7</v>
      </c>
      <c r="D289" s="9">
        <v>14</v>
      </c>
      <c r="E289" s="9" t="str">
        <f>_xlfn.CONCAT(B289, RIGHT(_xlfn.CONCAT("0", D289), 2))</f>
        <v>BZ-7P14</v>
      </c>
      <c r="F289" s="9" t="s">
        <v>1260</v>
      </c>
      <c r="G289" s="9" t="s">
        <v>655</v>
      </c>
      <c r="H289" s="9" t="s">
        <v>652</v>
      </c>
      <c r="I289" s="9"/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>_xlfn.CONCAT(V289, "_", T289)</f>
        <v>wand_ai_960_CO</v>
      </c>
      <c r="X289" s="9"/>
      <c r="Y289" s="9"/>
      <c r="Z289" s="9" t="str">
        <f>IF(ISBLANK(X289), W289, X289)</f>
        <v>wand_ai_960_CO</v>
      </c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</row>
    <row r="290" spans="1:59" s="51" customFormat="1">
      <c r="A290" s="9" t="s">
        <v>637</v>
      </c>
      <c r="B290" s="9" t="s">
        <v>1292</v>
      </c>
      <c r="C290" s="9">
        <v>7</v>
      </c>
      <c r="D290" s="9">
        <v>14</v>
      </c>
      <c r="E290" s="9" t="str">
        <f>_xlfn.CONCAT(B290, RIGHT(_xlfn.CONCAT("0", D290), 2))</f>
        <v>BZ-7Q14</v>
      </c>
      <c r="F290" s="9" t="s">
        <v>1261</v>
      </c>
      <c r="G290" s="9" t="s">
        <v>655</v>
      </c>
      <c r="H290" s="9" t="s">
        <v>652</v>
      </c>
      <c r="I290" s="9"/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ca="1">_xlfn.CONCAT(V290, "_", T290)</f>
        <v>wand_ai_990_NE</v>
      </c>
      <c r="X290" s="9"/>
      <c r="Y290" s="9"/>
      <c r="Z290" s="9" t="str">
        <f ca="1">IF(ISBLANK(X290), W290, X290)</f>
        <v>wand_ai_990_NE</v>
      </c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</row>
    <row r="291" spans="1:59" s="51" customFormat="1">
      <c r="A291" s="9" t="s">
        <v>97</v>
      </c>
      <c r="B291" s="9" t="s">
        <v>1293</v>
      </c>
      <c r="C291" s="9">
        <v>7</v>
      </c>
      <c r="D291" s="9">
        <v>14</v>
      </c>
      <c r="E291" s="9" t="str">
        <f>_xlfn.CONCAT(B291, RIGHT(_xlfn.CONCAT("0", D291), 2))</f>
        <v>BZ-7R14</v>
      </c>
      <c r="F291" s="9" t="s">
        <v>1262</v>
      </c>
      <c r="G291" s="9" t="s">
        <v>655</v>
      </c>
      <c r="H291" s="9" t="s">
        <v>652</v>
      </c>
      <c r="I291" s="9"/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ca="1">_xlfn.CONCAT(V291, "_", T291)</f>
        <v>wand_ai_150_NE</v>
      </c>
      <c r="X291" s="9"/>
      <c r="Y291" s="9"/>
      <c r="Z291" s="9" t="str">
        <f ca="1">IF(ISBLANK(X291), W291, X291)</f>
        <v>wand_ai_150_NE</v>
      </c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</row>
    <row r="292" spans="1:59" s="51" customFormat="1">
      <c r="A292" s="9" t="s">
        <v>505</v>
      </c>
      <c r="B292" s="9" t="s">
        <v>1294</v>
      </c>
      <c r="C292" s="9">
        <v>7</v>
      </c>
      <c r="D292" s="9">
        <v>14</v>
      </c>
      <c r="E292" s="9" t="str">
        <f>_xlfn.CONCAT(B292, RIGHT(_xlfn.CONCAT("0", D292), 2))</f>
        <v>BZ-7S14</v>
      </c>
      <c r="F292" s="9" t="s">
        <v>1263</v>
      </c>
      <c r="G292" s="9" t="s">
        <v>655</v>
      </c>
      <c r="H292" s="9" t="s">
        <v>652</v>
      </c>
      <c r="I292" s="9"/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Necromancy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ca="1">_xlfn.CONCAT(V292, "_", T292)</f>
        <v>wand_ai_790_NE</v>
      </c>
      <c r="X292" s="9"/>
      <c r="Y292" s="9"/>
      <c r="Z292" s="9" t="str">
        <f ca="1">IF(ISBLANK(X292), W292, X292)</f>
        <v>wand_ai_790_NE</v>
      </c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</row>
    <row r="293" spans="1:59" s="51" customFormat="1">
      <c r="A293" s="9" t="s">
        <v>442</v>
      </c>
      <c r="B293" s="9" t="s">
        <v>1295</v>
      </c>
      <c r="C293" s="9">
        <v>7</v>
      </c>
      <c r="D293" s="9">
        <v>14</v>
      </c>
      <c r="E293" s="9" t="str">
        <f>_xlfn.CONCAT(B293, RIGHT(_xlfn.CONCAT("0", D293), 2))</f>
        <v>BZ-7T14</v>
      </c>
      <c r="F293" s="9" t="s">
        <v>1264</v>
      </c>
      <c r="G293" s="9" t="s">
        <v>655</v>
      </c>
      <c r="H293" s="9" t="s">
        <v>652</v>
      </c>
      <c r="I293" s="9"/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>_xlfn.CONCAT(V293, "_", T293)</f>
        <v>wand_ai_700_CO</v>
      </c>
      <c r="X293" s="9"/>
      <c r="Y293" s="9"/>
      <c r="Z293" s="9" t="str">
        <f>IF(ISBLANK(X293), W293, X293)</f>
        <v>wand_ai_700_CO</v>
      </c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</row>
    <row r="294" spans="1:59" s="51" customFormat="1">
      <c r="A294" s="9" t="s">
        <v>409</v>
      </c>
      <c r="B294" s="9" t="s">
        <v>1296</v>
      </c>
      <c r="C294" s="9">
        <v>7</v>
      </c>
      <c r="D294" s="9">
        <v>14</v>
      </c>
      <c r="E294" s="9" t="str">
        <f>_xlfn.CONCAT(B294, RIGHT(_xlfn.CONCAT("0", D294), 2))</f>
        <v>BZ-7U14</v>
      </c>
      <c r="F294" s="9" t="s">
        <v>1265</v>
      </c>
      <c r="G294" s="9" t="s">
        <v>655</v>
      </c>
      <c r="H294" s="9" t="s">
        <v>652</v>
      </c>
      <c r="I294" s="9"/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>_xlfn.CONCAT(V294, "_", T294)</f>
        <v>wand_ai_650_CO</v>
      </c>
      <c r="X294" s="9"/>
      <c r="Y294" s="9"/>
      <c r="Z294" s="9" t="str">
        <f>IF(ISBLANK(X294), W294, X294)</f>
        <v>wand_ai_650_CO</v>
      </c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</row>
    <row r="295" spans="1:59" s="51" customFormat="1">
      <c r="A295" s="46" t="s">
        <v>172</v>
      </c>
      <c r="B295" s="9" t="s">
        <v>1297</v>
      </c>
      <c r="C295" s="9">
        <v>7</v>
      </c>
      <c r="D295" s="9">
        <v>14</v>
      </c>
      <c r="E295" s="9" t="str">
        <f>_xlfn.CONCAT(B295, RIGHT(_xlfn.CONCAT("0", D295), 2))</f>
        <v>BZ-7V14</v>
      </c>
      <c r="F295" s="9" t="s">
        <v>1266</v>
      </c>
      <c r="G295" s="9" t="s">
        <v>655</v>
      </c>
      <c r="H295" s="9" t="s">
        <v>652</v>
      </c>
      <c r="I295" s="9"/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>_xlfn.CONCAT(V295, "_", T295)</f>
        <v>wand_ai_290_CO</v>
      </c>
      <c r="X295" s="9"/>
      <c r="Y295" s="9"/>
      <c r="Z295" s="9" t="str">
        <f>IF(ISBLANK(X295), W295, X295)</f>
        <v>wand_ai_290_CO</v>
      </c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</row>
    <row r="296" spans="1:59" s="51" customFormat="1">
      <c r="A296" s="44" t="s">
        <v>105</v>
      </c>
      <c r="B296" s="9" t="s">
        <v>1298</v>
      </c>
      <c r="C296" s="9">
        <v>7</v>
      </c>
      <c r="D296" s="9">
        <v>14</v>
      </c>
      <c r="E296" s="9" t="str">
        <f>_xlfn.CONCAT(B296, RIGHT(_xlfn.CONCAT("0", D296), 2))</f>
        <v>BZ-7W14</v>
      </c>
      <c r="F296" s="9" t="s">
        <v>1267</v>
      </c>
      <c r="G296" s="9" t="s">
        <v>655</v>
      </c>
      <c r="H296" s="9" t="s">
        <v>652</v>
      </c>
      <c r="I296" s="9"/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>_xlfn.CONCAT(V296, "_", T296)</f>
        <v>wand_ai_170_CO</v>
      </c>
      <c r="X296" s="9"/>
      <c r="Y296" s="9"/>
      <c r="Z296" s="9" t="str">
        <f>IF(ISBLANK(X296), W296, X296)</f>
        <v>wand_ai_170_CO</v>
      </c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</row>
    <row r="297" spans="1:59" s="51" customFormat="1">
      <c r="A297" s="9" t="s">
        <v>323</v>
      </c>
      <c r="B297" s="9" t="s">
        <v>1299</v>
      </c>
      <c r="C297" s="9">
        <v>7</v>
      </c>
      <c r="D297" s="9">
        <v>14</v>
      </c>
      <c r="E297" s="9" t="str">
        <f>_xlfn.CONCAT(B297, RIGHT(_xlfn.CONCAT("0", D297), 2))</f>
        <v>BZ-7X14</v>
      </c>
      <c r="F297" s="9" t="s">
        <v>1268</v>
      </c>
      <c r="G297" s="9" t="s">
        <v>655</v>
      </c>
      <c r="H297" s="9" t="s">
        <v>652</v>
      </c>
      <c r="I297" s="9"/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>_xlfn.CONCAT(V297, "_", T297)</f>
        <v>wand_ai_510_TR</v>
      </c>
      <c r="X297" s="9"/>
      <c r="Y297" s="9"/>
      <c r="Z297" s="9" t="str">
        <f>IF(ISBLANK(X297), W297, X297)</f>
        <v>wand_ai_510_TR</v>
      </c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</row>
    <row r="298" spans="1:59" s="51" customFormat="1">
      <c r="A298" s="9" t="s">
        <v>91</v>
      </c>
      <c r="B298" s="9" t="s">
        <v>1300</v>
      </c>
      <c r="C298" s="9">
        <v>7</v>
      </c>
      <c r="D298" s="9">
        <v>14</v>
      </c>
      <c r="E298" s="9" t="str">
        <f>_xlfn.CONCAT(B298, RIGHT(_xlfn.CONCAT("0", D298), 2))</f>
        <v>BZ-7Y14</v>
      </c>
      <c r="F298" s="9" t="s">
        <v>1269</v>
      </c>
      <c r="G298" s="9" t="s">
        <v>655</v>
      </c>
      <c r="H298" s="9" t="s">
        <v>652</v>
      </c>
      <c r="I298" s="9"/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ca="1">_xlfn.CONCAT(V298, "_", T298)</f>
        <v>wand_ai_140_NE</v>
      </c>
      <c r="X298" s="9"/>
      <c r="Y298" s="9"/>
      <c r="Z298" s="9" t="str">
        <f ca="1">IF(ISBLANK(X298), W298, X298)</f>
        <v>wand_ai_140_NE</v>
      </c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</row>
    <row r="299" spans="1:59" s="51" customFormat="1">
      <c r="A299" s="9" t="s">
        <v>268</v>
      </c>
      <c r="B299" s="9" t="s">
        <v>1301</v>
      </c>
      <c r="C299" s="9">
        <v>7</v>
      </c>
      <c r="D299" s="9">
        <v>14</v>
      </c>
      <c r="E299" s="9" t="str">
        <f>_xlfn.CONCAT(B299, RIGHT(_xlfn.CONCAT("0", D299), 2))</f>
        <v>BZ-7Z14</v>
      </c>
      <c r="F299" s="9" t="s">
        <v>1270</v>
      </c>
      <c r="G299" s="9" t="s">
        <v>655</v>
      </c>
      <c r="H299" s="9" t="s">
        <v>652</v>
      </c>
      <c r="I299" s="9"/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Transmutation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>_xlfn.CONCAT(V299, "_", T299)</f>
        <v>wand_ai_430_TR</v>
      </c>
      <c r="X299" s="9"/>
      <c r="Y299" s="9"/>
      <c r="Z299" s="9" t="str">
        <f>IF(ISBLANK(X299), W299, X299)</f>
        <v>wand_ai_430_TR</v>
      </c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</row>
    <row r="300" spans="1:59" s="51" customFormat="1">
      <c r="A300" s="9" t="s">
        <v>479</v>
      </c>
      <c r="B300" s="9" t="s">
        <v>772</v>
      </c>
      <c r="C300" s="9">
        <v>8</v>
      </c>
      <c r="D300" s="9">
        <v>16</v>
      </c>
      <c r="E300" s="9" t="str">
        <f>_xlfn.CONCAT(B300, RIGHT(_xlfn.CONCAT("0", D300), 2))</f>
        <v>BZ-8116</v>
      </c>
      <c r="F300" s="9" t="s">
        <v>1303</v>
      </c>
      <c r="G300" s="9" t="s">
        <v>655</v>
      </c>
      <c r="H300" s="9" t="s">
        <v>652</v>
      </c>
      <c r="I300" s="9"/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>_xlfn.CONCAT(V300, "_", T300)</f>
        <v>wand_ai_760_AB</v>
      </c>
      <c r="X300" s="9"/>
      <c r="Y300" s="9"/>
      <c r="Z300" s="9" t="str">
        <f>IF(ISBLANK(X300), W300, X300)</f>
        <v>wand_ai_760_AB</v>
      </c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</row>
    <row r="301" spans="1:59" s="51" customFormat="1">
      <c r="A301" s="9" t="s">
        <v>286</v>
      </c>
      <c r="B301" s="9" t="s">
        <v>773</v>
      </c>
      <c r="C301" s="9">
        <v>8</v>
      </c>
      <c r="D301" s="9">
        <v>16</v>
      </c>
      <c r="E301" s="9" t="str">
        <f>_xlfn.CONCAT(B301, RIGHT(_xlfn.CONCAT("0", D301), 2))</f>
        <v>BZ-8216</v>
      </c>
      <c r="F301" s="9" t="s">
        <v>1304</v>
      </c>
      <c r="G301" s="9" t="s">
        <v>655</v>
      </c>
      <c r="H301" s="9" t="s">
        <v>652</v>
      </c>
      <c r="I301" s="9"/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Illusion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ca="1">_xlfn.CONCAT(V301, "_", T301)</f>
        <v>wand_ai_450_IL</v>
      </c>
      <c r="X301" s="9"/>
      <c r="Y301" s="9"/>
      <c r="Z301" s="9" t="str">
        <f ca="1">IF(ISBLANK(X301), W301, X301)</f>
        <v>wand_ai_450_IL</v>
      </c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</row>
    <row r="302" spans="1:59" s="51" customFormat="1">
      <c r="A302" s="9" t="s">
        <v>28</v>
      </c>
      <c r="B302" s="9" t="s">
        <v>774</v>
      </c>
      <c r="C302" s="9">
        <v>8</v>
      </c>
      <c r="D302" s="9">
        <v>16</v>
      </c>
      <c r="E302" s="9" t="str">
        <f>_xlfn.CONCAT(B302, RIGHT(_xlfn.CONCAT("0", D302), 2))</f>
        <v>BZ-8316</v>
      </c>
      <c r="F302" s="9" t="s">
        <v>1305</v>
      </c>
      <c r="G302" s="9" t="s">
        <v>655</v>
      </c>
      <c r="H302" s="9" t="s">
        <v>652</v>
      </c>
      <c r="I302" s="9"/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Abjuration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>_xlfn.CONCAT(V302, "_", T302)</f>
        <v>wand_ai_040_AB</v>
      </c>
      <c r="X302" s="9"/>
      <c r="Y302" s="9"/>
      <c r="Z302" s="9" t="str">
        <f>IF(ISBLANK(X302), W302, X302)</f>
        <v>wand_ai_040_AB</v>
      </c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</row>
    <row r="303" spans="1:59" s="51" customFormat="1">
      <c r="A303" s="9" t="s">
        <v>187</v>
      </c>
      <c r="B303" s="9" t="s">
        <v>775</v>
      </c>
      <c r="C303" s="9">
        <v>8</v>
      </c>
      <c r="D303" s="9">
        <v>16</v>
      </c>
      <c r="E303" s="9" t="str">
        <f>_xlfn.CONCAT(B303, RIGHT(_xlfn.CONCAT("0", D303), 2))</f>
        <v>BZ-8416</v>
      </c>
      <c r="F303" s="9" t="s">
        <v>1306</v>
      </c>
      <c r="G303" s="9" t="s">
        <v>655</v>
      </c>
      <c r="H303" s="9" t="s">
        <v>652</v>
      </c>
      <c r="I303" s="9"/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>_xlfn.CONCAT(V303, "_", T303)</f>
        <v>wand_ai_310_CO</v>
      </c>
      <c r="X303" s="9"/>
      <c r="Y303" s="9"/>
      <c r="Z303" s="9" t="str">
        <f>IF(ISBLANK(X303), W303, X303)</f>
        <v>wand_ai_310_CO</v>
      </c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</row>
    <row r="304" spans="1:59" s="51" customFormat="1">
      <c r="A304" s="9" t="s">
        <v>396</v>
      </c>
      <c r="B304" s="9" t="s">
        <v>776</v>
      </c>
      <c r="C304" s="9">
        <v>8</v>
      </c>
      <c r="D304" s="9">
        <v>16</v>
      </c>
      <c r="E304" s="9" t="str">
        <f>_xlfn.CONCAT(B304, RIGHT(_xlfn.CONCAT("0", D304), 2))</f>
        <v>BZ-8516</v>
      </c>
      <c r="F304" s="9" t="s">
        <v>1307</v>
      </c>
      <c r="G304" s="9" t="s">
        <v>655</v>
      </c>
      <c r="H304" s="9" t="s">
        <v>652</v>
      </c>
      <c r="I304" s="9"/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>_xlfn.CONCAT(V304, "_", T304)</f>
        <v>wand_ai_630_AB</v>
      </c>
      <c r="X304" s="9"/>
      <c r="Y304" s="9"/>
      <c r="Z304" s="9" t="str">
        <f>IF(ISBLANK(X304), W304, X304)</f>
        <v>wand_ai_630_AB</v>
      </c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</row>
    <row r="305" spans="1:59" s="51" customFormat="1">
      <c r="A305" s="9" t="s">
        <v>324</v>
      </c>
      <c r="B305" s="9" t="s">
        <v>777</v>
      </c>
      <c r="C305" s="9">
        <v>8</v>
      </c>
      <c r="D305" s="9">
        <v>16</v>
      </c>
      <c r="E305" s="9" t="str">
        <f>_xlfn.CONCAT(B305, RIGHT(_xlfn.CONCAT("0", D305), 2))</f>
        <v>BZ-8616</v>
      </c>
      <c r="F305" s="9" t="s">
        <v>1308</v>
      </c>
      <c r="G305" s="9" t="s">
        <v>655</v>
      </c>
      <c r="H305" s="9" t="s">
        <v>652</v>
      </c>
      <c r="I305" s="9"/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>_xlfn.CONCAT(V305, "_", T305)</f>
        <v>wand_ai_510_EV</v>
      </c>
      <c r="X305" s="9"/>
      <c r="Y305" s="9"/>
      <c r="Z305" s="9" t="str">
        <f>IF(ISBLANK(X305), W305, X305)</f>
        <v>wand_ai_510_EV</v>
      </c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</row>
    <row r="306" spans="1:59" s="51" customFormat="1">
      <c r="A306" s="9" t="s">
        <v>77</v>
      </c>
      <c r="B306" s="9" t="s">
        <v>778</v>
      </c>
      <c r="C306" s="9">
        <v>8</v>
      </c>
      <c r="D306" s="9">
        <v>16</v>
      </c>
      <c r="E306" s="9" t="str">
        <f>_xlfn.CONCAT(B306, RIGHT(_xlfn.CONCAT("0", D306), 2))</f>
        <v>BZ-8716</v>
      </c>
      <c r="F306" s="9" t="s">
        <v>1309</v>
      </c>
      <c r="G306" s="9" t="s">
        <v>655</v>
      </c>
      <c r="H306" s="9" t="s">
        <v>652</v>
      </c>
      <c r="I306" s="9"/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>_xlfn.CONCAT(V306, "_", T306)</f>
        <v>wand_ai_120_EV</v>
      </c>
      <c r="X306" s="9"/>
      <c r="Y306" s="9"/>
      <c r="Z306" s="9" t="str">
        <f>IF(ISBLANK(X306), W306, X306)</f>
        <v>wand_ai_120_EV</v>
      </c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</row>
    <row r="307" spans="1:59" s="51" customFormat="1">
      <c r="A307" s="9" t="s">
        <v>195</v>
      </c>
      <c r="B307" s="9" t="s">
        <v>780</v>
      </c>
      <c r="C307" s="9">
        <v>8</v>
      </c>
      <c r="D307" s="9">
        <v>16</v>
      </c>
      <c r="E307" s="9" t="str">
        <f>_xlfn.CONCAT(B307, RIGHT(_xlfn.CONCAT("0", D307), 2))</f>
        <v>BZ-8916</v>
      </c>
      <c r="F307" s="9" t="s">
        <v>1311</v>
      </c>
      <c r="G307" s="9" t="s">
        <v>655</v>
      </c>
      <c r="H307" s="9" t="s">
        <v>652</v>
      </c>
      <c r="I307" s="9"/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ca="1">_xlfn.CONCAT(V307, "_", T307)</f>
        <v>wand_ai_320_NE</v>
      </c>
      <c r="X307" s="9"/>
      <c r="Y307" s="9"/>
      <c r="Z307" s="9" t="str">
        <f ca="1">IF(ISBLANK(X307), W307, X307)</f>
        <v>wand_ai_320_NE</v>
      </c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</row>
    <row r="308" spans="1:59" s="51" customFormat="1">
      <c r="A308" s="9" t="s">
        <v>34</v>
      </c>
      <c r="B308" s="9" t="s">
        <v>1318</v>
      </c>
      <c r="C308" s="9">
        <v>8</v>
      </c>
      <c r="D308" s="9">
        <v>16</v>
      </c>
      <c r="E308" s="9" t="str">
        <f>_xlfn.CONCAT(B308, RIGHT(_xlfn.CONCAT("0", D308), 2))</f>
        <v>BZ-8A16</v>
      </c>
      <c r="F308" s="9" t="s">
        <v>1312</v>
      </c>
      <c r="G308" s="9" t="s">
        <v>655</v>
      </c>
      <c r="H308" s="9" t="s">
        <v>652</v>
      </c>
      <c r="I308" s="9"/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>_xlfn.CONCAT(V308, "_", T308)</f>
        <v>wand_ai_050_CO</v>
      </c>
      <c r="X308" s="9"/>
      <c r="Y308" s="9"/>
      <c r="Z308" s="9" t="str">
        <f>IF(ISBLANK(X308), W308, X308)</f>
        <v>wand_ai_050_CO</v>
      </c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</row>
    <row r="309" spans="1:59" s="51" customFormat="1">
      <c r="A309" s="9" t="s">
        <v>487</v>
      </c>
      <c r="B309" s="9" t="s">
        <v>1319</v>
      </c>
      <c r="C309" s="9">
        <v>8</v>
      </c>
      <c r="D309" s="9">
        <v>16</v>
      </c>
      <c r="E309" s="9" t="str">
        <f>_xlfn.CONCAT(B309, RIGHT(_xlfn.CONCAT("0", D309), 2))</f>
        <v>BZ-8B16</v>
      </c>
      <c r="F309" s="9" t="s">
        <v>1313</v>
      </c>
      <c r="G309" s="9" t="s">
        <v>655</v>
      </c>
      <c r="H309" s="9" t="s">
        <v>652</v>
      </c>
      <c r="I309" s="9"/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Conjuration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>_xlfn.CONCAT(V309, "_", T309)</f>
        <v>wand_ai_770_CO</v>
      </c>
      <c r="X309" s="9"/>
      <c r="Y309" s="9"/>
      <c r="Z309" s="9" t="str">
        <f>IF(ISBLANK(X309), W309, X309)</f>
        <v>wand_ai_770_CO</v>
      </c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</row>
    <row r="310" spans="1:59" s="51" customFormat="1">
      <c r="A310" s="9" t="s">
        <v>230</v>
      </c>
      <c r="B310" s="9" t="s">
        <v>1322</v>
      </c>
      <c r="C310" s="9">
        <v>8</v>
      </c>
      <c r="D310" s="9">
        <v>16</v>
      </c>
      <c r="E310" s="9" t="str">
        <f>_xlfn.CONCAT(B310, RIGHT(_xlfn.CONCAT("0", D310), 2))</f>
        <v>BZ-8E16</v>
      </c>
      <c r="F310" s="9" t="s">
        <v>1316</v>
      </c>
      <c r="G310" s="9" t="s">
        <v>655</v>
      </c>
      <c r="H310" s="9" t="s">
        <v>652</v>
      </c>
      <c r="I310" s="9"/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>_xlfn.CONCAT(V310, "_", T310)</f>
        <v>wand_ai_380_EV</v>
      </c>
      <c r="X310" s="9"/>
      <c r="Y310" s="9"/>
      <c r="Z310" s="9" t="str">
        <f>IF(ISBLANK(X310), W310, X310)</f>
        <v>wand_ai_380_EV</v>
      </c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</row>
    <row r="311" spans="1:59" s="51" customFormat="1">
      <c r="A311" s="9" t="s">
        <v>601</v>
      </c>
      <c r="B311" s="9" t="s">
        <v>781</v>
      </c>
      <c r="C311" s="9">
        <v>9</v>
      </c>
      <c r="D311" s="9">
        <v>18</v>
      </c>
      <c r="E311" s="9" t="str">
        <f>_xlfn.CONCAT(B311, RIGHT(_xlfn.CONCAT("0", D311), 2))</f>
        <v>BZ-9018</v>
      </c>
      <c r="F311" s="9" t="s">
        <v>1323</v>
      </c>
      <c r="G311" s="9" t="s">
        <v>655</v>
      </c>
      <c r="H311" s="9" t="s">
        <v>652</v>
      </c>
      <c r="I311" s="9"/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>_xlfn.CONCAT(V311, "_", T311)</f>
        <v>wand_ai_940_AB</v>
      </c>
      <c r="X311" s="9"/>
      <c r="Y311" s="9"/>
      <c r="Z311" s="9" t="str">
        <f>IF(ISBLANK(X311), W311, X311)</f>
        <v>wand_ai_940_AB</v>
      </c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</row>
    <row r="312" spans="1:59" s="51" customFormat="1">
      <c r="A312" s="9" t="s">
        <v>38</v>
      </c>
      <c r="B312" s="9" t="s">
        <v>782</v>
      </c>
      <c r="C312" s="9">
        <v>9</v>
      </c>
      <c r="D312" s="9">
        <v>18</v>
      </c>
      <c r="E312" s="9" t="str">
        <f>_xlfn.CONCAT(B312, RIGHT(_xlfn.CONCAT("0", D312), 2))</f>
        <v>BZ-9118</v>
      </c>
      <c r="F312" s="9" t="s">
        <v>1324</v>
      </c>
      <c r="G312" s="9" t="s">
        <v>655</v>
      </c>
      <c r="H312" s="9" t="s">
        <v>652</v>
      </c>
      <c r="I312" s="9"/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wand_ai_060_AB</v>
      </c>
      <c r="X312" s="9"/>
      <c r="Y312" s="9"/>
      <c r="Z312" s="9" t="str">
        <f>IF(ISBLANK(X312), W312, X312)</f>
        <v>wand_ai_060_AB</v>
      </c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</row>
    <row r="313" spans="1:59" s="51" customFormat="1">
      <c r="A313" s="9" t="s">
        <v>265</v>
      </c>
      <c r="B313" s="9" t="s">
        <v>784</v>
      </c>
      <c r="C313" s="9">
        <v>9</v>
      </c>
      <c r="D313" s="9">
        <v>18</v>
      </c>
      <c r="E313" s="9" t="str">
        <f>_xlfn.CONCAT(B313, RIGHT(_xlfn.CONCAT("0", D313), 2))</f>
        <v>BZ-9318</v>
      </c>
      <c r="F313" s="9" t="s">
        <v>1326</v>
      </c>
      <c r="G313" s="9" t="s">
        <v>655</v>
      </c>
      <c r="H313" s="9" t="s">
        <v>652</v>
      </c>
      <c r="I313" s="9"/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>_xlfn.CONCAT(V313, "_", T313)</f>
        <v>wand_ai_430_AB</v>
      </c>
      <c r="X313" s="9"/>
      <c r="Y313" s="9"/>
      <c r="Z313" s="9" t="str">
        <f>IF(ISBLANK(X313), W313, X313)</f>
        <v>wand_ai_430_AB</v>
      </c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</row>
    <row r="314" spans="1:59" s="51" customFormat="1">
      <c r="A314" s="9" t="s">
        <v>90</v>
      </c>
      <c r="B314" s="9" t="s">
        <v>785</v>
      </c>
      <c r="C314" s="9">
        <v>9</v>
      </c>
      <c r="D314" s="9">
        <v>18</v>
      </c>
      <c r="E314" s="9" t="str">
        <f>_xlfn.CONCAT(B314, RIGHT(_xlfn.CONCAT("0", D314), 2))</f>
        <v>BZ-9418</v>
      </c>
      <c r="F314" s="9" t="s">
        <v>1327</v>
      </c>
      <c r="G314" s="9" t="s">
        <v>655</v>
      </c>
      <c r="H314" s="9" t="s">
        <v>652</v>
      </c>
      <c r="I314" s="9"/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>_xlfn.CONCAT(V314, "_", T314)</f>
        <v>wand_ai_140_EV</v>
      </c>
      <c r="X314" s="9"/>
      <c r="Y314" s="9"/>
      <c r="Z314" s="9" t="str">
        <f>IF(ISBLANK(X314), W314, X314)</f>
        <v>wand_ai_140_EV</v>
      </c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</row>
    <row r="315" spans="1:59" s="51" customFormat="1">
      <c r="A315" s="9" t="s">
        <v>466</v>
      </c>
      <c r="B315" s="9" t="s">
        <v>786</v>
      </c>
      <c r="C315" s="9">
        <v>9</v>
      </c>
      <c r="D315" s="9">
        <v>18</v>
      </c>
      <c r="E315" s="9" t="str">
        <f>_xlfn.CONCAT(B315, RIGHT(_xlfn.CONCAT("0", D315), 2))</f>
        <v>BZ-9518</v>
      </c>
      <c r="F315" s="9" t="s">
        <v>1328</v>
      </c>
      <c r="G315" s="9" t="s">
        <v>655</v>
      </c>
      <c r="H315" s="9" t="s">
        <v>652</v>
      </c>
      <c r="I315" s="9"/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>_xlfn.CONCAT(V315, "_", T315)</f>
        <v>wand_ai_740_TR</v>
      </c>
      <c r="X315" s="9"/>
      <c r="Y315" s="9"/>
      <c r="Z315" s="9" t="str">
        <f>IF(ISBLANK(X315), W315, X315)</f>
        <v>wand_ai_740_TR</v>
      </c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</row>
    <row r="316" spans="1:59" s="51" customFormat="1">
      <c r="A316" s="9" t="s">
        <v>186</v>
      </c>
      <c r="B316" s="9" t="s">
        <v>787</v>
      </c>
      <c r="C316" s="9">
        <v>9</v>
      </c>
      <c r="D316" s="9">
        <v>18</v>
      </c>
      <c r="E316" s="9" t="str">
        <f>_xlfn.CONCAT(B316, RIGHT(_xlfn.CONCAT("0", D316), 2))</f>
        <v>BZ-9618</v>
      </c>
      <c r="F316" s="9" t="s">
        <v>1329</v>
      </c>
      <c r="G316" s="9" t="s">
        <v>655</v>
      </c>
      <c r="H316" s="9" t="s">
        <v>652</v>
      </c>
      <c r="I316" s="9"/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>_xlfn.CONCAT(V316, "_", T316)</f>
        <v>wand_ai_310_AB</v>
      </c>
      <c r="X316" s="9"/>
      <c r="Y316" s="9"/>
      <c r="Z316" s="9" t="str">
        <f>IF(ISBLANK(X316), W316, X316)</f>
        <v>wand_ai_310_AB</v>
      </c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</row>
    <row r="317" spans="1:59" s="51" customFormat="1">
      <c r="A317" s="9" t="s">
        <v>450</v>
      </c>
      <c r="B317" s="9" t="s">
        <v>788</v>
      </c>
      <c r="C317" s="9">
        <v>9</v>
      </c>
      <c r="D317" s="9">
        <v>18</v>
      </c>
      <c r="E317" s="9" t="str">
        <f>_xlfn.CONCAT(B317, RIGHT(_xlfn.CONCAT("0", D317), 2))</f>
        <v>BZ-9718</v>
      </c>
      <c r="F317" s="9" t="s">
        <v>1330</v>
      </c>
      <c r="G317" s="9" t="s">
        <v>655</v>
      </c>
      <c r="H317" s="9" t="s">
        <v>652</v>
      </c>
      <c r="I317" s="9"/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>_xlfn.CONCAT(V317, "_", T317)</f>
        <v>wand_ai_710_EV</v>
      </c>
      <c r="X317" s="9"/>
      <c r="Y317" s="9"/>
      <c r="Z317" s="9" t="str">
        <f>IF(ISBLANK(X317), W317, X317)</f>
        <v>wand_ai_710_EV</v>
      </c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</row>
    <row r="318" spans="1:59" s="51" customFormat="1">
      <c r="A318" s="9" t="s">
        <v>74</v>
      </c>
      <c r="B318" s="9" t="s">
        <v>789</v>
      </c>
      <c r="C318" s="9">
        <v>9</v>
      </c>
      <c r="D318" s="9">
        <v>18</v>
      </c>
      <c r="E318" s="9" t="str">
        <f>_xlfn.CONCAT(B318, RIGHT(_xlfn.CONCAT("0", D318), 2))</f>
        <v>BZ-9818</v>
      </c>
      <c r="F318" s="9" t="s">
        <v>1331</v>
      </c>
      <c r="G318" s="9" t="s">
        <v>655</v>
      </c>
      <c r="H318" s="9" t="s">
        <v>652</v>
      </c>
      <c r="I318" s="9"/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>_xlfn.CONCAT(V318, "_", T318)</f>
        <v>wand_ai_120_CO</v>
      </c>
      <c r="X318" s="9"/>
      <c r="Y318" s="9"/>
      <c r="Z318" s="9" t="str">
        <f>IF(ISBLANK(X318), W318, X318)</f>
        <v>wand_ai_120_CO</v>
      </c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</row>
    <row r="319" spans="1:59" s="51" customFormat="1">
      <c r="A319" s="9" t="s">
        <v>177</v>
      </c>
      <c r="B319" s="9" t="s">
        <v>790</v>
      </c>
      <c r="C319" s="9">
        <v>9</v>
      </c>
      <c r="D319" s="9">
        <v>18</v>
      </c>
      <c r="E319" s="9" t="str">
        <f>_xlfn.CONCAT(B319, RIGHT(_xlfn.CONCAT("0", D319), 2))</f>
        <v>BZ-9918</v>
      </c>
      <c r="F319" s="9" t="s">
        <v>1332</v>
      </c>
      <c r="G319" s="9" t="s">
        <v>655</v>
      </c>
      <c r="H319" s="9" t="s">
        <v>652</v>
      </c>
      <c r="I319" s="9"/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Necromancy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ca="1">_xlfn.CONCAT(V319, "_", T319)</f>
        <v>wand_ai_290_NE</v>
      </c>
      <c r="X319" s="9"/>
      <c r="Y319" s="9"/>
      <c r="Z319" s="9" t="str">
        <f ca="1">IF(ISBLANK(X319), W319, X319)</f>
        <v>wand_ai_290_NE</v>
      </c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</row>
    <row r="320" spans="1:59" s="51" customFormat="1">
      <c r="A320" s="27" t="s">
        <v>599</v>
      </c>
      <c r="B320" s="9" t="s">
        <v>1339</v>
      </c>
      <c r="C320" s="9">
        <v>9</v>
      </c>
      <c r="D320" s="9">
        <v>18</v>
      </c>
      <c r="E320" s="9" t="str">
        <f>_xlfn.CONCAT(B320, RIGHT(_xlfn.CONCAT("0", D320), 2))</f>
        <v>BZ-9A18</v>
      </c>
      <c r="F320" s="9" t="s">
        <v>1333</v>
      </c>
      <c r="G320" s="9" t="s">
        <v>655</v>
      </c>
      <c r="H320" s="9" t="s">
        <v>652</v>
      </c>
      <c r="I320" s="9"/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ca="1">_xlfn.CONCAT(V320, "_", T320)</f>
        <v>wand_ai_930_NE</v>
      </c>
      <c r="X320" s="9"/>
      <c r="Y320" s="9" t="s">
        <v>1987</v>
      </c>
      <c r="Z320" s="9" t="str">
        <f ca="1">IF(ISBLANK(X320), W320, X320)</f>
        <v>wand_ai_930_NE</v>
      </c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</row>
    <row r="321" spans="1:59" s="51" customFormat="1">
      <c r="A321" s="9" t="s">
        <v>12</v>
      </c>
      <c r="B321" s="9" t="s">
        <v>1340</v>
      </c>
      <c r="C321" s="9">
        <v>9</v>
      </c>
      <c r="D321" s="9">
        <v>18</v>
      </c>
      <c r="E321" s="9" t="str">
        <f>_xlfn.CONCAT(B321, RIGHT(_xlfn.CONCAT("0", D321), 2))</f>
        <v>BZ-9B18</v>
      </c>
      <c r="F321" s="9" t="s">
        <v>1334</v>
      </c>
      <c r="G321" s="9" t="s">
        <v>655</v>
      </c>
      <c r="H321" s="9" t="s">
        <v>652</v>
      </c>
      <c r="I321" s="9"/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>_xlfn.CONCAT(V321, "_", T321)</f>
        <v>wand_ai_000_EV</v>
      </c>
      <c r="X321" s="9"/>
      <c r="Y321" s="9"/>
      <c r="Z321" s="9" t="str">
        <f>IF(ISBLANK(X321), W321, X321)</f>
        <v>wand_ai_000_EV</v>
      </c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</row>
    <row r="322" spans="1:59" s="51" customFormat="1">
      <c r="A322" s="9" t="s">
        <v>290</v>
      </c>
      <c r="B322" s="9" t="s">
        <v>1341</v>
      </c>
      <c r="C322" s="9">
        <v>9</v>
      </c>
      <c r="D322" s="9">
        <v>18</v>
      </c>
      <c r="E322" s="9" t="str">
        <f>_xlfn.CONCAT(B322, RIGHT(_xlfn.CONCAT("0", D322), 2))</f>
        <v>BZ-9C18</v>
      </c>
      <c r="F322" s="9" t="s">
        <v>1335</v>
      </c>
      <c r="G322" s="9" t="s">
        <v>655</v>
      </c>
      <c r="H322" s="9" t="s">
        <v>652</v>
      </c>
      <c r="I322" s="9"/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>_xlfn.CONCAT(V322, "_", T322)</f>
        <v>wand_ai_460_TR</v>
      </c>
      <c r="X322" s="9"/>
      <c r="Y322" s="9"/>
      <c r="Z322" s="9" t="str">
        <f>IF(ISBLANK(X322), W322, X322)</f>
        <v>wand_ai_460_TR</v>
      </c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</row>
    <row r="323" spans="1:59" s="51" customFormat="1">
      <c r="A323" s="9" t="s">
        <v>179</v>
      </c>
      <c r="B323" s="9" t="s">
        <v>1342</v>
      </c>
      <c r="C323" s="9">
        <v>9</v>
      </c>
      <c r="D323" s="9">
        <v>18</v>
      </c>
      <c r="E323" s="9" t="str">
        <f>_xlfn.CONCAT(B323, RIGHT(_xlfn.CONCAT("0", D323), 2))</f>
        <v>BZ-9D18</v>
      </c>
      <c r="F323" s="9" t="s">
        <v>1336</v>
      </c>
      <c r="G323" s="9" t="s">
        <v>655</v>
      </c>
      <c r="H323" s="9" t="s">
        <v>652</v>
      </c>
      <c r="I323" s="9"/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Abjuration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>_xlfn.CONCAT(V323, "_", T323)</f>
        <v>wand_ai_300_AB</v>
      </c>
      <c r="X323" s="9"/>
      <c r="Y323" s="9"/>
      <c r="Z323" s="9" t="str">
        <f>IF(ISBLANK(X323), W323, X323)</f>
        <v>wand_ai_300_AB</v>
      </c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</row>
    <row r="324" spans="1:59" s="51" customFormat="1">
      <c r="A324" s="9" t="s">
        <v>577</v>
      </c>
      <c r="B324" s="9" t="s">
        <v>1343</v>
      </c>
      <c r="C324" s="9">
        <v>9</v>
      </c>
      <c r="D324" s="9">
        <v>18</v>
      </c>
      <c r="E324" s="9" t="str">
        <f>_xlfn.CONCAT(B324, RIGHT(_xlfn.CONCAT("0", D324), 2))</f>
        <v>BZ-9E18</v>
      </c>
      <c r="F324" s="9" t="s">
        <v>1337</v>
      </c>
      <c r="G324" s="9" t="s">
        <v>655</v>
      </c>
      <c r="H324" s="9" t="s">
        <v>652</v>
      </c>
      <c r="I324" s="9"/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>_xlfn.CONCAT(V324, "_", T324)</f>
        <v>wand_ai_900_EV</v>
      </c>
      <c r="X324" s="9"/>
      <c r="Y324" s="9"/>
      <c r="Z324" s="9" t="str">
        <f>IF(ISBLANK(X324), W324, X324)</f>
        <v>wand_ai_900_EV</v>
      </c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</row>
    <row r="325" spans="1:59" s="51" customFormat="1">
      <c r="A325" s="9" t="s">
        <v>145</v>
      </c>
      <c r="B325" s="9" t="s">
        <v>1344</v>
      </c>
      <c r="C325" s="9">
        <v>9</v>
      </c>
      <c r="D325" s="9">
        <v>18</v>
      </c>
      <c r="E325" s="9" t="str">
        <f>_xlfn.CONCAT(B325, RIGHT(_xlfn.CONCAT("0", D325), 2))</f>
        <v>BZ-9F18</v>
      </c>
      <c r="F325" s="9" t="s">
        <v>1338</v>
      </c>
      <c r="G325" s="9" t="s">
        <v>655</v>
      </c>
      <c r="H325" s="9" t="s">
        <v>652</v>
      </c>
      <c r="I325" s="9"/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>_xlfn.CONCAT(V325, "_", T325)</f>
        <v>wand_ai_240_CO</v>
      </c>
      <c r="X325" s="9"/>
      <c r="Y325" s="9"/>
      <c r="Z325" s="9" t="str">
        <f>IF(ISBLANK(X325), W325, X325)</f>
        <v>wand_ai_240_CO</v>
      </c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</row>
    <row r="326" spans="1:59" s="51" customFormat="1">
      <c r="A326" s="26" t="s">
        <v>169</v>
      </c>
      <c r="B326" s="9" t="s">
        <v>791</v>
      </c>
      <c r="C326" s="9">
        <v>10</v>
      </c>
      <c r="D326" s="9">
        <v>18</v>
      </c>
      <c r="E326" s="9" t="str">
        <f>_xlfn.CONCAT(B326, RIGHT(_xlfn.CONCAT("0", D326), 2))</f>
        <v>BZ-A018</v>
      </c>
      <c r="F326" s="9" t="s">
        <v>1362</v>
      </c>
      <c r="G326" s="9" t="s">
        <v>655</v>
      </c>
      <c r="H326" s="9" t="s">
        <v>652</v>
      </c>
      <c r="I326" s="9"/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>_xlfn.CONCAT(V326, "_", T326)</f>
        <v>wand_ai_280_EV</v>
      </c>
      <c r="X326" s="9"/>
      <c r="Y326" s="9"/>
      <c r="Z326" s="9" t="str">
        <f>IF(ISBLANK(X326), W326, X326)</f>
        <v>wand_ai_280_EV</v>
      </c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</row>
    <row r="327" spans="1:59" s="51" customFormat="1">
      <c r="A327" s="9" t="s">
        <v>434</v>
      </c>
      <c r="B327" s="9" t="s">
        <v>1345</v>
      </c>
      <c r="C327" s="9">
        <v>10</v>
      </c>
      <c r="D327" s="9">
        <v>18</v>
      </c>
      <c r="E327" s="9" t="str">
        <f>_xlfn.CONCAT(B327, RIGHT(_xlfn.CONCAT("0", D327), 2))</f>
        <v>BZ-A118</v>
      </c>
      <c r="F327" s="9" t="s">
        <v>1365</v>
      </c>
      <c r="G327" s="9" t="s">
        <v>655</v>
      </c>
      <c r="H327" s="9" t="s">
        <v>652</v>
      </c>
      <c r="I327" s="9"/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Abjuration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>_xlfn.CONCAT(V327, "_", T327)</f>
        <v>wand_ai_690_AB</v>
      </c>
      <c r="X327" s="9"/>
      <c r="Y327" s="9"/>
      <c r="Z327" s="9" t="str">
        <f>IF(ISBLANK(X327), W327, X327)</f>
        <v>wand_ai_690_AB</v>
      </c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</row>
    <row r="328" spans="1:59" s="51" customFormat="1">
      <c r="A328" s="9" t="s">
        <v>489</v>
      </c>
      <c r="B328" s="9" t="s">
        <v>1346</v>
      </c>
      <c r="C328" s="9">
        <v>10</v>
      </c>
      <c r="D328" s="9">
        <v>18</v>
      </c>
      <c r="E328" s="9" t="str">
        <f>_xlfn.CONCAT(B328, RIGHT(_xlfn.CONCAT("0", D328), 2))</f>
        <v>BZ-A218</v>
      </c>
      <c r="F328" s="9" t="s">
        <v>1363</v>
      </c>
      <c r="G328" s="9" t="s">
        <v>655</v>
      </c>
      <c r="H328" s="9" t="s">
        <v>652</v>
      </c>
      <c r="I328" s="9"/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>_xlfn.CONCAT(V328, "_", T328)</f>
        <v>wand_ai_770_EV</v>
      </c>
      <c r="X328" s="9"/>
      <c r="Y328" s="9"/>
      <c r="Z328" s="9" t="str">
        <f>IF(ISBLANK(X328), W328, X328)</f>
        <v>wand_ai_770_EV</v>
      </c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</row>
    <row r="329" spans="1:59" s="51" customFormat="1">
      <c r="A329" s="9" t="s">
        <v>501</v>
      </c>
      <c r="B329" s="9" t="s">
        <v>1347</v>
      </c>
      <c r="C329" s="9">
        <v>10</v>
      </c>
      <c r="D329" s="9">
        <v>18</v>
      </c>
      <c r="E329" s="9" t="str">
        <f>_xlfn.CONCAT(B329, RIGHT(_xlfn.CONCAT("0", D329), 2))</f>
        <v>BZ-A318</v>
      </c>
      <c r="F329" s="9" t="s">
        <v>1366</v>
      </c>
      <c r="G329" s="9" t="s">
        <v>655</v>
      </c>
      <c r="H329" s="9" t="s">
        <v>652</v>
      </c>
      <c r="I329" s="9"/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>_xlfn.CONCAT(V329, "_", T329)</f>
        <v>wand_ai_790_CO</v>
      </c>
      <c r="X329" s="9"/>
      <c r="Y329" s="9"/>
      <c r="Z329" s="9" t="str">
        <f>IF(ISBLANK(X329), W329, X329)</f>
        <v>wand_ai_790_CO</v>
      </c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</row>
    <row r="330" spans="1:59" s="51" customFormat="1">
      <c r="A330" s="9" t="s">
        <v>558</v>
      </c>
      <c r="B330" s="9" t="s">
        <v>1348</v>
      </c>
      <c r="C330" s="9">
        <v>10</v>
      </c>
      <c r="D330" s="9">
        <v>18</v>
      </c>
      <c r="E330" s="9" t="str">
        <f>_xlfn.CONCAT(B330, RIGHT(_xlfn.CONCAT("0", D330), 2))</f>
        <v>BZ-A418</v>
      </c>
      <c r="F330" s="9" t="s">
        <v>1367</v>
      </c>
      <c r="G330" s="9" t="s">
        <v>655</v>
      </c>
      <c r="H330" s="9" t="s">
        <v>652</v>
      </c>
      <c r="I330" s="9"/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>_xlfn.CONCAT(V330, "_", T330)</f>
        <v>wand_ai_870_CO</v>
      </c>
      <c r="X330" s="9"/>
      <c r="Y330" s="9"/>
      <c r="Z330" s="9" t="str">
        <f>IF(ISBLANK(X330), W330, X330)</f>
        <v>wand_ai_870_CO</v>
      </c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</row>
    <row r="331" spans="1:59" s="51" customFormat="1">
      <c r="A331" s="9" t="s">
        <v>523</v>
      </c>
      <c r="B331" s="9" t="s">
        <v>1349</v>
      </c>
      <c r="C331" s="9">
        <v>10</v>
      </c>
      <c r="D331" s="9">
        <v>18</v>
      </c>
      <c r="E331" s="9" t="str">
        <f>_xlfn.CONCAT(B331, RIGHT(_xlfn.CONCAT("0", D331), 2))</f>
        <v>BZ-A518</v>
      </c>
      <c r="F331" s="9" t="s">
        <v>1364</v>
      </c>
      <c r="G331" s="9" t="s">
        <v>655</v>
      </c>
      <c r="H331" s="9" t="s">
        <v>652</v>
      </c>
      <c r="I331" s="9"/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wand_ai_820_CO</v>
      </c>
      <c r="X331" s="9"/>
      <c r="Y331" s="9"/>
      <c r="Z331" s="9" t="str">
        <f>IF(ISBLANK(X331), W331, X331)</f>
        <v>wand_ai_820_CO</v>
      </c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</row>
    <row r="332" spans="1:59" s="51" customFormat="1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>_xlfn.CONCAT(B332, RIGHT(_xlfn.CONCAT("0", D332), 2))</f>
        <v>BZ-A718</v>
      </c>
      <c r="F332" s="9" t="s">
        <v>1398</v>
      </c>
      <c r="G332" s="9" t="s">
        <v>655</v>
      </c>
      <c r="H332" s="9" t="s">
        <v>652</v>
      </c>
      <c r="I332" s="9"/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>_xlfn.CONCAT(V332, "_", T332)</f>
        <v>wand_ai_370_CO</v>
      </c>
      <c r="X332" s="9"/>
      <c r="Y332" s="9"/>
      <c r="Z332" s="9" t="str">
        <f>IF(ISBLANK(X332), W332, X332)</f>
        <v>wand_ai_370_CO</v>
      </c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</row>
    <row r="333" spans="1:59" s="51" customFormat="1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>_xlfn.CONCAT(B333, RIGHT(_xlfn.CONCAT("0", D333), 2))</f>
        <v>BZ-A818</v>
      </c>
      <c r="F333" s="9" t="s">
        <v>1399</v>
      </c>
      <c r="G333" s="9" t="s">
        <v>655</v>
      </c>
      <c r="H333" s="9" t="s">
        <v>652</v>
      </c>
      <c r="I333" s="9"/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>_xlfn.CONCAT(V333, "_", T333)</f>
        <v>wand_ai_040_CO</v>
      </c>
      <c r="X333" s="9"/>
      <c r="Y333" s="9"/>
      <c r="Z333" s="9" t="str">
        <f>IF(ISBLANK(X333), W333, X333)</f>
        <v>wand_ai_040_CO</v>
      </c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</row>
    <row r="334" spans="1:59" s="51" customFormat="1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>_xlfn.CONCAT(B334, RIGHT(_xlfn.CONCAT("0", D334), 2))</f>
        <v>BZ-A918</v>
      </c>
      <c r="F334" s="9" t="s">
        <v>1400</v>
      </c>
      <c r="G334" s="9" t="s">
        <v>655</v>
      </c>
      <c r="H334" s="9" t="s">
        <v>652</v>
      </c>
      <c r="I334" s="9"/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>_xlfn.CONCAT(V334, "_", T334)</f>
        <v>wand_ai_580_CO</v>
      </c>
      <c r="X334" s="9"/>
      <c r="Y334" s="9"/>
      <c r="Z334" s="9" t="str">
        <f>IF(ISBLANK(X334), W334, X334)</f>
        <v>wand_ai_580_CO</v>
      </c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</row>
    <row r="335" spans="1:59" s="51" customFormat="1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>_xlfn.CONCAT(B335, RIGHT(_xlfn.CONCAT("0", D335), 2))</f>
        <v>BZ-AA18</v>
      </c>
      <c r="F335" s="9" t="s">
        <v>1369</v>
      </c>
      <c r="G335" s="9" t="s">
        <v>655</v>
      </c>
      <c r="H335" s="9" t="s">
        <v>652</v>
      </c>
      <c r="I335" s="9"/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>_xlfn.CONCAT(V335, "_", T335)</f>
        <v>wand_ai_790_EV</v>
      </c>
      <c r="X335" s="9"/>
      <c r="Y335" s="9"/>
      <c r="Z335" s="9" t="str">
        <f>IF(ISBLANK(X335), W335, X335)</f>
        <v>wand_ai_790_EV</v>
      </c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</row>
    <row r="336" spans="1:59" s="51" customFormat="1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>_xlfn.CONCAT(B336, RIGHT(_xlfn.CONCAT("0", D336), 2))</f>
        <v>BZ-AB18</v>
      </c>
      <c r="F336" s="9" t="s">
        <v>1401</v>
      </c>
      <c r="G336" s="9" t="s">
        <v>655</v>
      </c>
      <c r="H336" s="9" t="s">
        <v>652</v>
      </c>
      <c r="I336" s="9"/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>_xlfn.CONCAT(V336, "_", T336)</f>
        <v>wand_ai_810_CO</v>
      </c>
      <c r="X336" s="9"/>
      <c r="Y336" s="9"/>
      <c r="Z336" s="9" t="str">
        <f>IF(ISBLANK(X336), W336, X336)</f>
        <v>wand_ai_810_CO</v>
      </c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</row>
    <row r="337" spans="1:59" s="51" customFormat="1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>_xlfn.CONCAT(B337, RIGHT(_xlfn.CONCAT("0", D337), 2))</f>
        <v>BZ-AC18</v>
      </c>
      <c r="F337" s="9" t="s">
        <v>1402</v>
      </c>
      <c r="G337" s="9" t="s">
        <v>655</v>
      </c>
      <c r="H337" s="9" t="s">
        <v>652</v>
      </c>
      <c r="I337" s="9"/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>_xlfn.CONCAT(V337, "_", T337)</f>
        <v>wand_ai_510_CO</v>
      </c>
      <c r="X337" s="9"/>
      <c r="Y337" s="9"/>
      <c r="Z337" s="9" t="str">
        <f>IF(ISBLANK(X337), W337, X337)</f>
        <v>wand_ai_510_CO</v>
      </c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</row>
    <row r="338" spans="1:59" s="51" customFormat="1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>_xlfn.CONCAT(B338, RIGHT(_xlfn.CONCAT("0", D338), 2))</f>
        <v>BZ-AD18</v>
      </c>
      <c r="F338" s="9" t="s">
        <v>1403</v>
      </c>
      <c r="G338" s="9" t="s">
        <v>655</v>
      </c>
      <c r="H338" s="9" t="s">
        <v>652</v>
      </c>
      <c r="I338" s="9"/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>_xlfn.CONCAT(V338, "_", T338)</f>
        <v>wand_ai_870_TR</v>
      </c>
      <c r="X338" s="9"/>
      <c r="Y338" s="9"/>
      <c r="Z338" s="9" t="str">
        <f>IF(ISBLANK(X338), W338, X338)</f>
        <v>wand_ai_870_TR</v>
      </c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</row>
    <row r="339" spans="1:59" s="51" customFormat="1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>_xlfn.CONCAT(B339, RIGHT(_xlfn.CONCAT("0", D339), 2))</f>
        <v>BZ-AE18</v>
      </c>
      <c r="F339" s="9" t="s">
        <v>1404</v>
      </c>
      <c r="G339" s="9" t="s">
        <v>655</v>
      </c>
      <c r="H339" s="9" t="s">
        <v>652</v>
      </c>
      <c r="I339" s="9"/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>_xlfn.CONCAT(V339, "_", T339)</f>
        <v>wand_ai_400_EV</v>
      </c>
      <c r="X339" s="9"/>
      <c r="Y339" s="9"/>
      <c r="Z339" s="9" t="str">
        <f>IF(ISBLANK(X339), W339, X339)</f>
        <v>wand_ai_400_EV</v>
      </c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</row>
    <row r="340" spans="1:59" s="51" customFormat="1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>_xlfn.CONCAT(B340, RIGHT(_xlfn.CONCAT("0", D340), 2))</f>
        <v>BZ-AF18</v>
      </c>
      <c r="F340" s="9" t="s">
        <v>1405</v>
      </c>
      <c r="G340" s="9" t="s">
        <v>655</v>
      </c>
      <c r="H340" s="9" t="s">
        <v>652</v>
      </c>
      <c r="I340" s="9"/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>_xlfn.CONCAT(V340, "_", T340)</f>
        <v>wand_ai_340_TR</v>
      </c>
      <c r="X340" s="9"/>
      <c r="Y340" s="9"/>
      <c r="Z340" s="9" t="str">
        <f>IF(ISBLANK(X340), W340, X340)</f>
        <v>wand_ai_340_TR</v>
      </c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</row>
    <row r="341" spans="1:59" s="51" customFormat="1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>_xlfn.CONCAT(B341, RIGHT(_xlfn.CONCAT("0", D341), 2))</f>
        <v>BZ-AG18</v>
      </c>
      <c r="F341" s="9" t="s">
        <v>1406</v>
      </c>
      <c r="G341" s="9" t="s">
        <v>655</v>
      </c>
      <c r="H341" s="9" t="s">
        <v>652</v>
      </c>
      <c r="I341" s="9"/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Transmutation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>_xlfn.CONCAT(V341, "_", T341)</f>
        <v>wand_ai_100_TR</v>
      </c>
      <c r="X341" s="9"/>
      <c r="Y341" s="9"/>
      <c r="Z341" s="9" t="str">
        <f>IF(ISBLANK(X341), W341, X341)</f>
        <v>wand_ai_100_TR</v>
      </c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61"/>
      <c r="BE341" s="59"/>
      <c r="BF341" s="59"/>
      <c r="BG341" s="59"/>
    </row>
    <row r="342" spans="1:59" s="51" customFormat="1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>_xlfn.CONCAT(B342, RIGHT(_xlfn.CONCAT("0", D342), 2))</f>
        <v>BZ-AH18</v>
      </c>
      <c r="F342" s="9" t="s">
        <v>1370</v>
      </c>
      <c r="G342" s="9" t="s">
        <v>655</v>
      </c>
      <c r="H342" s="9" t="s">
        <v>652</v>
      </c>
      <c r="I342" s="9"/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>_xlfn.CONCAT(V342, "_", T342)</f>
        <v>wand_ai_230_CO</v>
      </c>
      <c r="X342" s="9"/>
      <c r="Y342" s="9"/>
      <c r="Z342" s="9" t="str">
        <f>IF(ISBLANK(X342), W342, X342)</f>
        <v>wand_ai_230_CO</v>
      </c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61"/>
      <c r="BE342" s="59"/>
      <c r="BF342" s="59"/>
      <c r="BG342" s="59"/>
    </row>
    <row r="343" spans="1:59" s="51" customFormat="1">
      <c r="A343" s="9" t="s">
        <v>162</v>
      </c>
      <c r="B343" s="9" t="s">
        <v>1697</v>
      </c>
      <c r="C343" s="9">
        <v>2</v>
      </c>
      <c r="D343" s="9">
        <v>3</v>
      </c>
      <c r="E343" s="9" t="str">
        <f>_xlfn.CONCAT(B343, RIGHT(_xlfn.CONCAT("0", D343), 2))</f>
        <v>BZ-OB03</v>
      </c>
      <c r="F343" s="9" t="s">
        <v>1523</v>
      </c>
      <c r="G343" s="9" t="s">
        <v>655</v>
      </c>
      <c r="H343" s="9" t="s">
        <v>654</v>
      </c>
      <c r="I343" s="9"/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>_xlfn.CONCAT(V343, "_", T343)</f>
        <v>wand_ai_270_CO</v>
      </c>
      <c r="X343" s="9"/>
      <c r="Y343" s="9"/>
      <c r="Z343" s="9" t="str">
        <f>IF(ISBLANK(X343), W343, X343)</f>
        <v>wand_ai_270_CO</v>
      </c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</row>
    <row r="344" spans="1:59" s="51" customFormat="1">
      <c r="A344" s="35" t="s">
        <v>603</v>
      </c>
      <c r="B344" s="9" t="s">
        <v>1698</v>
      </c>
      <c r="C344" s="9">
        <v>2</v>
      </c>
      <c r="D344" s="9">
        <v>3</v>
      </c>
      <c r="E344" s="9" t="str">
        <f>_xlfn.CONCAT(B344, RIGHT(_xlfn.CONCAT("0", D344), 2))</f>
        <v>BZ-OC03</v>
      </c>
      <c r="F344" s="9" t="s">
        <v>1524</v>
      </c>
      <c r="G344" s="9" t="s">
        <v>655</v>
      </c>
      <c r="H344" s="9" t="s">
        <v>654</v>
      </c>
      <c r="I344" s="9"/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Transmutation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>_xlfn.CONCAT(V344, "_", T344)</f>
        <v>wand_ai_940_TR</v>
      </c>
      <c r="X344" s="9"/>
      <c r="Y344" s="9"/>
      <c r="Z344" s="9" t="str">
        <f>IF(ISBLANK(X344), W344, X344)</f>
        <v>wand_ai_940_TR</v>
      </c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</row>
    <row r="345" spans="1:59" s="51" customFormat="1">
      <c r="A345" s="9" t="s">
        <v>388</v>
      </c>
      <c r="B345" s="9" t="s">
        <v>1699</v>
      </c>
      <c r="C345" s="9">
        <v>2</v>
      </c>
      <c r="D345" s="9">
        <v>3</v>
      </c>
      <c r="E345" s="9" t="str">
        <f>_xlfn.CONCAT(B345, RIGHT(_xlfn.CONCAT("0", D345), 2))</f>
        <v>BZ-OD03</v>
      </c>
      <c r="F345" s="9" t="s">
        <v>1525</v>
      </c>
      <c r="G345" s="9" t="s">
        <v>655</v>
      </c>
      <c r="H345" s="9" t="s">
        <v>654</v>
      </c>
      <c r="I345" s="9"/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>_xlfn.CONCAT(V345, "_", T345)</f>
        <v>wand_ai_620_AB</v>
      </c>
      <c r="X345" s="9"/>
      <c r="Y345" s="9"/>
      <c r="Z345" s="9" t="str">
        <f>IF(ISBLANK(X345), W345, X345)</f>
        <v>wand_ai_620_AB</v>
      </c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</row>
    <row r="346" spans="1:59" s="51" customFormat="1">
      <c r="A346" s="9" t="s">
        <v>392</v>
      </c>
      <c r="B346" s="9" t="s">
        <v>1700</v>
      </c>
      <c r="C346" s="9">
        <v>2</v>
      </c>
      <c r="D346" s="9">
        <v>3</v>
      </c>
      <c r="E346" s="9" t="str">
        <f>_xlfn.CONCAT(B346, RIGHT(_xlfn.CONCAT("0", D346), 2))</f>
        <v>BZ-OE03</v>
      </c>
      <c r="F346" s="9" t="s">
        <v>1526</v>
      </c>
      <c r="G346" s="9" t="s">
        <v>655</v>
      </c>
      <c r="H346" s="9" t="s">
        <v>654</v>
      </c>
      <c r="I346" s="9"/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Enchantment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>_xlfn.CONCAT(V346, "_", T346)</f>
        <v>wand_ai_620_EN</v>
      </c>
      <c r="X346" s="9"/>
      <c r="Y346" s="9"/>
      <c r="Z346" s="9" t="str">
        <f>IF(ISBLANK(X346), W346, X346)</f>
        <v>wand_ai_620_EN</v>
      </c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</row>
    <row r="347" spans="1:59" s="51" customFormat="1">
      <c r="A347" s="30" t="s">
        <v>326</v>
      </c>
      <c r="B347" s="9" t="s">
        <v>1701</v>
      </c>
      <c r="C347" s="9">
        <v>2</v>
      </c>
      <c r="D347" s="9">
        <v>3</v>
      </c>
      <c r="E347" s="9" t="str">
        <f>_xlfn.CONCAT(B347, RIGHT(_xlfn.CONCAT("0", D347), 2))</f>
        <v>BZ-OF03</v>
      </c>
      <c r="F347" s="9" t="s">
        <v>1527</v>
      </c>
      <c r="G347" s="9" t="s">
        <v>655</v>
      </c>
      <c r="H347" s="9" t="s">
        <v>654</v>
      </c>
      <c r="I347" s="9"/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ca="1">_xlfn.CONCAT(V347, "_", T347)</f>
        <v>wand_ai_510_NE</v>
      </c>
      <c r="X347" s="9"/>
      <c r="Y347" s="9"/>
      <c r="Z347" s="9" t="str">
        <f ca="1">IF(ISBLANK(X347), W347, X347)</f>
        <v>wand_ai_510_NE</v>
      </c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</row>
    <row r="348" spans="1:59" s="51" customFormat="1">
      <c r="A348" s="9" t="s">
        <v>161</v>
      </c>
      <c r="B348" s="9" t="s">
        <v>1702</v>
      </c>
      <c r="C348" s="9">
        <v>2</v>
      </c>
      <c r="D348" s="9">
        <v>3</v>
      </c>
      <c r="E348" s="9" t="str">
        <f>_xlfn.CONCAT(B348, RIGHT(_xlfn.CONCAT("0", D348), 2))</f>
        <v>BZ-OG03</v>
      </c>
      <c r="F348" s="9" t="s">
        <v>1528</v>
      </c>
      <c r="G348" s="9" t="s">
        <v>655</v>
      </c>
      <c r="H348" s="9" t="s">
        <v>654</v>
      </c>
      <c r="I348" s="9"/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>_xlfn.CONCAT(V348, "_", T348)</f>
        <v>wand_ai_270_AB</v>
      </c>
      <c r="X348" s="9"/>
      <c r="Y348" s="9"/>
      <c r="Z348" s="9" t="str">
        <f>IF(ISBLANK(X348), W348, X348)</f>
        <v>wand_ai_270_AB</v>
      </c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</row>
    <row r="349" spans="1:59" s="51" customFormat="1">
      <c r="A349" s="9" t="s">
        <v>376</v>
      </c>
      <c r="B349" s="9" t="s">
        <v>1703</v>
      </c>
      <c r="C349" s="9">
        <v>2</v>
      </c>
      <c r="D349" s="9">
        <v>3</v>
      </c>
      <c r="E349" s="9" t="str">
        <f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I349" s="9"/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Divination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>_xlfn.CONCAT(V349, "_", T349)</f>
        <v>wand_ai_600_DI</v>
      </c>
      <c r="X349" s="9"/>
      <c r="Y349" s="9"/>
      <c r="Z349" s="9" t="str">
        <f>IF(ISBLANK(X349), W349, X349)</f>
        <v>wand_ai_600_DI</v>
      </c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</row>
    <row r="350" spans="1:59" s="51" customFormat="1">
      <c r="A350" s="9" t="s">
        <v>277</v>
      </c>
      <c r="B350" s="9" t="s">
        <v>1704</v>
      </c>
      <c r="C350" s="9">
        <v>2</v>
      </c>
      <c r="D350" s="9">
        <v>3</v>
      </c>
      <c r="E350" s="9" t="str">
        <f>_xlfn.CONCAT(B350, RIGHT(_xlfn.CONCAT("0", D350), 2))</f>
        <v>BZ-OI03</v>
      </c>
      <c r="F350" s="9" t="s">
        <v>1580</v>
      </c>
      <c r="G350" s="9" t="s">
        <v>655</v>
      </c>
      <c r="H350" s="9" t="s">
        <v>654</v>
      </c>
      <c r="I350" s="9"/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>_xlfn.CONCAT(V350, "_", T350)</f>
        <v>wand_ai_440_EV</v>
      </c>
      <c r="X350" s="9"/>
      <c r="Y350" s="9"/>
      <c r="Z350" s="9" t="str">
        <f>IF(ISBLANK(X350), W350, X350)</f>
        <v>wand_ai_440_EV</v>
      </c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</row>
    <row r="351" spans="1:59" s="51" customFormat="1">
      <c r="A351" s="9" t="s">
        <v>377</v>
      </c>
      <c r="B351" s="9" t="s">
        <v>1706</v>
      </c>
      <c r="C351" s="9">
        <v>2</v>
      </c>
      <c r="D351" s="9">
        <v>3</v>
      </c>
      <c r="E351" s="9" t="str">
        <f>_xlfn.CONCAT(B351, RIGHT(_xlfn.CONCAT("0", D351), 2))</f>
        <v>BZ-OK03</v>
      </c>
      <c r="F351" s="9" t="s">
        <v>1582</v>
      </c>
      <c r="G351" s="9" t="s">
        <v>655</v>
      </c>
      <c r="H351" s="9" t="s">
        <v>654</v>
      </c>
      <c r="I351" s="9"/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Transmutation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>_xlfn.CONCAT(V351, "_", T351)</f>
        <v>wand_ai_600_TR</v>
      </c>
      <c r="X351" s="9"/>
      <c r="Y351" s="9"/>
      <c r="Z351" s="9" t="str">
        <f>IF(ISBLANK(X351), W351, X351)</f>
        <v>wand_ai_600_TR</v>
      </c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</row>
    <row r="352" spans="1:59" s="51" customFormat="1">
      <c r="A352" s="9" t="s">
        <v>203</v>
      </c>
      <c r="B352" s="9" t="s">
        <v>1707</v>
      </c>
      <c r="C352" s="9">
        <v>3</v>
      </c>
      <c r="D352" s="9">
        <v>5</v>
      </c>
      <c r="E352" s="9" t="str">
        <f>_xlfn.CONCAT(B352, RIGHT(_xlfn.CONCAT("0", D352), 2))</f>
        <v>BZ-OL05</v>
      </c>
      <c r="F352" s="9" t="s">
        <v>1529</v>
      </c>
      <c r="G352" s="9" t="s">
        <v>655</v>
      </c>
      <c r="H352" s="9" t="s">
        <v>654</v>
      </c>
      <c r="I352" s="9"/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>_xlfn.CONCAT(V352, "_", T352)</f>
        <v>wand_ai_340_AB</v>
      </c>
      <c r="X352" s="9"/>
      <c r="Y352" s="9"/>
      <c r="Z352" s="9" t="str">
        <f>IF(ISBLANK(X352), W352, X352)</f>
        <v>wand_ai_340_AB</v>
      </c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</row>
    <row r="353" spans="1:59" s="51" customFormat="1">
      <c r="A353" s="9" t="s">
        <v>528</v>
      </c>
      <c r="B353" s="9" t="s">
        <v>1708</v>
      </c>
      <c r="C353" s="9">
        <v>3</v>
      </c>
      <c r="D353" s="9">
        <v>5</v>
      </c>
      <c r="E353" s="9" t="str">
        <f>_xlfn.CONCAT(B353, RIGHT(_xlfn.CONCAT("0", D353), 2))</f>
        <v>BZ-OM05</v>
      </c>
      <c r="F353" s="9" t="s">
        <v>1530</v>
      </c>
      <c r="G353" s="9" t="s">
        <v>655</v>
      </c>
      <c r="H353" s="9" t="s">
        <v>654</v>
      </c>
      <c r="I353" s="9"/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ca="1">_xlfn.CONCAT(V353, "_", T353)</f>
        <v>wand_ai_820_IL</v>
      </c>
      <c r="X353" s="9"/>
      <c r="Y353" s="9"/>
      <c r="Z353" s="9" t="str">
        <f ca="1">IF(ISBLANK(X353), W353, X353)</f>
        <v>wand_ai_820_IL</v>
      </c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</row>
    <row r="354" spans="1:59" s="51" customFormat="1">
      <c r="A354" s="9" t="s">
        <v>207</v>
      </c>
      <c r="B354" s="9" t="s">
        <v>1837</v>
      </c>
      <c r="C354" s="9">
        <v>3</v>
      </c>
      <c r="D354" s="9">
        <v>5</v>
      </c>
      <c r="E354" s="9" t="str">
        <f>_xlfn.CONCAT(B354, RIGHT(_xlfn.CONCAT("0", D354), 2))</f>
        <v>BZ-ON05</v>
      </c>
      <c r="F354" s="9" t="s">
        <v>1531</v>
      </c>
      <c r="G354" s="9" t="s">
        <v>655</v>
      </c>
      <c r="H354" s="9" t="s">
        <v>654</v>
      </c>
      <c r="I354" s="9"/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ca="1">_xlfn.CONCAT(V354, "_", T354)</f>
        <v>wand_ai_340_NE</v>
      </c>
      <c r="X354" s="9"/>
      <c r="Y354" s="9"/>
      <c r="Z354" s="9" t="str">
        <f ca="1">IF(ISBLANK(X354), W354, X354)</f>
        <v>wand_ai_340_NE</v>
      </c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</row>
    <row r="355" spans="1:59" s="51" customFormat="1">
      <c r="A355" s="9" t="s">
        <v>255</v>
      </c>
      <c r="B355" s="9" t="s">
        <v>1709</v>
      </c>
      <c r="C355" s="9">
        <v>3</v>
      </c>
      <c r="D355" s="9">
        <v>5</v>
      </c>
      <c r="E355" s="9" t="str">
        <f>_xlfn.CONCAT(B355, RIGHT(_xlfn.CONCAT("0", D355), 2))</f>
        <v>BZ-OO05</v>
      </c>
      <c r="F355" s="9" t="s">
        <v>1532</v>
      </c>
      <c r="G355" s="9" t="s">
        <v>655</v>
      </c>
      <c r="H355" s="9" t="s">
        <v>654</v>
      </c>
      <c r="I355" s="9"/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Enchantment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>_xlfn.CONCAT(V355, "_", T355)</f>
        <v>wand_ai_410_EN</v>
      </c>
      <c r="X355" s="9"/>
      <c r="Y355" s="9"/>
      <c r="Z355" s="9" t="str">
        <f>IF(ISBLANK(X355), W355, X355)</f>
        <v>wand_ai_410_EN</v>
      </c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</row>
    <row r="356" spans="1:59" s="51" customFormat="1">
      <c r="A356" s="9" t="s">
        <v>473</v>
      </c>
      <c r="B356" s="9" t="s">
        <v>1710</v>
      </c>
      <c r="C356" s="9">
        <v>3</v>
      </c>
      <c r="D356" s="9">
        <v>5</v>
      </c>
      <c r="E356" s="9" t="str">
        <f>_xlfn.CONCAT(B356, RIGHT(_xlfn.CONCAT("0", D356), 2))</f>
        <v>BZ-OP05</v>
      </c>
      <c r="F356" s="9" t="s">
        <v>1533</v>
      </c>
      <c r="G356" s="9" t="s">
        <v>655</v>
      </c>
      <c r="H356" s="9" t="s">
        <v>654</v>
      </c>
      <c r="I356" s="9"/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Divination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>_xlfn.CONCAT(V356, "_", T356)</f>
        <v>wand_ai_750_DI</v>
      </c>
      <c r="X356" s="9"/>
      <c r="Y356" s="9"/>
      <c r="Z356" s="9" t="str">
        <f>IF(ISBLANK(X356), W356, X356)</f>
        <v>wand_ai_750_DI</v>
      </c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</row>
    <row r="357" spans="1:59" s="51" customFormat="1">
      <c r="A357" s="9" t="s">
        <v>302</v>
      </c>
      <c r="B357" s="9" t="s">
        <v>1711</v>
      </c>
      <c r="C357" s="9">
        <v>3</v>
      </c>
      <c r="D357" s="9">
        <v>5</v>
      </c>
      <c r="E357" s="9" t="str">
        <f>_xlfn.CONCAT(B357, RIGHT(_xlfn.CONCAT("0", D357), 2))</f>
        <v>BZ-OQ05</v>
      </c>
      <c r="F357" s="9" t="s">
        <v>1534</v>
      </c>
      <c r="G357" s="9" t="s">
        <v>655</v>
      </c>
      <c r="H357" s="9" t="s">
        <v>654</v>
      </c>
      <c r="I357" s="9"/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>_xlfn.CONCAT(V357, "_", T357)</f>
        <v>wand_ai_480_AB</v>
      </c>
      <c r="X357" s="9"/>
      <c r="Y357" s="9"/>
      <c r="Z357" s="9" t="str">
        <f>IF(ISBLANK(X357), W357, X357)</f>
        <v>wand_ai_480_AB</v>
      </c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</row>
    <row r="358" spans="1:59" s="51" customFormat="1">
      <c r="A358" s="9" t="s">
        <v>135</v>
      </c>
      <c r="B358" s="9" t="s">
        <v>1712</v>
      </c>
      <c r="C358" s="9">
        <v>3</v>
      </c>
      <c r="D358" s="9">
        <v>5</v>
      </c>
      <c r="E358" s="9" t="str">
        <f>_xlfn.CONCAT(B358, RIGHT(_xlfn.CONCAT("0", D358), 2))</f>
        <v>BZ-OR05</v>
      </c>
      <c r="F358" s="9" t="s">
        <v>1535</v>
      </c>
      <c r="G358" s="9" t="s">
        <v>655</v>
      </c>
      <c r="H358" s="9" t="s">
        <v>654</v>
      </c>
      <c r="I358" s="9"/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>_xlfn.CONCAT(V358, "_", T358)</f>
        <v>wand_ai_220_CO</v>
      </c>
      <c r="X358" s="9"/>
      <c r="Y358" s="9"/>
      <c r="Z358" s="9" t="str">
        <f>IF(ISBLANK(X358), W358, X358)</f>
        <v>wand_ai_220_CO</v>
      </c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</row>
    <row r="359" spans="1:59" s="51" customFormat="1">
      <c r="A359" s="9" t="s">
        <v>576</v>
      </c>
      <c r="B359" s="9" t="s">
        <v>1713</v>
      </c>
      <c r="C359" s="9">
        <v>3</v>
      </c>
      <c r="D359" s="9">
        <v>5</v>
      </c>
      <c r="E359" s="9" t="str">
        <f>_xlfn.CONCAT(B359, RIGHT(_xlfn.CONCAT("0", D359), 2))</f>
        <v>BZ-OS05</v>
      </c>
      <c r="F359" s="9" t="s">
        <v>1583</v>
      </c>
      <c r="G359" s="9" t="s">
        <v>655</v>
      </c>
      <c r="H359" s="9" t="s">
        <v>654</v>
      </c>
      <c r="I359" s="9"/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>_xlfn.CONCAT(V359, "_", T359)</f>
        <v>wand_ai_900_TR</v>
      </c>
      <c r="X359" s="9"/>
      <c r="Y359" s="9"/>
      <c r="Z359" s="9" t="str">
        <f>IF(ISBLANK(X359), W359, X359)</f>
        <v>wand_ai_900_TR</v>
      </c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</row>
    <row r="360" spans="1:59" s="51" customFormat="1">
      <c r="A360" s="9" t="s">
        <v>159</v>
      </c>
      <c r="B360" s="9" t="s">
        <v>1714</v>
      </c>
      <c r="C360" s="9">
        <v>3</v>
      </c>
      <c r="D360" s="9">
        <v>5</v>
      </c>
      <c r="E360" s="9" t="str">
        <f>_xlfn.CONCAT(B360, RIGHT(_xlfn.CONCAT("0", D360), 2))</f>
        <v>BZ-OT05</v>
      </c>
      <c r="F360" s="9" t="s">
        <v>1584</v>
      </c>
      <c r="G360" s="9" t="s">
        <v>655</v>
      </c>
      <c r="H360" s="9" t="s">
        <v>654</v>
      </c>
      <c r="I360" s="9"/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Transmutation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>_xlfn.CONCAT(V360, "_", T360)</f>
        <v>wand_ai_260_TR</v>
      </c>
      <c r="X360" s="9"/>
      <c r="Y360" s="9"/>
      <c r="Z360" s="9" t="str">
        <f>IF(ISBLANK(X360), W360, X360)</f>
        <v>wand_ai_260_TR</v>
      </c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</row>
    <row r="361" spans="1:59" s="51" customFormat="1">
      <c r="A361" s="9" t="s">
        <v>552</v>
      </c>
      <c r="B361" s="9" t="s">
        <v>1716</v>
      </c>
      <c r="C361" s="9">
        <v>3</v>
      </c>
      <c r="D361" s="9">
        <v>5</v>
      </c>
      <c r="E361" s="9" t="str">
        <f>_xlfn.CONCAT(B361, RIGHT(_xlfn.CONCAT("0", D361), 2))</f>
        <v>BZ-OV05</v>
      </c>
      <c r="F361" s="9" t="s">
        <v>1601</v>
      </c>
      <c r="G361" s="9" t="s">
        <v>655</v>
      </c>
      <c r="H361" s="9" t="s">
        <v>654</v>
      </c>
      <c r="I361" s="9"/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>_xlfn.CONCAT(V361, "_", T361)</f>
        <v>wand_ai_860_CO</v>
      </c>
      <c r="X361" s="9"/>
      <c r="Y361" s="9"/>
      <c r="Z361" s="9" t="str">
        <f>IF(ISBLANK(X361), W361, X361)</f>
        <v>wand_ai_860_CO</v>
      </c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</row>
    <row r="362" spans="1:59" s="51" customFormat="1">
      <c r="A362" s="48" t="s">
        <v>367</v>
      </c>
      <c r="B362" s="9" t="s">
        <v>1717</v>
      </c>
      <c r="C362" s="9">
        <v>4</v>
      </c>
      <c r="D362" s="9">
        <v>7</v>
      </c>
      <c r="E362" s="9" t="str">
        <f>_xlfn.CONCAT(B362, RIGHT(_xlfn.CONCAT("0", D362), 2))</f>
        <v>BZ-OW07</v>
      </c>
      <c r="F362" s="9" t="s">
        <v>1536</v>
      </c>
      <c r="G362" s="9" t="s">
        <v>655</v>
      </c>
      <c r="H362" s="9" t="s">
        <v>654</v>
      </c>
      <c r="I362" s="9"/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wand_ai_580_EV</v>
      </c>
      <c r="X362" s="9"/>
      <c r="Y362" s="9"/>
      <c r="Z362" s="9" t="str">
        <f>IF(ISBLANK(X362), W362, X362)</f>
        <v>wand_ai_580_EV</v>
      </c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</row>
    <row r="363" spans="1:59" s="51" customFormat="1">
      <c r="A363" s="9" t="s">
        <v>362</v>
      </c>
      <c r="B363" s="9" t="s">
        <v>1718</v>
      </c>
      <c r="C363" s="9">
        <v>4</v>
      </c>
      <c r="D363" s="9">
        <v>7</v>
      </c>
      <c r="E363" s="9" t="str">
        <f>_xlfn.CONCAT(B363, RIGHT(_xlfn.CONCAT("0", D363), 2))</f>
        <v>BZ-OX07</v>
      </c>
      <c r="F363" s="9" t="s">
        <v>1537</v>
      </c>
      <c r="G363" s="9" t="s">
        <v>655</v>
      </c>
      <c r="H363" s="9" t="s">
        <v>654</v>
      </c>
      <c r="I363" s="9"/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ca="1">_xlfn.CONCAT(V363, "_", T363)</f>
        <v>wand_ai_570_IL</v>
      </c>
      <c r="X363" s="9"/>
      <c r="Y363" s="9"/>
      <c r="Z363" s="9" t="str">
        <f ca="1">IF(ISBLANK(X363), W363, X363)</f>
        <v>wand_ai_570_IL</v>
      </c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</row>
    <row r="364" spans="1:59" s="51" customFormat="1">
      <c r="A364" s="9" t="s">
        <v>368</v>
      </c>
      <c r="B364" s="9" t="s">
        <v>1719</v>
      </c>
      <c r="C364" s="9">
        <v>4</v>
      </c>
      <c r="D364" s="9">
        <v>7</v>
      </c>
      <c r="E364" s="9" t="str">
        <f>_xlfn.CONCAT(B364, RIGHT(_xlfn.CONCAT("0", D364), 2))</f>
        <v>BZ-OY07</v>
      </c>
      <c r="F364" s="9" t="s">
        <v>1538</v>
      </c>
      <c r="G364" s="9" t="s">
        <v>655</v>
      </c>
      <c r="H364" s="9" t="s">
        <v>654</v>
      </c>
      <c r="I364" s="9"/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Necromancy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ca="1">_xlfn.CONCAT(V364, "_", T364)</f>
        <v>wand_ai_580_NE</v>
      </c>
      <c r="X364" s="9"/>
      <c r="Y364" s="9"/>
      <c r="Z364" s="9" t="str">
        <f ca="1">IF(ISBLANK(X364), W364, X364)</f>
        <v>wand_ai_580_NE</v>
      </c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</row>
    <row r="365" spans="1:59" s="51" customFormat="1">
      <c r="A365" s="9" t="s">
        <v>381</v>
      </c>
      <c r="B365" s="9" t="s">
        <v>1720</v>
      </c>
      <c r="C365" s="9">
        <v>4</v>
      </c>
      <c r="D365" s="9">
        <v>7</v>
      </c>
      <c r="E365" s="9" t="str">
        <f>_xlfn.CONCAT(B365, RIGHT(_xlfn.CONCAT("0", D365), 2))</f>
        <v>BZ-OZ07</v>
      </c>
      <c r="F365" s="9" t="s">
        <v>1539</v>
      </c>
      <c r="G365" s="9" t="s">
        <v>655</v>
      </c>
      <c r="H365" s="9" t="s">
        <v>654</v>
      </c>
      <c r="I365" s="9"/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ca="1">_xlfn.CONCAT(V365, "_", T365)</f>
        <v>wand_ai_600_IL</v>
      </c>
      <c r="X365" s="9"/>
      <c r="Y365" s="9"/>
      <c r="Z365" s="9" t="str">
        <f ca="1">IF(ISBLANK(X365), W365, X365)</f>
        <v>wand_ai_600_IL</v>
      </c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</row>
    <row r="366" spans="1:59" s="51" customFormat="1">
      <c r="A366" s="9" t="s">
        <v>493</v>
      </c>
      <c r="B366" s="9" t="s">
        <v>1755</v>
      </c>
      <c r="C366" s="9">
        <v>4</v>
      </c>
      <c r="D366" s="9">
        <v>7</v>
      </c>
      <c r="E366" s="9" t="str">
        <f>_xlfn.CONCAT(B366, RIGHT(_xlfn.CONCAT("0", D366), 2))</f>
        <v>BZ-P007</v>
      </c>
      <c r="F366" s="9" t="s">
        <v>1540</v>
      </c>
      <c r="G366" s="9" t="s">
        <v>655</v>
      </c>
      <c r="H366" s="9" t="s">
        <v>654</v>
      </c>
      <c r="I366" s="9"/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>_xlfn.CONCAT(V366, "_", T366)</f>
        <v>wand_ai_780_CO</v>
      </c>
      <c r="X366" s="9"/>
      <c r="Y366" s="9"/>
      <c r="Z366" s="9" t="str">
        <f>IF(ISBLANK(X366), W366, X366)</f>
        <v>wand_ai_780_CO</v>
      </c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</row>
    <row r="367" spans="1:59" s="51" customFormat="1">
      <c r="A367" s="9" t="s">
        <v>176</v>
      </c>
      <c r="B367" s="9" t="s">
        <v>1721</v>
      </c>
      <c r="C367" s="9">
        <v>4</v>
      </c>
      <c r="D367" s="9">
        <v>7</v>
      </c>
      <c r="E367" s="9" t="str">
        <f>_xlfn.CONCAT(B367, RIGHT(_xlfn.CONCAT("0", D367), 2))</f>
        <v>BZ-P107</v>
      </c>
      <c r="F367" s="9" t="s">
        <v>1586</v>
      </c>
      <c r="G367" s="9" t="s">
        <v>655</v>
      </c>
      <c r="H367" s="9" t="s">
        <v>654</v>
      </c>
      <c r="I367" s="9"/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>_xlfn.CONCAT(V367, "_", T367)</f>
        <v>wand_ai_290_EN</v>
      </c>
      <c r="X367" s="9"/>
      <c r="Y367" s="9"/>
      <c r="Z367" s="9" t="str">
        <f>IF(ISBLANK(X367), W367, X367)</f>
        <v>wand_ai_290_EN</v>
      </c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</row>
    <row r="368" spans="1:59" s="51" customFormat="1">
      <c r="A368" s="9" t="s">
        <v>315</v>
      </c>
      <c r="B368" s="9" t="s">
        <v>1722</v>
      </c>
      <c r="C368" s="9">
        <v>4</v>
      </c>
      <c r="D368" s="9">
        <v>7</v>
      </c>
      <c r="E368" s="9" t="str">
        <f>_xlfn.CONCAT(B368, RIGHT(_xlfn.CONCAT("0", D368), 2))</f>
        <v>BZ-P207</v>
      </c>
      <c r="F368" s="9" t="s">
        <v>1587</v>
      </c>
      <c r="G368" s="9" t="s">
        <v>655</v>
      </c>
      <c r="H368" s="9" t="s">
        <v>654</v>
      </c>
      <c r="I368" s="9"/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>_xlfn.CONCAT(V368, "_", T368)</f>
        <v>wand_ai_500_AB</v>
      </c>
      <c r="X368" s="9"/>
      <c r="Y368" s="9"/>
      <c r="Z368" s="9" t="str">
        <f>IF(ISBLANK(X368), W368, X368)</f>
        <v>wand_ai_500_AB</v>
      </c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</row>
    <row r="369" spans="1:59" s="51" customFormat="1">
      <c r="A369" s="9" t="s">
        <v>465</v>
      </c>
      <c r="B369" s="9" t="s">
        <v>1724</v>
      </c>
      <c r="C369" s="9">
        <v>4</v>
      </c>
      <c r="D369" s="9">
        <v>7</v>
      </c>
      <c r="E369" s="9" t="str">
        <f>_xlfn.CONCAT(B369, RIGHT(_xlfn.CONCAT("0", D369), 2))</f>
        <v>BZ-P407</v>
      </c>
      <c r="F369" s="9" t="s">
        <v>1602</v>
      </c>
      <c r="G369" s="9" t="s">
        <v>655</v>
      </c>
      <c r="H369" s="9" t="s">
        <v>654</v>
      </c>
      <c r="I369" s="9"/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>_xlfn.CONCAT(V369, "_", T369)</f>
        <v>wand_ai_740_CO</v>
      </c>
      <c r="X369" s="9"/>
      <c r="Y369" s="9"/>
      <c r="Z369" s="9" t="str">
        <f>IF(ISBLANK(X369), W369, X369)</f>
        <v>wand_ai_740_CO</v>
      </c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</row>
    <row r="370" spans="1:59" s="51" customFormat="1">
      <c r="A370" s="9" t="s">
        <v>114</v>
      </c>
      <c r="B370" s="9" t="s">
        <v>1725</v>
      </c>
      <c r="C370" s="9">
        <v>5</v>
      </c>
      <c r="D370" s="9">
        <v>9</v>
      </c>
      <c r="E370" s="9" t="str">
        <f>_xlfn.CONCAT(B370, RIGHT(_xlfn.CONCAT("0", D370), 2))</f>
        <v>BZ-P509</v>
      </c>
      <c r="F370" s="9" t="s">
        <v>1541</v>
      </c>
      <c r="G370" s="9" t="s">
        <v>655</v>
      </c>
      <c r="H370" s="9" t="s">
        <v>654</v>
      </c>
      <c r="I370" s="9"/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>_xlfn.CONCAT(V370, "_", T370)</f>
        <v>wand_ai_180_EV</v>
      </c>
      <c r="X370" s="9"/>
      <c r="Y370" s="9"/>
      <c r="Z370" s="9" t="str">
        <f>IF(ISBLANK(X370), W370, X370)</f>
        <v>wand_ai_180_EV</v>
      </c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</row>
    <row r="371" spans="1:59" s="51" customFormat="1">
      <c r="A371" s="9" t="s">
        <v>327</v>
      </c>
      <c r="B371" s="9" t="s">
        <v>1726</v>
      </c>
      <c r="C371" s="9">
        <v>5</v>
      </c>
      <c r="D371" s="9">
        <v>9</v>
      </c>
      <c r="E371" s="9" t="str">
        <f>_xlfn.CONCAT(B371, RIGHT(_xlfn.CONCAT("0", D371), 2))</f>
        <v>BZ-P609</v>
      </c>
      <c r="F371" s="9" t="s">
        <v>1542</v>
      </c>
      <c r="G371" s="9" t="s">
        <v>655</v>
      </c>
      <c r="H371" s="9" t="s">
        <v>654</v>
      </c>
      <c r="I371" s="9"/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Illusion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ca="1">_xlfn.CONCAT(V371, "_", T371)</f>
        <v>wand_ai_510_IL</v>
      </c>
      <c r="X371" s="9"/>
      <c r="Y371" s="9"/>
      <c r="Z371" s="9" t="str">
        <f ca="1">IF(ISBLANK(X371), W371, X371)</f>
        <v>wand_ai_510_IL</v>
      </c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</row>
    <row r="372" spans="1:59" s="51" customFormat="1">
      <c r="A372" s="9" t="s">
        <v>259</v>
      </c>
      <c r="B372" s="9" t="s">
        <v>1727</v>
      </c>
      <c r="C372" s="9">
        <v>5</v>
      </c>
      <c r="D372" s="9">
        <v>9</v>
      </c>
      <c r="E372" s="9" t="str">
        <f>_xlfn.CONCAT(B372, RIGHT(_xlfn.CONCAT("0", D372), 2))</f>
        <v>BZ-P709</v>
      </c>
      <c r="F372" s="9" t="s">
        <v>1543</v>
      </c>
      <c r="G372" s="9" t="s">
        <v>655</v>
      </c>
      <c r="H372" s="9" t="s">
        <v>654</v>
      </c>
      <c r="I372" s="9"/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>_xlfn.CONCAT(V372, "_", T372)</f>
        <v>wand_ai_420_CO</v>
      </c>
      <c r="X372" s="9"/>
      <c r="Y372" s="9"/>
      <c r="Z372" s="9" t="str">
        <f>IF(ISBLANK(X372), W372, X372)</f>
        <v>wand_ai_420_CO</v>
      </c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</row>
    <row r="373" spans="1:59" s="51" customFormat="1">
      <c r="A373" s="9" t="s">
        <v>198</v>
      </c>
      <c r="B373" s="9" t="s">
        <v>1728</v>
      </c>
      <c r="C373" s="9">
        <v>5</v>
      </c>
      <c r="D373" s="9">
        <v>9</v>
      </c>
      <c r="E373" s="9" t="str">
        <f>_xlfn.CONCAT(B373, RIGHT(_xlfn.CONCAT("0", D373), 2))</f>
        <v>BZ-P809</v>
      </c>
      <c r="F373" s="9" t="s">
        <v>1544</v>
      </c>
      <c r="G373" s="9" t="s">
        <v>655</v>
      </c>
      <c r="H373" s="9" t="s">
        <v>654</v>
      </c>
      <c r="I373" s="9"/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>_xlfn.CONCAT(V373, "_", T373)</f>
        <v>wand_ai_330_CO</v>
      </c>
      <c r="X373" s="9"/>
      <c r="Y373" s="9"/>
      <c r="Z373" s="9" t="str">
        <f>IF(ISBLANK(X373), W373, X373)</f>
        <v>wand_ai_330_CO</v>
      </c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</row>
    <row r="374" spans="1:59" s="51" customFormat="1">
      <c r="A374" s="9" t="s">
        <v>55</v>
      </c>
      <c r="B374" s="9" t="s">
        <v>1729</v>
      </c>
      <c r="C374" s="9">
        <v>5</v>
      </c>
      <c r="D374" s="9">
        <v>9</v>
      </c>
      <c r="E374" s="9" t="str">
        <f>_xlfn.CONCAT(B374, RIGHT(_xlfn.CONCAT("0", D374), 2))</f>
        <v>BZ-P909</v>
      </c>
      <c r="F374" s="9" t="s">
        <v>1545</v>
      </c>
      <c r="G374" s="9" t="s">
        <v>655</v>
      </c>
      <c r="H374" s="9" t="s">
        <v>654</v>
      </c>
      <c r="I374" s="9"/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ca="1">_xlfn.CONCAT(V374, "_", T374)</f>
        <v>wand_ai_080_IL</v>
      </c>
      <c r="X374" s="9"/>
      <c r="Y374" s="9"/>
      <c r="Z374" s="9" t="str">
        <f ca="1">IF(ISBLANK(X374), W374, X374)</f>
        <v>wand_ai_080_IL</v>
      </c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</row>
    <row r="375" spans="1:59" s="51" customFormat="1">
      <c r="A375" s="9" t="s">
        <v>102</v>
      </c>
      <c r="B375" s="9" t="s">
        <v>1730</v>
      </c>
      <c r="C375" s="9">
        <v>5</v>
      </c>
      <c r="D375" s="9">
        <v>9</v>
      </c>
      <c r="E375" s="9" t="str">
        <f>_xlfn.CONCAT(B375, RIGHT(_xlfn.CONCAT("0", D375), 2))</f>
        <v>BZ-PA09</v>
      </c>
      <c r="F375" s="9" t="s">
        <v>1546</v>
      </c>
      <c r="G375" s="9" t="s">
        <v>655</v>
      </c>
      <c r="H375" s="9" t="s">
        <v>654</v>
      </c>
      <c r="I375" s="9"/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ca="1">_xlfn.CONCAT(V375, "_", T375)</f>
        <v>wand_ai_160_NE</v>
      </c>
      <c r="X375" s="9"/>
      <c r="Y375" s="9"/>
      <c r="Z375" s="9" t="str">
        <f ca="1">IF(ISBLANK(X375), W375, X375)</f>
        <v>wand_ai_160_NE</v>
      </c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</row>
    <row r="376" spans="1:59" s="51" customFormat="1">
      <c r="A376" s="9" t="s">
        <v>597</v>
      </c>
      <c r="B376" s="9" t="s">
        <v>1731</v>
      </c>
      <c r="C376" s="9">
        <v>5</v>
      </c>
      <c r="D376" s="9">
        <v>9</v>
      </c>
      <c r="E376" s="9" t="str">
        <f>_xlfn.CONCAT(B376, RIGHT(_xlfn.CONCAT("0", D376), 2))</f>
        <v>BZ-PB09</v>
      </c>
      <c r="F376" s="9" t="s">
        <v>1547</v>
      </c>
      <c r="G376" s="9" t="s">
        <v>655</v>
      </c>
      <c r="H376" s="9" t="s">
        <v>654</v>
      </c>
      <c r="I376" s="9"/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>_xlfn.CONCAT(V376, "_", T376)</f>
        <v>wand_ai_930_EV</v>
      </c>
      <c r="X376" s="9"/>
      <c r="Y376" s="9"/>
      <c r="Z376" s="9" t="str">
        <f>IF(ISBLANK(X376), W376, X376)</f>
        <v>wand_ai_930_EV</v>
      </c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</row>
    <row r="377" spans="1:59" s="51" customFormat="1">
      <c r="A377" s="9" t="s">
        <v>401</v>
      </c>
      <c r="B377" s="9" t="s">
        <v>1733</v>
      </c>
      <c r="C377" s="9">
        <v>5</v>
      </c>
      <c r="D377" s="9">
        <v>9</v>
      </c>
      <c r="E377" s="9" t="str">
        <f>_xlfn.CONCAT(B377, RIGHT(_xlfn.CONCAT("0", D377), 2))</f>
        <v>BZ-PD09</v>
      </c>
      <c r="F377" s="9" t="s">
        <v>1591</v>
      </c>
      <c r="G377" s="9" t="s">
        <v>655</v>
      </c>
      <c r="H377" s="9" t="s">
        <v>654</v>
      </c>
      <c r="I377" s="9"/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>_xlfn.CONCAT(V377, "_", T377)</f>
        <v>wand_ai_640_AB</v>
      </c>
      <c r="X377" s="9"/>
      <c r="Y377" s="9"/>
      <c r="Z377" s="9" t="str">
        <f>IF(ISBLANK(X377), W377, X377)</f>
        <v>wand_ai_640_AB</v>
      </c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</row>
    <row r="378" spans="1:59" s="51" customFormat="1">
      <c r="A378" s="9" t="s">
        <v>441</v>
      </c>
      <c r="B378" s="9" t="s">
        <v>1734</v>
      </c>
      <c r="C378" s="9">
        <v>5</v>
      </c>
      <c r="D378" s="9">
        <v>9</v>
      </c>
      <c r="E378" s="9" t="str">
        <f>_xlfn.CONCAT(B378, RIGHT(_xlfn.CONCAT("0", D378), 2))</f>
        <v>BZ-PE09</v>
      </c>
      <c r="F378" s="9" t="s">
        <v>1592</v>
      </c>
      <c r="G378" s="9" t="s">
        <v>655</v>
      </c>
      <c r="H378" s="9" t="s">
        <v>654</v>
      </c>
      <c r="I378" s="9"/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>_xlfn.CONCAT(V378, "_", T378)</f>
        <v>wand_ai_700_AB</v>
      </c>
      <c r="X378" s="9"/>
      <c r="Y378" s="9"/>
      <c r="Z378" s="9" t="str">
        <f>IF(ISBLANK(X378), W378, X378)</f>
        <v>wand_ai_700_AB</v>
      </c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</row>
    <row r="379" spans="1:59" s="51" customFormat="1">
      <c r="A379" s="9" t="s">
        <v>108</v>
      </c>
      <c r="B379" s="9" t="s">
        <v>1735</v>
      </c>
      <c r="C379" s="9">
        <v>6</v>
      </c>
      <c r="D379" s="9">
        <v>12</v>
      </c>
      <c r="E379" s="9" t="str">
        <f>_xlfn.CONCAT(B379, RIGHT(_xlfn.CONCAT("0", D379), 2))</f>
        <v>BZ-PF12</v>
      </c>
      <c r="F379" s="9" t="s">
        <v>1548</v>
      </c>
      <c r="G379" s="9" t="s">
        <v>655</v>
      </c>
      <c r="H379" s="9" t="s">
        <v>654</v>
      </c>
      <c r="I379" s="9"/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>_xlfn.CONCAT(V379, "_", T379)</f>
        <v>wand_ai_170_EV</v>
      </c>
      <c r="X379" s="9"/>
      <c r="Y379" s="9"/>
      <c r="Z379" s="9" t="str">
        <f>IF(ISBLANK(X379), W379, X379)</f>
        <v>wand_ai_170_EV</v>
      </c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</row>
    <row r="380" spans="1:59" s="51" customFormat="1">
      <c r="A380" s="9" t="s">
        <v>352</v>
      </c>
      <c r="B380" s="9" t="s">
        <v>1736</v>
      </c>
      <c r="C380" s="9">
        <v>6</v>
      </c>
      <c r="D380" s="9">
        <v>12</v>
      </c>
      <c r="E380" s="9" t="str">
        <f>_xlfn.CONCAT(B380, RIGHT(_xlfn.CONCAT("0", D380), 2))</f>
        <v>BZ-PG12</v>
      </c>
      <c r="F380" s="9" t="s">
        <v>1549</v>
      </c>
      <c r="G380" s="9" t="s">
        <v>655</v>
      </c>
      <c r="H380" s="9" t="s">
        <v>654</v>
      </c>
      <c r="I380" s="9"/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Transmutation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>_xlfn.CONCAT(V380, "_", T380)</f>
        <v>wand_ai_560_TR</v>
      </c>
      <c r="X380" s="9"/>
      <c r="Y380" s="9"/>
      <c r="Z380" s="9" t="str">
        <f>IF(ISBLANK(X380), W380, X380)</f>
        <v>wand_ai_560_TR</v>
      </c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</row>
    <row r="381" spans="1:59" s="51" customFormat="1">
      <c r="A381" s="9" t="s">
        <v>379</v>
      </c>
      <c r="B381" s="9" t="s">
        <v>1737</v>
      </c>
      <c r="C381" s="9">
        <v>6</v>
      </c>
      <c r="D381" s="9">
        <v>12</v>
      </c>
      <c r="E381" s="9" t="str">
        <f>_xlfn.CONCAT(B381, RIGHT(_xlfn.CONCAT("0", D381), 2))</f>
        <v>BZ-PH12</v>
      </c>
      <c r="F381" s="9" t="s">
        <v>1550</v>
      </c>
      <c r="G381" s="9" t="s">
        <v>655</v>
      </c>
      <c r="H381" s="9" t="s">
        <v>654</v>
      </c>
      <c r="I381" s="9"/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Enchantment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>_xlfn.CONCAT(V381, "_", T381)</f>
        <v>wand_ai_600_EN</v>
      </c>
      <c r="X381" s="9"/>
      <c r="Y381" s="9"/>
      <c r="Z381" s="9" t="str">
        <f>IF(ISBLANK(X381), W381, X381)</f>
        <v>wand_ai_600_EN</v>
      </c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</row>
    <row r="382" spans="1:59" s="51" customFormat="1">
      <c r="A382" s="9" t="s">
        <v>270</v>
      </c>
      <c r="B382" s="9" t="s">
        <v>1738</v>
      </c>
      <c r="C382" s="9">
        <v>6</v>
      </c>
      <c r="D382" s="9">
        <v>12</v>
      </c>
      <c r="E382" s="9" t="str">
        <f>_xlfn.CONCAT(B382, RIGHT(_xlfn.CONCAT("0", D382), 2))</f>
        <v>BZ-PI12</v>
      </c>
      <c r="F382" s="9" t="s">
        <v>1551</v>
      </c>
      <c r="G382" s="9" t="s">
        <v>655</v>
      </c>
      <c r="H382" s="9" t="s">
        <v>654</v>
      </c>
      <c r="I382" s="9"/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Enchantment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>_xlfn.CONCAT(V382, "_", T382)</f>
        <v>wand_ai_430_EN</v>
      </c>
      <c r="X382" s="9"/>
      <c r="Y382" s="9"/>
      <c r="Z382" s="9" t="str">
        <f>IF(ISBLANK(X382), W382, X382)</f>
        <v>wand_ai_430_EN</v>
      </c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</row>
    <row r="383" spans="1:59" s="51" customFormat="1">
      <c r="A383" s="9" t="s">
        <v>586</v>
      </c>
      <c r="B383" s="9" t="s">
        <v>1739</v>
      </c>
      <c r="C383" s="9">
        <v>6</v>
      </c>
      <c r="D383" s="9">
        <v>12</v>
      </c>
      <c r="E383" s="9" t="str">
        <f>_xlfn.CONCAT(B383, RIGHT(_xlfn.CONCAT("0", D383), 2))</f>
        <v>BZ-PJ12</v>
      </c>
      <c r="F383" s="9" t="s">
        <v>1552</v>
      </c>
      <c r="G383" s="9" t="s">
        <v>655</v>
      </c>
      <c r="H383" s="9" t="s">
        <v>654</v>
      </c>
      <c r="I383" s="9"/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Enchantment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>_xlfn.CONCAT(V383, "_", T383)</f>
        <v>wand_ai_910_EN</v>
      </c>
      <c r="X383" s="9"/>
      <c r="Y383" s="9"/>
      <c r="Z383" s="9" t="str">
        <f>IF(ISBLANK(X383), W383, X383)</f>
        <v>wand_ai_910_EN</v>
      </c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</row>
    <row r="384" spans="1:59" s="51" customFormat="1">
      <c r="A384" s="9" t="s">
        <v>15</v>
      </c>
      <c r="B384" s="9" t="s">
        <v>1740</v>
      </c>
      <c r="C384" s="9">
        <v>6</v>
      </c>
      <c r="D384" s="9">
        <v>12</v>
      </c>
      <c r="E384" s="9" t="str">
        <f>_xlfn.CONCAT(B384, RIGHT(_xlfn.CONCAT("0", D384), 2))</f>
        <v>BZ-PK12</v>
      </c>
      <c r="F384" s="9" t="s">
        <v>1553</v>
      </c>
      <c r="G384" s="9" t="s">
        <v>655</v>
      </c>
      <c r="H384" s="9" t="s">
        <v>654</v>
      </c>
      <c r="I384" s="9"/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>_xlfn.CONCAT(V384, "_", T384)</f>
        <v>wand_ai_010_CO</v>
      </c>
      <c r="X384" s="9"/>
      <c r="Y384" s="9"/>
      <c r="Z384" s="9" t="str">
        <f>IF(ISBLANK(X384), W384, X384)</f>
        <v>wand_ai_010_CO</v>
      </c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</row>
    <row r="385" spans="1:59" s="51" customFormat="1">
      <c r="A385" s="9" t="s">
        <v>147</v>
      </c>
      <c r="B385" s="9" t="s">
        <v>1741</v>
      </c>
      <c r="C385" s="9">
        <v>6</v>
      </c>
      <c r="D385" s="9">
        <v>12</v>
      </c>
      <c r="E385" s="9" t="str">
        <f>_xlfn.CONCAT(B385, RIGHT(_xlfn.CONCAT("0", D385), 2))</f>
        <v>BZ-PL12</v>
      </c>
      <c r="F385" s="9" t="s">
        <v>1594</v>
      </c>
      <c r="G385" s="9" t="s">
        <v>655</v>
      </c>
      <c r="H385" s="9" t="s">
        <v>654</v>
      </c>
      <c r="I385" s="9"/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Transmutation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>_xlfn.CONCAT(V385, "_", T385)</f>
        <v>wand_ai_240_TR</v>
      </c>
      <c r="X385" s="9"/>
      <c r="Y385" s="9"/>
      <c r="Z385" s="9" t="str">
        <f>IF(ISBLANK(X385), W385, X385)</f>
        <v>wand_ai_240_TR</v>
      </c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</row>
    <row r="386" spans="1:59" s="51" customFormat="1">
      <c r="A386" s="9" t="s">
        <v>291</v>
      </c>
      <c r="B386" s="9" t="s">
        <v>1742</v>
      </c>
      <c r="C386" s="9">
        <v>6</v>
      </c>
      <c r="D386" s="9">
        <v>12</v>
      </c>
      <c r="E386" s="9" t="str">
        <f>_xlfn.CONCAT(B386, RIGHT(_xlfn.CONCAT("0", D386), 2))</f>
        <v>BZ-PM12</v>
      </c>
      <c r="F386" s="9" t="s">
        <v>1595</v>
      </c>
      <c r="G386" s="9" t="s">
        <v>655</v>
      </c>
      <c r="H386" s="9" t="s">
        <v>654</v>
      </c>
      <c r="I386" s="9"/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>_xlfn.CONCAT(V386, "_", T386)</f>
        <v>wand_ai_460_EV</v>
      </c>
      <c r="X386" s="9"/>
      <c r="Y386" s="9"/>
      <c r="Z386" s="9" t="str">
        <f>IF(ISBLANK(X386), W386, X386)</f>
        <v>wand_ai_460_EV</v>
      </c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</row>
    <row r="387" spans="1:59" s="51" customFormat="1">
      <c r="A387" s="9" t="s">
        <v>191</v>
      </c>
      <c r="B387" s="9" t="s">
        <v>1836</v>
      </c>
      <c r="C387" s="9">
        <v>6</v>
      </c>
      <c r="D387" s="9">
        <v>12</v>
      </c>
      <c r="E387" s="9" t="str">
        <f>_xlfn.CONCAT(B387, RIGHT(_xlfn.CONCAT("0", D387), 2))</f>
        <v>BZ-PN12</v>
      </c>
      <c r="F387" s="9" t="s">
        <v>1596</v>
      </c>
      <c r="G387" s="9" t="s">
        <v>655</v>
      </c>
      <c r="H387" s="9" t="s">
        <v>654</v>
      </c>
      <c r="I387" s="9"/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Abjuration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>_xlfn.CONCAT(V387, "_", T387)</f>
        <v>wand_ai_320_AB</v>
      </c>
      <c r="X387" s="9"/>
      <c r="Y387" s="9"/>
      <c r="Z387" s="9" t="str">
        <f>IF(ISBLANK(X387), W387, X387)</f>
        <v>wand_ai_320_AB</v>
      </c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</row>
    <row r="388" spans="1:59" s="51" customFormat="1">
      <c r="A388" s="9" t="s">
        <v>298</v>
      </c>
      <c r="B388" s="9" t="s">
        <v>1743</v>
      </c>
      <c r="C388" s="9">
        <v>6</v>
      </c>
      <c r="D388" s="9">
        <v>12</v>
      </c>
      <c r="E388" s="9" t="str">
        <f>_xlfn.CONCAT(B388, RIGHT(_xlfn.CONCAT("0", D388), 2))</f>
        <v>BZ-PO12</v>
      </c>
      <c r="F388" s="9" t="s">
        <v>1597</v>
      </c>
      <c r="G388" s="9" t="s">
        <v>655</v>
      </c>
      <c r="H388" s="9" t="s">
        <v>654</v>
      </c>
      <c r="I388" s="9"/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>_xlfn.CONCAT(V388, "_", T388)</f>
        <v>wand_ai_470_EV</v>
      </c>
      <c r="X388" s="9"/>
      <c r="Y388" s="9"/>
      <c r="Z388" s="9" t="str">
        <f>IF(ISBLANK(X388), W388, X388)</f>
        <v>wand_ai_470_EV</v>
      </c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</row>
    <row r="389" spans="1:59" s="51" customFormat="1">
      <c r="A389" s="9" t="s">
        <v>112</v>
      </c>
      <c r="B389" s="9" t="s">
        <v>1745</v>
      </c>
      <c r="C389" s="9">
        <v>7</v>
      </c>
      <c r="D389" s="9">
        <v>14</v>
      </c>
      <c r="E389" s="9" t="str">
        <f>_xlfn.CONCAT(B389, RIGHT(_xlfn.CONCAT("0", D389), 2))</f>
        <v>BZ-PQ14</v>
      </c>
      <c r="F389" s="9" t="s">
        <v>1554</v>
      </c>
      <c r="G389" s="9" t="s">
        <v>655</v>
      </c>
      <c r="H389" s="9" t="s">
        <v>654</v>
      </c>
      <c r="I389" s="9"/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>_xlfn.CONCAT(V389, "_", T389)</f>
        <v>wand_ai_180_CO</v>
      </c>
      <c r="X389" s="9"/>
      <c r="Y389" s="9"/>
      <c r="Z389" s="9" t="str">
        <f>IF(ISBLANK(X389), W389, X389)</f>
        <v>wand_ai_180_CO</v>
      </c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</row>
    <row r="390" spans="1:59" s="51" customFormat="1">
      <c r="A390" s="9" t="s">
        <v>496</v>
      </c>
      <c r="B390" s="9" t="s">
        <v>1746</v>
      </c>
      <c r="C390" s="9">
        <v>7</v>
      </c>
      <c r="D390" s="9">
        <v>14</v>
      </c>
      <c r="E390" s="9" t="str">
        <f>_xlfn.CONCAT(B390, RIGHT(_xlfn.CONCAT("0", D390), 2))</f>
        <v>BZ-PR14</v>
      </c>
      <c r="F390" s="9" t="s">
        <v>1555</v>
      </c>
      <c r="G390" s="9" t="s">
        <v>655</v>
      </c>
      <c r="H390" s="9" t="s">
        <v>654</v>
      </c>
      <c r="I390" s="9"/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Enchantment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>_xlfn.CONCAT(V390, "_", T390)</f>
        <v>wand_ai_780_EN</v>
      </c>
      <c r="X390" s="9"/>
      <c r="Y390" s="9"/>
      <c r="Z390" s="9" t="str">
        <f>IF(ISBLANK(X390), W390, X390)</f>
        <v>wand_ai_780_EN</v>
      </c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</row>
    <row r="391" spans="1:59" s="51" customFormat="1">
      <c r="A391" s="9" t="s">
        <v>261</v>
      </c>
      <c r="B391" s="9" t="s">
        <v>1747</v>
      </c>
      <c r="C391" s="9">
        <v>7</v>
      </c>
      <c r="D391" s="9">
        <v>14</v>
      </c>
      <c r="E391" s="9" t="str">
        <f>_xlfn.CONCAT(B391, RIGHT(_xlfn.CONCAT("0", D391), 2))</f>
        <v>BZ-PS14</v>
      </c>
      <c r="F391" s="9" t="s">
        <v>1556</v>
      </c>
      <c r="G391" s="9" t="s">
        <v>655</v>
      </c>
      <c r="H391" s="9" t="s">
        <v>654</v>
      </c>
      <c r="I391" s="9"/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>_xlfn.CONCAT(V391, "_", T391)</f>
        <v>wand_ai_420_EV</v>
      </c>
      <c r="X391" s="9"/>
      <c r="Y391" s="9"/>
      <c r="Z391" s="9" t="str">
        <f>IF(ISBLANK(X391), W391, X391)</f>
        <v>wand_ai_420_EV</v>
      </c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</row>
    <row r="392" spans="1:59" s="51" customFormat="1">
      <c r="A392" s="9" t="s">
        <v>299</v>
      </c>
      <c r="B392" s="9" t="s">
        <v>1748</v>
      </c>
      <c r="C392" s="9">
        <v>7</v>
      </c>
      <c r="D392" s="9">
        <v>14</v>
      </c>
      <c r="E392" s="9" t="str">
        <f>_xlfn.CONCAT(B392, RIGHT(_xlfn.CONCAT("0", D392), 2))</f>
        <v>BZ-PT14</v>
      </c>
      <c r="F392" s="9" t="s">
        <v>1599</v>
      </c>
      <c r="G392" s="9" t="s">
        <v>655</v>
      </c>
      <c r="H392" s="9" t="s">
        <v>654</v>
      </c>
      <c r="I392" s="9"/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ca="1">_xlfn.CONCAT(V392, "_", T392)</f>
        <v>wand_ai_470_NE</v>
      </c>
      <c r="X392" s="9"/>
      <c r="Y392" s="9"/>
      <c r="Z392" s="9" t="str">
        <f ca="1">IF(ISBLANK(X392), W392, X392)</f>
        <v>wand_ai_470_NE</v>
      </c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</row>
    <row r="393" spans="1:59" s="51" customFormat="1">
      <c r="A393" s="28" t="s">
        <v>311</v>
      </c>
      <c r="B393" s="9" t="s">
        <v>1749</v>
      </c>
      <c r="C393" s="9">
        <v>7</v>
      </c>
      <c r="D393" s="9">
        <v>14</v>
      </c>
      <c r="E393" s="9" t="str">
        <f>_xlfn.CONCAT(B393, RIGHT(_xlfn.CONCAT("0", D393), 2))</f>
        <v>BZ-PU14</v>
      </c>
      <c r="F393" s="9" t="s">
        <v>1600</v>
      </c>
      <c r="G393" s="9" t="s">
        <v>655</v>
      </c>
      <c r="H393" s="9" t="s">
        <v>654</v>
      </c>
      <c r="I393" s="9"/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Transmutation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>_xlfn.CONCAT(V393, "_", T393)</f>
        <v>wand_ai_490_TR</v>
      </c>
      <c r="X393" s="9"/>
      <c r="Y393" s="9"/>
      <c r="Z393" s="9" t="str">
        <f>IF(ISBLANK(X393), W393, X393)</f>
        <v>wand_ai_490_TR</v>
      </c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</row>
    <row r="394" spans="1:59" s="51" customFormat="1">
      <c r="A394" s="9" t="s">
        <v>498</v>
      </c>
      <c r="B394" s="9" t="s">
        <v>1751</v>
      </c>
      <c r="C394" s="9">
        <v>8</v>
      </c>
      <c r="D394" s="9">
        <v>16</v>
      </c>
      <c r="E394" s="9" t="str">
        <f>_xlfn.CONCAT(B394, RIGHT(_xlfn.CONCAT("0", D394), 2))</f>
        <v>BZ-PW16</v>
      </c>
      <c r="F394" s="9" t="s">
        <v>1558</v>
      </c>
      <c r="G394" s="9" t="s">
        <v>655</v>
      </c>
      <c r="H394" s="9" t="s">
        <v>654</v>
      </c>
      <c r="I394" s="9"/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ca="1">IF(ISNA($J394), IF(ISNA($K394), IF(ISNA($L394), IF(ISNA($M394), IF(ISNA($N394), IF(ISNA($O394), IF(ISNA($P394), IF(ISNA($Q394), IF(ISNA($R394), "###error###", R$1),Q$1),P$1),O$1),N$1),M$1),L$1),K$1),J$1)</f>
        <v>Illusion</v>
      </c>
      <c r="T394" s="9" t="str">
        <f ca="1">IF(ISNA($J394), IF(ISNA($K394), IF(ISNA($L394), IF(ISNA($M394), IF(ISNA($N394), IF(ISNA($O394), IF(ISNA($P394), IF(ISNA($Q394), IF(ISNA($R394), "###error###", "WM"),"IL"),"NE"),"EN"),"EV"),"TR"),"DI"),"CO"),"AB")</f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ca="1">_xlfn.CONCAT(V394, "_", T394)</f>
        <v>wand_ai_780_IL</v>
      </c>
      <c r="X394" s="9"/>
      <c r="Y394" s="9"/>
      <c r="Z394" s="9" t="str">
        <f ca="1">IF(ISBLANK(X394), W394, X394)</f>
        <v>wand_ai_780_IL</v>
      </c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</row>
    <row r="395" spans="1:59" s="51" customFormat="1">
      <c r="A395" s="9" t="s">
        <v>146</v>
      </c>
      <c r="B395" s="9" t="s">
        <v>1752</v>
      </c>
      <c r="C395" s="9">
        <v>8</v>
      </c>
      <c r="D395" s="9">
        <v>16</v>
      </c>
      <c r="E395" s="9" t="str">
        <f>_xlfn.CONCAT(B395, RIGHT(_xlfn.CONCAT("0", D395), 2))</f>
        <v>BZ-PX16</v>
      </c>
      <c r="F395" s="9" t="s">
        <v>1559</v>
      </c>
      <c r="G395" s="9" t="s">
        <v>655</v>
      </c>
      <c r="H395" s="9" t="s">
        <v>654</v>
      </c>
      <c r="I395" s="9"/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Divination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>_xlfn.CONCAT(V395, "_", T395)</f>
        <v>wand_ai_240_DI</v>
      </c>
      <c r="X395" s="9"/>
      <c r="Y395" s="9"/>
      <c r="Z395" s="9" t="str">
        <f>IF(ISBLANK(X395), W395, X395)</f>
        <v>wand_ai_240_DI</v>
      </c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</row>
    <row r="396" spans="1:59" s="51" customFormat="1">
      <c r="A396" s="9" t="s">
        <v>13</v>
      </c>
      <c r="B396" s="9" t="s">
        <v>1753</v>
      </c>
      <c r="C396" s="9">
        <v>8</v>
      </c>
      <c r="D396" s="9">
        <v>16</v>
      </c>
      <c r="E396" s="9" t="str">
        <f>_xlfn.CONCAT(B396, RIGHT(_xlfn.CONCAT("0", D396), 2))</f>
        <v>BZ-PY16</v>
      </c>
      <c r="F396" s="9" t="s">
        <v>1560</v>
      </c>
      <c r="G396" s="9" t="s">
        <v>655</v>
      </c>
      <c r="H396" s="9" t="s">
        <v>654</v>
      </c>
      <c r="I396" s="9"/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ca="1">_xlfn.CONCAT(V396, "_", T396)</f>
        <v>wand_ai_000_NE</v>
      </c>
      <c r="X396" s="9"/>
      <c r="Y396" s="9"/>
      <c r="Z396" s="9" t="str">
        <f ca="1">IF(ISBLANK(X396), W396, X396)</f>
        <v>wand_ai_000_NE</v>
      </c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</row>
    <row r="397" spans="1:59" s="51" customFormat="1">
      <c r="A397" s="9" t="s">
        <v>325</v>
      </c>
      <c r="B397" s="9" t="s">
        <v>1754</v>
      </c>
      <c r="C397" s="9">
        <v>8</v>
      </c>
      <c r="D397" s="9">
        <v>16</v>
      </c>
      <c r="E397" s="9" t="str">
        <f>_xlfn.CONCAT(B397, RIGHT(_xlfn.CONCAT("0", D397), 2))</f>
        <v>BZ-PZ16</v>
      </c>
      <c r="F397" s="9" t="s">
        <v>1561</v>
      </c>
      <c r="G397" s="9" t="s">
        <v>655</v>
      </c>
      <c r="H397" s="9" t="s">
        <v>654</v>
      </c>
      <c r="I397" s="9"/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Enchantment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wand_ai_510_EN</v>
      </c>
      <c r="X397" s="9"/>
      <c r="Y397" s="9"/>
      <c r="Z397" s="9" t="str">
        <f>IF(ISBLANK(X397), W397, X397)</f>
        <v>wand_ai_510_EN</v>
      </c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</row>
    <row r="398" spans="1:59" s="51" customFormat="1">
      <c r="A398" s="9" t="s">
        <v>546</v>
      </c>
      <c r="B398" s="9" t="s">
        <v>1372</v>
      </c>
      <c r="C398" s="9">
        <v>8</v>
      </c>
      <c r="D398" s="9">
        <v>16</v>
      </c>
      <c r="E398" s="9" t="str">
        <f>_xlfn.CONCAT(B398, RIGHT(_xlfn.CONCAT("0", D398), 2))</f>
        <v>BZ-Q016</v>
      </c>
      <c r="F398" s="9" t="s">
        <v>1562</v>
      </c>
      <c r="G398" s="9" t="s">
        <v>655</v>
      </c>
      <c r="H398" s="9" t="s">
        <v>654</v>
      </c>
      <c r="I398" s="9"/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>_xlfn.CONCAT(V398, "_", T398)</f>
        <v>wand_ai_850_EV</v>
      </c>
      <c r="X398" s="9"/>
      <c r="Y398" s="9"/>
      <c r="Z398" s="9" t="str">
        <f>IF(ISBLANK(X398), W398, X398)</f>
        <v>wand_ai_850_EV</v>
      </c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</row>
    <row r="399" spans="1:59" s="51" customFormat="1">
      <c r="A399" s="9" t="s">
        <v>572</v>
      </c>
      <c r="B399" s="9" t="s">
        <v>1373</v>
      </c>
      <c r="C399" s="9">
        <v>8</v>
      </c>
      <c r="D399" s="9">
        <v>16</v>
      </c>
      <c r="E399" s="9" t="str">
        <f>_xlfn.CONCAT(B399, RIGHT(_xlfn.CONCAT("0", D399), 2))</f>
        <v>BZ-Q116</v>
      </c>
      <c r="F399" s="9" t="s">
        <v>1563</v>
      </c>
      <c r="G399" s="9" t="s">
        <v>655</v>
      </c>
      <c r="H399" s="9" t="s">
        <v>654</v>
      </c>
      <c r="I399" s="9"/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ca="1">_xlfn.CONCAT(V399, "_", T399)</f>
        <v>wand_ai_890_IL</v>
      </c>
      <c r="X399" s="9"/>
      <c r="Y399" s="9"/>
      <c r="Z399" s="9" t="str">
        <f ca="1">IF(ISBLANK(X399), W399, X399)</f>
        <v>wand_ai_890_IL</v>
      </c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</row>
    <row r="400" spans="1:59" s="51" customFormat="1">
      <c r="A400" s="9" t="s">
        <v>110</v>
      </c>
      <c r="B400" s="9" t="s">
        <v>1374</v>
      </c>
      <c r="C400" s="9">
        <v>9</v>
      </c>
      <c r="D400" s="9">
        <v>18</v>
      </c>
      <c r="E400" s="9" t="str">
        <f>_xlfn.CONCAT(B400, RIGHT(_xlfn.CONCAT("0", D400), 2))</f>
        <v>BZ-Q218</v>
      </c>
      <c r="F400" s="9" t="s">
        <v>1564</v>
      </c>
      <c r="G400" s="9" t="s">
        <v>655</v>
      </c>
      <c r="H400" s="9" t="s">
        <v>654</v>
      </c>
      <c r="I400" s="9"/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ca="1">_xlfn.CONCAT(V400, "_", T400)</f>
        <v>wand_ai_170_IL</v>
      </c>
      <c r="X400" s="9"/>
      <c r="Y400" s="9"/>
      <c r="Z400" s="9" t="str">
        <f ca="1">IF(ISBLANK(X400), W400, X400)</f>
        <v>wand_ai_170_IL</v>
      </c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</row>
    <row r="401" spans="1:59" s="51" customFormat="1">
      <c r="A401" s="9" t="s">
        <v>284</v>
      </c>
      <c r="B401" s="9" t="s">
        <v>1407</v>
      </c>
      <c r="C401" s="9">
        <v>9</v>
      </c>
      <c r="D401" s="9">
        <v>18</v>
      </c>
      <c r="E401" s="9" t="str">
        <f>_xlfn.CONCAT(B401, RIGHT(_xlfn.CONCAT("0", D401), 2))</f>
        <v>BZ-Q318</v>
      </c>
      <c r="F401" s="9" t="s">
        <v>1565</v>
      </c>
      <c r="G401" s="9" t="s">
        <v>655</v>
      </c>
      <c r="H401" s="9" t="s">
        <v>654</v>
      </c>
      <c r="I401" s="9"/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Enchantment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>_xlfn.CONCAT(V401, "_", T401)</f>
        <v>wand_ai_450_EN</v>
      </c>
      <c r="X401" s="9"/>
      <c r="Y401" s="9"/>
      <c r="Z401" s="9" t="str">
        <f>IF(ISBLANK(X401), W401, X401)</f>
        <v>wand_ai_450_EN</v>
      </c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</row>
    <row r="402" spans="1:59" s="51" customFormat="1">
      <c r="A402" s="9" t="s">
        <v>502</v>
      </c>
      <c r="B402" s="9" t="s">
        <v>1408</v>
      </c>
      <c r="C402" s="9">
        <v>9</v>
      </c>
      <c r="D402" s="9">
        <v>18</v>
      </c>
      <c r="E402" s="9" t="str">
        <f>_xlfn.CONCAT(B402, RIGHT(_xlfn.CONCAT("0", D402), 2))</f>
        <v>BZ-Q418</v>
      </c>
      <c r="F402" s="9" t="s">
        <v>1566</v>
      </c>
      <c r="G402" s="9" t="s">
        <v>655</v>
      </c>
      <c r="H402" s="9" t="s">
        <v>654</v>
      </c>
      <c r="I402" s="9"/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>_xlfn.CONCAT(V402, "_", T402)</f>
        <v>wand_ai_790_TR</v>
      </c>
      <c r="X402" s="9"/>
      <c r="Y402" s="9"/>
      <c r="Z402" s="9" t="str">
        <f>IF(ISBLANK(X402), W402, X402)</f>
        <v>wand_ai_790_TR</v>
      </c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</row>
    <row r="403" spans="1:59" s="51" customFormat="1">
      <c r="A403" s="9" t="s">
        <v>60</v>
      </c>
      <c r="B403" s="9" t="s">
        <v>1409</v>
      </c>
      <c r="C403" s="9">
        <v>9</v>
      </c>
      <c r="D403" s="9">
        <v>18</v>
      </c>
      <c r="E403" s="9" t="str">
        <f>_xlfn.CONCAT(B403, RIGHT(_xlfn.CONCAT("0", D403), 2))</f>
        <v>BZ-Q518</v>
      </c>
      <c r="F403" s="9" t="s">
        <v>1567</v>
      </c>
      <c r="G403" s="9" t="s">
        <v>655</v>
      </c>
      <c r="H403" s="9" t="s">
        <v>654</v>
      </c>
      <c r="I403" s="9"/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Necromancy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ca="1">_xlfn.CONCAT(V403, "_", T403)</f>
        <v>wand_ai_090_NE</v>
      </c>
      <c r="X403" s="9"/>
      <c r="Y403" s="9"/>
      <c r="Z403" s="9" t="str">
        <f ca="1">IF(ISBLANK(X403), W403, X403)</f>
        <v>wand_ai_090_NE</v>
      </c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</row>
    <row r="404" spans="1:59" s="51" customFormat="1">
      <c r="A404" s="9" t="s">
        <v>250</v>
      </c>
      <c r="B404" s="9" t="s">
        <v>1410</v>
      </c>
      <c r="C404" s="9">
        <v>9</v>
      </c>
      <c r="D404" s="9">
        <v>18</v>
      </c>
      <c r="E404" s="9" t="str">
        <f>_xlfn.CONCAT(B404, RIGHT(_xlfn.CONCAT("0", D404), 2))</f>
        <v>BZ-Q618</v>
      </c>
      <c r="F404" s="9" t="s">
        <v>1568</v>
      </c>
      <c r="G404" s="9" t="s">
        <v>655</v>
      </c>
      <c r="H404" s="9" t="s">
        <v>654</v>
      </c>
      <c r="I404" s="9"/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>_xlfn.CONCAT(V404, "_", T404)</f>
        <v>wand_ai_410_AB</v>
      </c>
      <c r="X404" s="9"/>
      <c r="Y404" s="9"/>
      <c r="Z404" s="9" t="str">
        <f>IF(ISBLANK(X404), W404, X404)</f>
        <v>wand_ai_410_AB</v>
      </c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</row>
    <row r="405" spans="1:59" s="51" customFormat="1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>_xlfn.CONCAT(B405, RIGHT(_xlfn.CONCAT("0", D405), 2))</f>
        <v>BZ-Q718</v>
      </c>
      <c r="F405" s="9" t="s">
        <v>1569</v>
      </c>
      <c r="G405" s="9" t="s">
        <v>655</v>
      </c>
      <c r="H405" s="9" t="s">
        <v>654</v>
      </c>
      <c r="I405" s="9"/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>_xlfn.CONCAT(V405, "_", T405)</f>
        <v>wand_ai_810_EN</v>
      </c>
      <c r="X405" s="9"/>
      <c r="Y405" s="9"/>
      <c r="Z405" s="9" t="str">
        <f>IF(ISBLANK(X405), W405, X405)</f>
        <v>wand_ai_810_EN</v>
      </c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</row>
    <row r="406" spans="1:59" s="51" customFormat="1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>_xlfn.CONCAT(B406, RIGHT(_xlfn.CONCAT("0", D406), 2))</f>
        <v>BZ-Q818</v>
      </c>
      <c r="F406" s="9" t="s">
        <v>1570</v>
      </c>
      <c r="G406" s="9" t="s">
        <v>655</v>
      </c>
      <c r="H406" s="9" t="s">
        <v>654</v>
      </c>
      <c r="I406" s="9"/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>_xlfn.CONCAT(V406, "_", T406)</f>
        <v>wand_ai_300_EV</v>
      </c>
      <c r="X406" s="9"/>
      <c r="Y406" s="9"/>
      <c r="Z406" s="9" t="str">
        <f>IF(ISBLANK(X406), W406, X406)</f>
        <v>wand_ai_300_EV</v>
      </c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</row>
    <row r="407" spans="1:59" s="51" customFormat="1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>_xlfn.CONCAT(B407, RIGHT(_xlfn.CONCAT("0", D407), 2))</f>
        <v>BZ-Q918</v>
      </c>
      <c r="F407" s="9" t="s">
        <v>1571</v>
      </c>
      <c r="G407" s="9" t="s">
        <v>655</v>
      </c>
      <c r="H407" s="9" t="s">
        <v>654</v>
      </c>
      <c r="I407" s="9"/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>_xlfn.CONCAT(V407, "_", T407)</f>
        <v>wand_ai_360_EV</v>
      </c>
      <c r="X407" s="9"/>
      <c r="Y407" s="9"/>
      <c r="Z407" s="9" t="str">
        <f>IF(ISBLANK(X407), W407, X407)</f>
        <v>wand_ai_360_EV</v>
      </c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</row>
    <row r="408" spans="1:59" s="51" customFormat="1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>_xlfn.CONCAT(B408, RIGHT(_xlfn.CONCAT("0", D408), 2))</f>
        <v>BZ-QA18</v>
      </c>
      <c r="F408" s="9" t="s">
        <v>1603</v>
      </c>
      <c r="G408" s="9" t="s">
        <v>655</v>
      </c>
      <c r="H408" s="9" t="s">
        <v>654</v>
      </c>
      <c r="I408" s="9"/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>_xlfn.CONCAT(V408, "_", T408)</f>
        <v>wand_ai_980_CO</v>
      </c>
      <c r="X408" s="9"/>
      <c r="Y408" s="9"/>
      <c r="Z408" s="9" t="str">
        <f>IF(ISBLANK(X408), W408, X408)</f>
        <v>wand_ai_980_CO</v>
      </c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</row>
    <row r="409" spans="1:59" s="51" customFormat="1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>_xlfn.CONCAT(B409, RIGHT(_xlfn.CONCAT("0", D409), 2))</f>
        <v>BZ-QB18</v>
      </c>
      <c r="F409" s="9" t="s">
        <v>1604</v>
      </c>
      <c r="G409" s="9" t="s">
        <v>655</v>
      </c>
      <c r="H409" s="9" t="s">
        <v>654</v>
      </c>
      <c r="I409" s="9"/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ca="1">_xlfn.CONCAT(V409, "_", T409)</f>
        <v>wand_ai_440_NE</v>
      </c>
      <c r="X409" s="9"/>
      <c r="Y409" s="9"/>
      <c r="Z409" s="9" t="str">
        <f ca="1">IF(ISBLANK(X409), W409, X409)</f>
        <v>wand_ai_440_NE</v>
      </c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</row>
    <row r="410" spans="1:59" s="51" customFormat="1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>_xlfn.CONCAT(B410, RIGHT(_xlfn.CONCAT("0", D410), 2))</f>
        <v>BZ-QC18</v>
      </c>
      <c r="F410" s="9" t="s">
        <v>1605</v>
      </c>
      <c r="G410" s="9" t="s">
        <v>655</v>
      </c>
      <c r="H410" s="9" t="s">
        <v>654</v>
      </c>
      <c r="I410" s="9"/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ca="1">_xlfn.CONCAT(V410, "_", T410)</f>
        <v>wand_ai_070_NE</v>
      </c>
      <c r="X410" s="9"/>
      <c r="Y410" s="9"/>
      <c r="Z410" s="9" t="str">
        <f ca="1">IF(ISBLANK(X410), W410, X410)</f>
        <v>wand_ai_070_NE</v>
      </c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</row>
    <row r="411" spans="1:59" s="51" customFormat="1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>_xlfn.CONCAT(B411, RIGHT(_xlfn.CONCAT("0", D411), 2))</f>
        <v>BZ-QD18</v>
      </c>
      <c r="F411" s="9" t="s">
        <v>1606</v>
      </c>
      <c r="G411" s="9" t="s">
        <v>655</v>
      </c>
      <c r="H411" s="9" t="s">
        <v>654</v>
      </c>
      <c r="I411" s="9"/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Enchantment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>_xlfn.CONCAT(V411, "_", T411)</f>
        <v>wand_ai_900_EN</v>
      </c>
      <c r="X411" s="9"/>
      <c r="Y411" s="9"/>
      <c r="Z411" s="9" t="str">
        <f>IF(ISBLANK(X411), W411, X411)</f>
        <v>wand_ai_900_EN</v>
      </c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</row>
    <row r="412" spans="1:59" s="51" customFormat="1">
      <c r="A412" s="9" t="s">
        <v>527</v>
      </c>
      <c r="B412" s="9" t="s">
        <v>1758</v>
      </c>
      <c r="C412" s="9">
        <v>5</v>
      </c>
      <c r="D412" s="9">
        <v>9</v>
      </c>
      <c r="E412" s="9" t="str">
        <f>_xlfn.CONCAT(B412, RIGHT(_xlfn.CONCAT("0", D412), 2))</f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ca="1">_xlfn.CONCAT(V412, "_", T412)</f>
        <v>wand_ai_820_NE</v>
      </c>
      <c r="X412" s="9"/>
      <c r="Y412" s="9"/>
      <c r="Z412" s="9" t="str">
        <f ca="1">IF(ISBLANK(X412), W412, X412)</f>
        <v>wand_ai_820_NE</v>
      </c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</row>
    <row r="413" spans="1:59" s="51" customFormat="1">
      <c r="A413" s="9" t="s">
        <v>430</v>
      </c>
      <c r="B413" s="9" t="s">
        <v>1759</v>
      </c>
      <c r="C413" s="9">
        <v>5</v>
      </c>
      <c r="D413" s="9">
        <v>9</v>
      </c>
      <c r="E413" s="9" t="str">
        <f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>_xlfn.CONCAT(V413, "_", T413)</f>
        <v>wand_ai_680_EV</v>
      </c>
      <c r="X413" s="9"/>
      <c r="Y413" s="9"/>
      <c r="Z413" s="9" t="str">
        <f>IF(ISBLANK(X413), W413, X413)</f>
        <v>wand_ai_680_EV</v>
      </c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</row>
    <row r="414" spans="1:59" s="51" customFormat="1">
      <c r="A414" s="9" t="s">
        <v>127</v>
      </c>
      <c r="B414" s="9" t="s">
        <v>1760</v>
      </c>
      <c r="C414" s="9">
        <v>6</v>
      </c>
      <c r="D414" s="9">
        <v>12</v>
      </c>
      <c r="E414" s="9" t="str">
        <f>_xlfn.CONCAT(B414, RIGHT(_xlfn.CONCAT("0", D414), 2))</f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>_xlfn.CONCAT(V414, "_", T414)</f>
        <v>wand_ai_210_AB</v>
      </c>
      <c r="X414" s="9"/>
      <c r="Y414" s="9"/>
      <c r="Z414" s="9" t="str">
        <f>IF(ISBLANK(X414), W414, X414)</f>
        <v>wand_ai_210_AB</v>
      </c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</row>
    <row r="415" spans="1:59" s="51" customFormat="1">
      <c r="A415" s="9" t="s">
        <v>568</v>
      </c>
      <c r="B415" s="9" t="s">
        <v>1761</v>
      </c>
      <c r="C415" s="9">
        <v>7</v>
      </c>
      <c r="D415" s="9">
        <v>14</v>
      </c>
      <c r="E415" s="9" t="str">
        <f>_xlfn.CONCAT(B415, RIGHT(_xlfn.CONCAT("0", D415), 2))</f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>_xlfn.CONCAT(V415, "_", T415)</f>
        <v>wand_ai_890_CO</v>
      </c>
      <c r="X415" s="9"/>
      <c r="Y415" s="9"/>
      <c r="Z415" s="9" t="str">
        <f>IF(ISBLANK(X415), W415, X415)</f>
        <v>wand_ai_890_CO</v>
      </c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</row>
    <row r="416" spans="1:59" s="51" customFormat="1">
      <c r="A416" s="37" t="s">
        <v>282</v>
      </c>
      <c r="B416" s="9" t="s">
        <v>1762</v>
      </c>
      <c r="C416" s="9">
        <v>7</v>
      </c>
      <c r="D416" s="9">
        <v>14</v>
      </c>
      <c r="E416" s="9" t="str">
        <f>_xlfn.CONCAT(B416, RIGHT(_xlfn.CONCAT("0", D416), 2))</f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>_xlfn.CONCAT(V416, "_", T416)</f>
        <v>wand_ai_450_TR</v>
      </c>
      <c r="X416" s="9"/>
      <c r="Y416" s="9"/>
      <c r="Z416" s="9" t="str">
        <f>IF(ISBLANK(X416), W416, X416)</f>
        <v>wand_ai_450_TR</v>
      </c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</row>
    <row r="417" spans="1:59" s="51" customFormat="1">
      <c r="A417" s="9" t="s">
        <v>588</v>
      </c>
      <c r="B417" s="9" t="s">
        <v>1763</v>
      </c>
      <c r="C417" s="9">
        <v>7</v>
      </c>
      <c r="D417" s="9">
        <v>14</v>
      </c>
      <c r="E417" s="9" t="str">
        <f>_xlfn.CONCAT(B417, RIGHT(_xlfn.CONCAT("0", D417), 2))</f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Abjuration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>_xlfn.CONCAT(V417, "_", T417)</f>
        <v>wand_ai_920_AB</v>
      </c>
      <c r="X417" s="9"/>
      <c r="Y417" s="9"/>
      <c r="Z417" s="9" t="str">
        <f>IF(ISBLANK(X417), W417, X417)</f>
        <v>wand_ai_920_AB</v>
      </c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</row>
    <row r="418" spans="1:59" s="51" customFormat="1">
      <c r="A418" s="9" t="s">
        <v>495</v>
      </c>
      <c r="B418" s="9" t="s">
        <v>1765</v>
      </c>
      <c r="C418" s="9">
        <v>8</v>
      </c>
      <c r="D418" s="9">
        <v>16</v>
      </c>
      <c r="E418" s="9" t="str">
        <f>_xlfn.CONCAT(B418, RIGHT(_xlfn.CONCAT("0", D418), 2))</f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>_xlfn.CONCAT(V418, "_", T418)</f>
        <v>wand_ai_780_EV</v>
      </c>
      <c r="X418" s="9"/>
      <c r="Y418" s="9"/>
      <c r="Z418" s="9" t="str">
        <f>IF(ISBLANK(X418), W418, X418)</f>
        <v>wand_ai_780_EV</v>
      </c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</row>
    <row r="419" spans="1:59" s="51" customFormat="1">
      <c r="A419" s="9" t="s">
        <v>422</v>
      </c>
      <c r="B419" s="9" t="s">
        <v>1766</v>
      </c>
      <c r="C419" s="9">
        <v>9</v>
      </c>
      <c r="D419" s="9">
        <v>18</v>
      </c>
      <c r="E419" s="9" t="str">
        <f>_xlfn.CONCAT(B419, RIGHT(_xlfn.CONCAT("0", D419), 2))</f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>_xlfn.CONCAT(V419, "_", T419)</f>
        <v>wand_ai_670_EV</v>
      </c>
      <c r="X419" s="9"/>
      <c r="Y419" s="9"/>
      <c r="Z419" s="9" t="str">
        <f>IF(ISBLANK(X419), W419, X419)</f>
        <v>wand_ai_670_EV</v>
      </c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</row>
    <row r="420" spans="1:59" s="51" customFormat="1">
      <c r="A420" s="9" t="s">
        <v>30</v>
      </c>
      <c r="B420" s="9" t="s">
        <v>1835</v>
      </c>
      <c r="C420" s="9">
        <v>9</v>
      </c>
      <c r="D420" s="9">
        <v>18</v>
      </c>
      <c r="E420" s="9" t="str">
        <f>_xlfn.CONCAT(B420, RIGHT(_xlfn.CONCAT("0", D420), 2))</f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wand_ai_040_DI</v>
      </c>
      <c r="X420" s="9"/>
      <c r="Y420" s="9"/>
      <c r="Z420" s="9" t="str">
        <f>IF(ISBLANK(X420), W420, X420)</f>
        <v>wand_ai_040_DI</v>
      </c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</row>
    <row r="421" spans="1:59" s="51" customFormat="1">
      <c r="A421" s="9" t="s">
        <v>184</v>
      </c>
      <c r="B421" s="9" t="s">
        <v>1767</v>
      </c>
      <c r="C421" s="9">
        <v>9</v>
      </c>
      <c r="D421" s="9">
        <v>18</v>
      </c>
      <c r="E421" s="9" t="str">
        <f>_xlfn.CONCAT(B421, RIGHT(_xlfn.CONCAT("0", D421), 2))</f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Illusion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ca="1">_xlfn.CONCAT(V421, "_", T421)</f>
        <v>wand_ai_300_IL</v>
      </c>
      <c r="X421" s="9"/>
      <c r="Y421" s="9"/>
      <c r="Z421" s="9" t="str">
        <f ca="1">IF(ISBLANK(X421), W421, X421)</f>
        <v>wand_ai_300_IL</v>
      </c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</row>
    <row r="422" spans="1:59" s="51" customFormat="1">
      <c r="A422" s="9" t="s">
        <v>33</v>
      </c>
      <c r="B422" s="9" t="s">
        <v>1768</v>
      </c>
      <c r="C422" s="9">
        <v>9</v>
      </c>
      <c r="D422" s="9">
        <v>18</v>
      </c>
      <c r="E422" s="9" t="str">
        <f>_xlfn.CONCAT(B422, RIGHT(_xlfn.CONCAT("0", D422), 2))</f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>_xlfn.CONCAT(V422, "_", T422)</f>
        <v>wand_ai_050_AB</v>
      </c>
      <c r="X422" s="9"/>
      <c r="Y422" s="9"/>
      <c r="Z422" s="9" t="str">
        <f>IF(ISBLANK(X422), W422, X422)</f>
        <v>wand_ai_050_AB</v>
      </c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</row>
    <row r="423" spans="1:59" s="51" customFormat="1">
      <c r="A423" s="9" t="s">
        <v>183</v>
      </c>
      <c r="B423" s="9" t="s">
        <v>1769</v>
      </c>
      <c r="C423" s="13">
        <v>10</v>
      </c>
      <c r="D423" s="9">
        <v>18</v>
      </c>
      <c r="E423" s="9" t="str">
        <f>_xlfn.CONCAT(B423, RIGHT(_xlfn.CONCAT("0", D423), 2))</f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Necromancy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ca="1">_xlfn.CONCAT(V423, "_", T423)</f>
        <v>wand_ai_300_NE</v>
      </c>
      <c r="X423" s="9"/>
      <c r="Y423" s="9"/>
      <c r="Z423" s="9" t="str">
        <f ca="1">IF(ISBLANK(X423), W423, X423)</f>
        <v>wand_ai_300_NE</v>
      </c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</row>
    <row r="424" spans="1:59" s="51" customFormat="1">
      <c r="A424" s="9" t="s">
        <v>623</v>
      </c>
      <c r="B424" s="9" t="s">
        <v>1770</v>
      </c>
      <c r="C424" s="13">
        <v>10</v>
      </c>
      <c r="D424" s="9">
        <v>18</v>
      </c>
      <c r="E424" s="9" t="str">
        <f>_xlfn.CONCAT(B424, RIGHT(_xlfn.CONCAT("0", D424), 2))</f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Enchantment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>_xlfn.CONCAT(V424, "_", T424)</f>
        <v>wand_ai_970_EN</v>
      </c>
      <c r="X424" s="9"/>
      <c r="Y424" s="9"/>
      <c r="Z424" s="9" t="str">
        <f>IF(ISBLANK(X424), W424, X424)</f>
        <v>wand_ai_970_EN</v>
      </c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</row>
    <row r="425" spans="1:59" s="51" customFormat="1">
      <c r="A425" s="9" t="s">
        <v>192</v>
      </c>
      <c r="B425" s="9" t="s">
        <v>1771</v>
      </c>
      <c r="C425" s="13">
        <v>10</v>
      </c>
      <c r="D425" s="9">
        <v>18</v>
      </c>
      <c r="E425" s="9" t="str">
        <f>_xlfn.CONCAT(B425, RIGHT(_xlfn.CONCAT("0", D425), 2))</f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wand_ai_320_CO</v>
      </c>
      <c r="X425" s="9"/>
      <c r="Y425" s="9"/>
      <c r="Z425" s="9" t="str">
        <f>IF(ISBLANK(X425), W425, X425)</f>
        <v>wand_ai_320_CO</v>
      </c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</row>
    <row r="426" spans="1:59" s="51" customFormat="1">
      <c r="A426" s="9" t="s">
        <v>118</v>
      </c>
      <c r="B426" s="9" t="s">
        <v>1777</v>
      </c>
      <c r="C426" s="9">
        <v>2</v>
      </c>
      <c r="D426" s="9">
        <v>3</v>
      </c>
      <c r="E426" s="9" t="str">
        <f>_xlfn.CONCAT(B426, RIGHT(_xlfn.CONCAT("0", D426), 2))</f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>_xlfn.CONCAT(V426, "_", T426)</f>
        <v>wand_ai_190_TR</v>
      </c>
      <c r="X426" s="9"/>
      <c r="Y426" s="9"/>
      <c r="Z426" s="9" t="str">
        <f>IF(ISBLANK(X426), W426, X426)</f>
        <v>wand_ai_190_TR</v>
      </c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 t="b">
        <v>1</v>
      </c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</row>
    <row r="427" spans="1:59" s="51" customFormat="1">
      <c r="A427" s="23" t="s">
        <v>267</v>
      </c>
      <c r="B427" s="9" t="s">
        <v>1778</v>
      </c>
      <c r="C427" s="9">
        <v>2</v>
      </c>
      <c r="D427" s="9">
        <v>3</v>
      </c>
      <c r="E427" s="9" t="str">
        <f>_xlfn.CONCAT(B427, RIGHT(_xlfn.CONCAT("0", D427), 2))</f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Divination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>_xlfn.CONCAT(V427, "_", T427)</f>
        <v>wand_ai_430_DI</v>
      </c>
      <c r="X427" s="9"/>
      <c r="Y427" s="9"/>
      <c r="Z427" s="9" t="str">
        <f>IF(ISBLANK(X427), W427, X427)</f>
        <v>wand_ai_430_DI</v>
      </c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 t="b">
        <v>1</v>
      </c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</row>
    <row r="428" spans="1:59" s="51" customFormat="1">
      <c r="A428" s="9" t="s">
        <v>428</v>
      </c>
      <c r="B428" s="9" t="s">
        <v>1779</v>
      </c>
      <c r="C428" s="9">
        <v>2</v>
      </c>
      <c r="D428" s="9">
        <v>3</v>
      </c>
      <c r="E428" s="9" t="str">
        <f>_xlfn.CONCAT(B428, RIGHT(_xlfn.CONCAT("0", D428), 2))</f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Divination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>_xlfn.CONCAT(V428, "_", T428)</f>
        <v>wand_ai_680_DI</v>
      </c>
      <c r="X428" s="9"/>
      <c r="Y428" s="9"/>
      <c r="Z428" s="9" t="str">
        <f>IF(ISBLANK(X428), W428, X428)</f>
        <v>wand_ai_680_DI</v>
      </c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</row>
    <row r="429" spans="1:59" s="51" customFormat="1">
      <c r="A429" s="32" t="s">
        <v>236</v>
      </c>
      <c r="B429" s="9" t="s">
        <v>1782</v>
      </c>
      <c r="C429" s="9">
        <v>3</v>
      </c>
      <c r="D429" s="9">
        <v>5</v>
      </c>
      <c r="E429" s="9" t="str">
        <f>_xlfn.CONCAT(B429, RIGHT(_xlfn.CONCAT("0", D429), 2))</f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>_xlfn.CONCAT(V429, "_", T429)</f>
        <v>wand_ai_390_TR</v>
      </c>
      <c r="X429" s="9"/>
      <c r="Y429" s="9"/>
      <c r="Z429" s="9" t="str">
        <f>IF(ISBLANK(X429), W429, X429)</f>
        <v>wand_ai_390_TR</v>
      </c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 t="b">
        <v>1</v>
      </c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</row>
    <row r="430" spans="1:59" s="51" customFormat="1">
      <c r="A430" s="29" t="s">
        <v>595</v>
      </c>
      <c r="B430" s="9" t="s">
        <v>1783</v>
      </c>
      <c r="C430" s="9">
        <v>3</v>
      </c>
      <c r="D430" s="9">
        <v>5</v>
      </c>
      <c r="E430" s="9" t="str">
        <f>_xlfn.CONCAT(B430, RIGHT(_xlfn.CONCAT("0", D430), 2))</f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>_xlfn.CONCAT(V430, "_", T430)</f>
        <v>wand_ai_930_CO</v>
      </c>
      <c r="X430" s="9"/>
      <c r="Y430" s="9"/>
      <c r="Z430" s="9" t="str">
        <f>IF(ISBLANK(X430), W430, X430)</f>
        <v>wand_ai_930_CO</v>
      </c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</row>
    <row r="431" spans="1:59" s="51" customFormat="1">
      <c r="A431" s="9" t="s">
        <v>410</v>
      </c>
      <c r="B431" s="9" t="s">
        <v>1784</v>
      </c>
      <c r="C431" s="9">
        <v>3</v>
      </c>
      <c r="D431" s="9">
        <v>5</v>
      </c>
      <c r="E431" s="9" t="str">
        <f>_xlfn.CONCAT(B431, RIGHT(_xlfn.CONCAT("0", D431), 2))</f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>_xlfn.CONCAT(V431, "_", T431)</f>
        <v>wand_ai_650_TR</v>
      </c>
      <c r="X431" s="9"/>
      <c r="Y431" s="9"/>
      <c r="Z431" s="9" t="str">
        <f>IF(ISBLANK(X431), W431, X431)</f>
        <v>wand_ai_650_TR</v>
      </c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</row>
    <row r="432" spans="1:59" s="51" customFormat="1">
      <c r="A432" s="9" t="s">
        <v>340</v>
      </c>
      <c r="B432" s="9" t="s">
        <v>1785</v>
      </c>
      <c r="C432" s="9">
        <v>3</v>
      </c>
      <c r="D432" s="9">
        <v>5</v>
      </c>
      <c r="E432" s="9" t="str">
        <f>_xlfn.CONCAT(B432, RIGHT(_xlfn.CONCAT("0", D432), 2))</f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Abjuration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>_xlfn.CONCAT(V432, "_", T432)</f>
        <v>wand_ai_540_AB</v>
      </c>
      <c r="X432" s="9"/>
      <c r="Y432" s="9"/>
      <c r="Z432" s="9" t="str">
        <f>IF(ISBLANK(X432), W432, X432)</f>
        <v>wand_ai_540_AB</v>
      </c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</row>
    <row r="433" spans="1:59" s="51" customFormat="1">
      <c r="A433" s="9" t="s">
        <v>304</v>
      </c>
      <c r="B433" s="9" t="s">
        <v>1786</v>
      </c>
      <c r="C433" s="9">
        <v>3</v>
      </c>
      <c r="D433" s="9">
        <v>5</v>
      </c>
      <c r="E433" s="9" t="str">
        <f>_xlfn.CONCAT(B433, RIGHT(_xlfn.CONCAT("0", D433), 2))</f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>_xlfn.CONCAT(V433, "_", T433)</f>
        <v>wand_ai_480_TR</v>
      </c>
      <c r="X433" s="9"/>
      <c r="Y433" s="9"/>
      <c r="Z433" s="9" t="str">
        <f>IF(ISBLANK(X433), W433, X433)</f>
        <v>wand_ai_480_TR</v>
      </c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</row>
    <row r="434" spans="1:59" s="51" customFormat="1">
      <c r="A434" s="9" t="s">
        <v>58</v>
      </c>
      <c r="B434" s="9" t="s">
        <v>1787</v>
      </c>
      <c r="C434" s="9">
        <v>3</v>
      </c>
      <c r="D434" s="9">
        <v>5</v>
      </c>
      <c r="E434" s="9" t="str">
        <f>_xlfn.CONCAT(B434, RIGHT(_xlfn.CONCAT("0", D434), 2))</f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>_xlfn.CONCAT(V434, "_", T434)</f>
        <v>wand_ai_090_TR</v>
      </c>
      <c r="X434" s="9"/>
      <c r="Y434" s="9"/>
      <c r="Z434" s="9" t="str">
        <f>IF(ISBLANK(X434), W434, X434)</f>
        <v>wand_ai_090_TR</v>
      </c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</row>
    <row r="435" spans="1:59" s="51" customFormat="1">
      <c r="A435" s="9" t="s">
        <v>233</v>
      </c>
      <c r="B435" s="9" t="s">
        <v>1788</v>
      </c>
      <c r="C435" s="9">
        <v>3</v>
      </c>
      <c r="D435" s="9">
        <v>5</v>
      </c>
      <c r="E435" s="9" t="str">
        <f>_xlfn.CONCAT(B435, RIGHT(_xlfn.CONCAT("0", D435), 2))</f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Abjuration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>_xlfn.CONCAT(V435, "_", T435)</f>
        <v>wand_ai_390_AB</v>
      </c>
      <c r="X435" s="9"/>
      <c r="Y435" s="9"/>
      <c r="Z435" s="9" t="str">
        <f>IF(ISBLANK(X435), W435, X435)</f>
        <v>wand_ai_390_AB</v>
      </c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</row>
    <row r="436" spans="1:59" s="51" customFormat="1">
      <c r="A436" s="28" t="s">
        <v>167</v>
      </c>
      <c r="B436" s="9" t="s">
        <v>1791</v>
      </c>
      <c r="C436" s="9">
        <v>3</v>
      </c>
      <c r="D436" s="9">
        <v>5</v>
      </c>
      <c r="E436" s="9" t="str">
        <f>_xlfn.CONCAT(B436, RIGHT(_xlfn.CONCAT("0", D436), 2))</f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>_xlfn.CONCAT(V436, "_", T436)</f>
        <v>wand_ai_280_CO</v>
      </c>
      <c r="X436" s="9"/>
      <c r="Y436" s="9"/>
      <c r="Z436" s="9" t="str">
        <f>IF(ISBLANK(X436), W436, X436)</f>
        <v>wand_ai_280_CO</v>
      </c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</row>
    <row r="437" spans="1:59" s="51" customFormat="1">
      <c r="A437" s="9" t="s">
        <v>153</v>
      </c>
      <c r="B437" s="9" t="s">
        <v>1792</v>
      </c>
      <c r="C437" s="9">
        <v>3</v>
      </c>
      <c r="D437" s="9">
        <v>5</v>
      </c>
      <c r="E437" s="9" t="str">
        <f>_xlfn.CONCAT(B437, RIGHT(_xlfn.CONCAT("0", D437), 2))</f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Transmutation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>_xlfn.CONCAT(V437, "_", T437)</f>
        <v>wand_ai_250_TR</v>
      </c>
      <c r="X437" s="9"/>
      <c r="Y437" s="9"/>
      <c r="Z437" s="9" t="str">
        <f>IF(ISBLANK(X437), W437, X437)</f>
        <v>wand_ai_250_TR</v>
      </c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</row>
    <row r="438" spans="1:59" s="51" customFormat="1">
      <c r="A438" s="9" t="s">
        <v>297</v>
      </c>
      <c r="B438" s="9" t="s">
        <v>1793</v>
      </c>
      <c r="C438" s="9">
        <v>4</v>
      </c>
      <c r="D438" s="9">
        <v>7</v>
      </c>
      <c r="E438" s="9" t="str">
        <f>_xlfn.CONCAT(B438, RIGHT(_xlfn.CONCAT("0", D438), 2))</f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>_xlfn.CONCAT(V438, "_", T438)</f>
        <v>wand_ai_470_TR</v>
      </c>
      <c r="X438" s="9"/>
      <c r="Y438" s="9"/>
      <c r="Z438" s="9" t="str">
        <f>IF(ISBLANK(X438), W438, X438)</f>
        <v>wand_ai_470_TR</v>
      </c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</row>
    <row r="439" spans="1:59" s="51" customFormat="1">
      <c r="A439" s="9" t="s">
        <v>189</v>
      </c>
      <c r="B439" s="9" t="s">
        <v>1794</v>
      </c>
      <c r="C439" s="9">
        <v>4</v>
      </c>
      <c r="D439" s="9">
        <v>7</v>
      </c>
      <c r="E439" s="9" t="str">
        <f>_xlfn.CONCAT(B439, RIGHT(_xlfn.CONCAT("0", D439), 2))</f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ca="1">IF(ISNA($J439), IF(ISNA($K439), IF(ISNA($L439), IF(ISNA($M439), IF(ISNA($N439), IF(ISNA($O439), IF(ISNA($P439), IF(ISNA($Q439), IF(ISNA($R439), "###error###", R$1),Q$1),P$1),O$1),N$1),M$1),L$1),K$1),J$1)</f>
        <v>Necromancy</v>
      </c>
      <c r="T439" s="9" t="str">
        <f ca="1">IF(ISNA($J439), IF(ISNA($K439), IF(ISNA($L439), IF(ISNA($M439), IF(ISNA($N439), IF(ISNA($O439), IF(ISNA($P439), IF(ISNA($Q439), IF(ISNA($R439), "###error###", "WM"),"IL"),"NE"),"EN"),"EV"),"TR"),"DI"),"CO"),"AB")</f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ca="1">_xlfn.CONCAT(V439, "_", T439)</f>
        <v>wand_ai_310_NE</v>
      </c>
      <c r="X439" s="9"/>
      <c r="Y439" s="9"/>
      <c r="Z439" s="9" t="str">
        <f ca="1">IF(ISBLANK(X439), W439, X439)</f>
        <v>wand_ai_310_NE</v>
      </c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</row>
    <row r="440" spans="1:59" s="51" customFormat="1">
      <c r="A440" s="9" t="s">
        <v>429</v>
      </c>
      <c r="B440" s="9" t="s">
        <v>1796</v>
      </c>
      <c r="C440" s="9">
        <v>4</v>
      </c>
      <c r="D440" s="9">
        <v>7</v>
      </c>
      <c r="E440" s="9" t="str">
        <f>_xlfn.CONCAT(B440, RIGHT(_xlfn.CONCAT("0", D440), 2))</f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>_xlfn.CONCAT(V440, "_", T440)</f>
        <v>wand_ai_680_TR</v>
      </c>
      <c r="X440" s="9"/>
      <c r="Y440" s="9"/>
      <c r="Z440" s="9" t="str">
        <f>IF(ISBLANK(X440), W440, X440)</f>
        <v>wand_ai_680_TR</v>
      </c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</row>
    <row r="441" spans="1:59" s="51" customFormat="1">
      <c r="A441" s="9" t="s">
        <v>89</v>
      </c>
      <c r="B441" s="9" t="s">
        <v>1797</v>
      </c>
      <c r="C441" s="9">
        <v>4</v>
      </c>
      <c r="D441" s="9">
        <v>7</v>
      </c>
      <c r="E441" s="9" t="str">
        <f>_xlfn.CONCAT(B441, RIGHT(_xlfn.CONCAT("0", D441), 2))</f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>_xlfn.CONCAT(V441, "_", T441)</f>
        <v>wand_ai_140_TR</v>
      </c>
      <c r="X441" s="9"/>
      <c r="Y441" s="9"/>
      <c r="Z441" s="9" t="str">
        <f>IF(ISBLANK(X441), W441, X441)</f>
        <v>wand_ai_140_TR</v>
      </c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</row>
    <row r="442" spans="1:59" s="51" customFormat="1">
      <c r="A442" s="9" t="s">
        <v>107</v>
      </c>
      <c r="B442" s="9" t="s">
        <v>1798</v>
      </c>
      <c r="C442" s="9">
        <v>5</v>
      </c>
      <c r="D442" s="9">
        <v>9</v>
      </c>
      <c r="E442" s="9" t="str">
        <f>_xlfn.CONCAT(B442, RIGHT(_xlfn.CONCAT("0", D442), 2))</f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>_xlfn.CONCAT(V442, "_", T442)</f>
        <v>wand_ai_170_TR</v>
      </c>
      <c r="X442" s="9"/>
      <c r="Y442" s="9"/>
      <c r="Z442" s="9" t="str">
        <f>IF(ISBLANK(X442), W442, X442)</f>
        <v>wand_ai_170_TR</v>
      </c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</row>
    <row r="443" spans="1:59" s="51" customFormat="1">
      <c r="A443" s="34" t="s">
        <v>488</v>
      </c>
      <c r="B443" s="9" t="s">
        <v>1799</v>
      </c>
      <c r="C443" s="9">
        <v>5</v>
      </c>
      <c r="D443" s="9">
        <v>9</v>
      </c>
      <c r="E443" s="9" t="str">
        <f>_xlfn.CONCAT(B443, RIGHT(_xlfn.CONCAT("0", D443), 2))</f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>_xlfn.CONCAT(V443, "_", T443)</f>
        <v>wand_ai_770_TR</v>
      </c>
      <c r="X443" s="9"/>
      <c r="Y443" s="9"/>
      <c r="Z443" s="9" t="str">
        <f>IF(ISBLANK(X443), W443, X443)</f>
        <v>wand_ai_770_TR</v>
      </c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</row>
    <row r="444" spans="1:59" s="51" customFormat="1">
      <c r="A444" s="9" t="s">
        <v>181</v>
      </c>
      <c r="B444" s="9" t="s">
        <v>1800</v>
      </c>
      <c r="C444" s="9">
        <v>5</v>
      </c>
      <c r="D444" s="9">
        <v>9</v>
      </c>
      <c r="E444" s="9" t="str">
        <f>_xlfn.CONCAT(B444, RIGHT(_xlfn.CONCAT("0", D444), 2))</f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Transmutation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wand_ai_300_TR</v>
      </c>
      <c r="X444" s="9"/>
      <c r="Y444" s="9"/>
      <c r="Z444" s="9" t="str">
        <f>IF(ISBLANK(X444), W444, X444)</f>
        <v>wand_ai_300_TR</v>
      </c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</row>
    <row r="445" spans="1:59" s="51" customFormat="1">
      <c r="A445" s="9" t="s">
        <v>358</v>
      </c>
      <c r="B445" s="9" t="s">
        <v>1801</v>
      </c>
      <c r="C445" s="9">
        <v>5</v>
      </c>
      <c r="D445" s="9">
        <v>9</v>
      </c>
      <c r="E445" s="9" t="str">
        <f>_xlfn.CONCAT(B445, RIGHT(_xlfn.CONCAT("0", D445), 2))</f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>_xlfn.CONCAT(V445, "_", T445)</f>
        <v>wand_ai_570_CO</v>
      </c>
      <c r="X445" s="9"/>
      <c r="Y445" s="9"/>
      <c r="Z445" s="9" t="str">
        <f>IF(ISBLANK(X445), W445, X445)</f>
        <v>wand_ai_570_CO</v>
      </c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</row>
    <row r="446" spans="1:59" s="51" customFormat="1">
      <c r="A446" s="9" t="s">
        <v>95</v>
      </c>
      <c r="B446" s="9" t="s">
        <v>1802</v>
      </c>
      <c r="C446" s="9">
        <v>6</v>
      </c>
      <c r="D446" s="9">
        <v>12</v>
      </c>
      <c r="E446" s="9" t="str">
        <f>_xlfn.CONCAT(B446, RIGHT(_xlfn.CONCAT("0", D446), 2))</f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>_xlfn.CONCAT(V446, "_", T446)</f>
        <v>wand_ai_150_TR</v>
      </c>
      <c r="X446" s="9"/>
      <c r="Y446" s="9"/>
      <c r="Z446" s="9" t="str">
        <f>IF(ISBLANK(X446), W446, X446)</f>
        <v>wand_ai_150_TR</v>
      </c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</row>
    <row r="447" spans="1:59" s="51" customFormat="1">
      <c r="A447" s="9" t="s">
        <v>84</v>
      </c>
      <c r="B447" s="9" t="s">
        <v>1803</v>
      </c>
      <c r="C447" s="9">
        <v>6</v>
      </c>
      <c r="D447" s="9">
        <v>12</v>
      </c>
      <c r="E447" s="9" t="str">
        <f>_xlfn.CONCAT(B447, RIGHT(_xlfn.CONCAT("0", D447), 2))</f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>_xlfn.CONCAT(V447, "_", T447)</f>
        <v>wand_ai_130_TR</v>
      </c>
      <c r="X447" s="9"/>
      <c r="Y447" s="9"/>
      <c r="Z447" s="9" t="str">
        <f>IF(ISBLANK(X447), W447, X447)</f>
        <v>wand_ai_130_TR</v>
      </c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</row>
    <row r="448" spans="1:59" s="51" customFormat="1">
      <c r="A448" s="9" t="s">
        <v>471</v>
      </c>
      <c r="B448" s="9" t="s">
        <v>1804</v>
      </c>
      <c r="C448" s="9">
        <v>6</v>
      </c>
      <c r="D448" s="9">
        <v>12</v>
      </c>
      <c r="E448" s="9" t="str">
        <f>_xlfn.CONCAT(B448, RIGHT(_xlfn.CONCAT("0", D448), 2))</f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>_xlfn.CONCAT(V448, "_", T448)</f>
        <v>wand_ai_750_AB</v>
      </c>
      <c r="X448" s="9"/>
      <c r="Y448" s="9"/>
      <c r="Z448" s="9" t="str">
        <f>IF(ISBLANK(X448), W448, X448)</f>
        <v>wand_ai_750_AB</v>
      </c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</row>
    <row r="449" spans="1:59" s="51" customFormat="1">
      <c r="A449" s="9" t="s">
        <v>221</v>
      </c>
      <c r="B449" s="9" t="s">
        <v>1805</v>
      </c>
      <c r="C449" s="9">
        <v>7</v>
      </c>
      <c r="D449" s="9">
        <v>14</v>
      </c>
      <c r="E449" s="9" t="str">
        <f>_xlfn.CONCAT(B449, RIGHT(_xlfn.CONCAT("0", D449), 2))</f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Abjuration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>_xlfn.CONCAT(V449, "_", T449)</f>
        <v>wand_ai_370_AB</v>
      </c>
      <c r="X449" s="9"/>
      <c r="Y449" s="9"/>
      <c r="Z449" s="9" t="str">
        <f>IF(ISBLANK(X449), W449, X449)</f>
        <v>wand_ai_370_AB</v>
      </c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</row>
    <row r="450" spans="1:59" s="51" customFormat="1">
      <c r="A450" s="9" t="s">
        <v>579</v>
      </c>
      <c r="B450" s="9" t="s">
        <v>1806</v>
      </c>
      <c r="C450" s="9">
        <v>7</v>
      </c>
      <c r="D450" s="9">
        <v>14</v>
      </c>
      <c r="E450" s="9" t="str">
        <f>_xlfn.CONCAT(B450, RIGHT(_xlfn.CONCAT("0", D450), 2))</f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ca="1">_xlfn.CONCAT(V450, "_", T450)</f>
        <v>wand_ai_900_NE</v>
      </c>
      <c r="X450" s="9"/>
      <c r="Y450" s="9"/>
      <c r="Z450" s="9" t="str">
        <f ca="1">IF(ISBLANK(X450), W450, X450)</f>
        <v>wand_ai_900_NE</v>
      </c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</row>
    <row r="451" spans="1:59" s="51" customFormat="1">
      <c r="A451" s="41" t="s">
        <v>26</v>
      </c>
      <c r="B451" s="9" t="s">
        <v>1807</v>
      </c>
      <c r="C451" s="9">
        <v>7</v>
      </c>
      <c r="D451" s="9">
        <v>14</v>
      </c>
      <c r="E451" s="9" t="str">
        <f>_xlfn.CONCAT(B451, RIGHT(_xlfn.CONCAT("0", D451), 2))</f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Necromancy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ca="1">_xlfn.CONCAT(V451, "_", T451)</f>
        <v>wand_ai_030_NE</v>
      </c>
      <c r="X451" s="9"/>
      <c r="Y451" s="9"/>
      <c r="Z451" s="9" t="str">
        <f ca="1">IF(ISBLANK(X451), W451, X451)</f>
        <v>wand_ai_030_NE</v>
      </c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</row>
    <row r="452" spans="1:59" s="51" customFormat="1">
      <c r="A452" s="9" t="s">
        <v>212</v>
      </c>
      <c r="B452" s="9" t="s">
        <v>1808</v>
      </c>
      <c r="C452" s="9">
        <v>7</v>
      </c>
      <c r="D452" s="9">
        <v>14</v>
      </c>
      <c r="E452" s="9" t="str">
        <f>_xlfn.CONCAT(B452, RIGHT(_xlfn.CONCAT("0", D452), 2))</f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>_xlfn.CONCAT(V452, "_", T452)</f>
        <v>wand_ai_350_TR</v>
      </c>
      <c r="X452" s="9"/>
      <c r="Y452" s="9"/>
      <c r="Z452" s="9" t="str">
        <f>IF(ISBLANK(X452), W452, X452)</f>
        <v>wand_ai_350_TR</v>
      </c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</row>
    <row r="453" spans="1:59" s="51" customFormat="1">
      <c r="A453" s="9" t="s">
        <v>228</v>
      </c>
      <c r="B453" s="9" t="s">
        <v>1810</v>
      </c>
      <c r="C453" s="9">
        <v>7</v>
      </c>
      <c r="D453" s="9">
        <v>14</v>
      </c>
      <c r="E453" s="9" t="str">
        <f>_xlfn.CONCAT(B453, RIGHT(_xlfn.CONCAT("0", D453), 2))</f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>_xlfn.CONCAT(V453, "_", T453)</f>
        <v>wand_ai_380_CO</v>
      </c>
      <c r="X453" s="9"/>
      <c r="Y453" s="9"/>
      <c r="Z453" s="9" t="str">
        <f>IF(ISBLANK(X453), W453, X453)</f>
        <v>wand_ai_380_CO</v>
      </c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</row>
    <row r="454" spans="1:59" s="51" customFormat="1">
      <c r="A454" s="9" t="s">
        <v>238</v>
      </c>
      <c r="B454" s="9" t="s">
        <v>1811</v>
      </c>
      <c r="C454" s="9">
        <v>8</v>
      </c>
      <c r="D454" s="9">
        <v>16</v>
      </c>
      <c r="E454" s="9" t="str">
        <f>_xlfn.CONCAT(B454, RIGHT(_xlfn.CONCAT("0", D454), 2))</f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>_xlfn.CONCAT(V454, "_", T454)</f>
        <v>wand_ai_390_EN</v>
      </c>
      <c r="X454" s="9"/>
      <c r="Y454" s="9"/>
      <c r="Z454" s="9" t="str">
        <f>IF(ISBLANK(X454), W454, X454)</f>
        <v>wand_ai_390_EN</v>
      </c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</row>
    <row r="455" spans="1:59" s="51" customFormat="1">
      <c r="A455" s="9" t="s">
        <v>193</v>
      </c>
      <c r="B455" s="9" t="s">
        <v>1812</v>
      </c>
      <c r="C455" s="9">
        <v>8</v>
      </c>
      <c r="D455" s="9">
        <v>16</v>
      </c>
      <c r="E455" s="9" t="str">
        <f>_xlfn.CONCAT(B455, RIGHT(_xlfn.CONCAT("0", D455), 2))</f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>_xlfn.CONCAT(V455, "_", T455)</f>
        <v>wand_ai_320_TR</v>
      </c>
      <c r="X455" s="9"/>
      <c r="Y455" s="9"/>
      <c r="Z455" s="9" t="str">
        <f>IF(ISBLANK(X455), W455, X455)</f>
        <v>wand_ai_320_TR</v>
      </c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</row>
    <row r="456" spans="1:59" s="51" customFormat="1">
      <c r="A456" s="9" t="s">
        <v>136</v>
      </c>
      <c r="B456" s="9" t="s">
        <v>1813</v>
      </c>
      <c r="C456" s="9">
        <v>9</v>
      </c>
      <c r="D456" s="9">
        <v>18</v>
      </c>
      <c r="E456" s="9" t="str">
        <f>_xlfn.CONCAT(B456, RIGHT(_xlfn.CONCAT("0", D456), 2))</f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>_xlfn.CONCAT(V456, "_", T456)</f>
        <v>wand_ai_220_TR</v>
      </c>
      <c r="X456" s="9"/>
      <c r="Y456" s="9"/>
      <c r="Z456" s="9" t="str">
        <f>IF(ISBLANK(X456), W456, X456)</f>
        <v>wand_ai_220_TR</v>
      </c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</row>
    <row r="457" spans="1:59" s="51" customFormat="1">
      <c r="A457" s="9" t="s">
        <v>548</v>
      </c>
      <c r="B457" s="9" t="s">
        <v>1814</v>
      </c>
      <c r="C457" s="9">
        <v>10</v>
      </c>
      <c r="D457" s="9">
        <v>18</v>
      </c>
      <c r="E457" s="9" t="str">
        <f>_xlfn.CONCAT(B457, RIGHT(_xlfn.CONCAT("0", D457), 2))</f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ca="1">_xlfn.CONCAT(V457, "_", T457)</f>
        <v>wand_ai_850_NE</v>
      </c>
      <c r="X457" s="9"/>
      <c r="Y457" s="9"/>
      <c r="Z457" s="9" t="str">
        <f ca="1">IF(ISBLANK(X457), W457, X457)</f>
        <v>wand_ai_850_NE</v>
      </c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</row>
    <row r="458" spans="1:59" s="51" customFormat="1">
      <c r="A458" s="9" t="s">
        <v>543</v>
      </c>
      <c r="B458" s="9" t="s">
        <v>1815</v>
      </c>
      <c r="C458" s="9">
        <v>2</v>
      </c>
      <c r="D458" s="9">
        <v>3</v>
      </c>
      <c r="E458" s="9" t="str">
        <f>_xlfn.CONCAT(B458, RIGHT(_xlfn.CONCAT("0", D458), 2))</f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>_xlfn.CONCAT(V458, "_", T458)</f>
        <v>wand_ai_850_AB</v>
      </c>
      <c r="X458" s="9"/>
      <c r="Y458" s="9"/>
      <c r="Z458" s="9" t="str">
        <f>IF(ISBLANK(X458), W458, X458)</f>
        <v>wand_ai_850_AB</v>
      </c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</row>
    <row r="459" spans="1:59" s="51" customFormat="1">
      <c r="A459" s="9" t="s">
        <v>544</v>
      </c>
      <c r="B459" s="9" t="s">
        <v>1816</v>
      </c>
      <c r="C459" s="9">
        <v>4</v>
      </c>
      <c r="D459" s="9">
        <v>7</v>
      </c>
      <c r="E459" s="9" t="str">
        <f>_xlfn.CONCAT(B459, RIGHT(_xlfn.CONCAT("0", D459), 2))</f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wand_ai_850_CO</v>
      </c>
      <c r="X459" s="9"/>
      <c r="Y459" s="9"/>
      <c r="Z459" s="9" t="str">
        <f>IF(ISBLANK(X459), W459, X459)</f>
        <v>wand_ai_850_CO</v>
      </c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</row>
    <row r="460" spans="1:59" s="51" customFormat="1">
      <c r="A460" s="21" t="s">
        <v>555</v>
      </c>
      <c r="B460" s="9" t="s">
        <v>1817</v>
      </c>
      <c r="C460" s="9">
        <v>5</v>
      </c>
      <c r="D460" s="9">
        <v>9</v>
      </c>
      <c r="E460" s="9" t="str">
        <f>_xlfn.CONCAT(B460, RIGHT(_xlfn.CONCAT("0", D460), 2))</f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>_xlfn.CONCAT(V460, "_", T460)</f>
        <v>wand_ai_860_EN</v>
      </c>
      <c r="X460" s="9"/>
      <c r="Y460" s="9"/>
      <c r="Z460" s="9" t="str">
        <f>IF(ISBLANK(X460), W460, X460)</f>
        <v>wand_ai_860_EN</v>
      </c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</row>
    <row r="461" spans="1:59" s="51" customFormat="1">
      <c r="A461" s="49" t="s">
        <v>408</v>
      </c>
      <c r="B461" s="9" t="s">
        <v>1818</v>
      </c>
      <c r="C461" s="9">
        <v>5</v>
      </c>
      <c r="D461" s="9">
        <v>9</v>
      </c>
      <c r="E461" s="9" t="str">
        <f>_xlfn.CONCAT(B461, RIGHT(_xlfn.CONCAT("0", D461), 2))</f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Abjuration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>_xlfn.CONCAT(V461, "_", T461)</f>
        <v>wand_ai_650_AB</v>
      </c>
      <c r="X461" s="9"/>
      <c r="Y461" s="9"/>
      <c r="Z461" s="9" t="str">
        <f>IF(ISBLANK(X461), W461, X461)</f>
        <v>wand_ai_650_AB</v>
      </c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</row>
    <row r="462" spans="1:59" s="51" customFormat="1">
      <c r="A462" s="9" t="s">
        <v>398</v>
      </c>
      <c r="B462" s="9" t="s">
        <v>1819</v>
      </c>
      <c r="C462" s="9">
        <v>5</v>
      </c>
      <c r="D462" s="9">
        <v>9</v>
      </c>
      <c r="E462" s="9" t="str">
        <f>_xlfn.CONCAT(B462, RIGHT(_xlfn.CONCAT("0", D462), 2))</f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>_xlfn.CONCAT(V462, "_", T462)</f>
        <v>wand_ai_630_TR</v>
      </c>
      <c r="X462" s="9"/>
      <c r="Y462" s="9"/>
      <c r="Z462" s="9" t="str">
        <f>IF(ISBLANK(X462), W462, X462)</f>
        <v>wand_ai_630_TR</v>
      </c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</row>
    <row r="463" spans="1:59" s="51" customFormat="1">
      <c r="A463" s="9" t="s">
        <v>596</v>
      </c>
      <c r="B463" s="9" t="s">
        <v>1822</v>
      </c>
      <c r="C463" s="9">
        <v>5</v>
      </c>
      <c r="D463" s="9">
        <v>9</v>
      </c>
      <c r="E463" s="9" t="str">
        <f>_xlfn.CONCAT(B463, RIGHT(_xlfn.CONCAT("0", D463), 2))</f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>_xlfn.CONCAT(V463, "_", T463)</f>
        <v>wand_ai_930_TR</v>
      </c>
      <c r="X463" s="9"/>
      <c r="Y463" s="9"/>
      <c r="Z463" s="9" t="str">
        <f>IF(ISBLANK(X463), W463, X463)</f>
        <v>wand_ai_930_TR</v>
      </c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</row>
    <row r="464" spans="1:59" s="51" customFormat="1">
      <c r="A464" s="9" t="s">
        <v>354</v>
      </c>
      <c r="B464" s="9" t="s">
        <v>1823</v>
      </c>
      <c r="C464" s="9">
        <v>6</v>
      </c>
      <c r="D464" s="9">
        <v>12</v>
      </c>
      <c r="E464" s="9" t="str">
        <f>_xlfn.CONCAT(B464, RIGHT(_xlfn.CONCAT("0", D464), 2))</f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ca="1">_xlfn.CONCAT(V464, "_", T464)</f>
        <v>wand_ai_560_NE</v>
      </c>
      <c r="X464" s="9"/>
      <c r="Y464" s="9"/>
      <c r="Z464" s="9" t="str">
        <f ca="1">IF(ISBLANK(X464), W464, X464)</f>
        <v>wand_ai_560_NE</v>
      </c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</row>
    <row r="465" spans="1:59" s="51" customFormat="1">
      <c r="A465" s="9" t="s">
        <v>480</v>
      </c>
      <c r="B465" s="9" t="s">
        <v>1824</v>
      </c>
      <c r="C465" s="9">
        <v>6</v>
      </c>
      <c r="D465" s="9">
        <v>12</v>
      </c>
      <c r="E465" s="9" t="str">
        <f>_xlfn.CONCAT(B465, RIGHT(_xlfn.CONCAT("0", D465), 2))</f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>_xlfn.CONCAT(V465, "_", T465)</f>
        <v>wand_ai_760_CO</v>
      </c>
      <c r="X465" s="9"/>
      <c r="Y465" s="9"/>
      <c r="Z465" s="9" t="str">
        <f>IF(ISBLANK(X465), W465, X465)</f>
        <v>wand_ai_760_CO</v>
      </c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</row>
    <row r="466" spans="1:59" s="51" customFormat="1">
      <c r="A466" s="9" t="s">
        <v>231</v>
      </c>
      <c r="B466" s="9" t="s">
        <v>1825</v>
      </c>
      <c r="C466" s="9">
        <v>6</v>
      </c>
      <c r="D466" s="9">
        <v>12</v>
      </c>
      <c r="E466" s="9" t="str">
        <f>_xlfn.CONCAT(B466, RIGHT(_xlfn.CONCAT("0", D466), 2))</f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ca="1">_xlfn.CONCAT(V466, "_", T466)</f>
        <v>wand_ai_380_NE</v>
      </c>
      <c r="X466" s="9"/>
      <c r="Y466" s="9"/>
      <c r="Z466" s="9" t="str">
        <f ca="1">IF(ISBLANK(X466), W466, X466)</f>
        <v>wand_ai_380_NE</v>
      </c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</row>
    <row r="467" spans="1:59" s="51" customFormat="1">
      <c r="A467" s="9" t="s">
        <v>70</v>
      </c>
      <c r="B467" s="9" t="s">
        <v>1826</v>
      </c>
      <c r="C467" s="9">
        <v>6</v>
      </c>
      <c r="D467" s="9">
        <v>12</v>
      </c>
      <c r="E467" s="9" t="str">
        <f>_xlfn.CONCAT(B467, RIGHT(_xlfn.CONCAT("0", D467), 2))</f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>_xlfn.CONCAT(V467, "_", T467)</f>
        <v>wand_ai_110_TR</v>
      </c>
      <c r="X467" s="9"/>
      <c r="Y467" s="9"/>
      <c r="Z467" s="9" t="str">
        <f>IF(ISBLANK(X467), W467, X467)</f>
        <v>wand_ai_110_TR</v>
      </c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</row>
    <row r="468" spans="1:59" s="51" customFormat="1">
      <c r="A468" s="9" t="s">
        <v>266</v>
      </c>
      <c r="B468" s="9" t="s">
        <v>1827</v>
      </c>
      <c r="C468" s="9">
        <v>8</v>
      </c>
      <c r="D468" s="9">
        <v>16</v>
      </c>
      <c r="E468" s="9" t="str">
        <f>_xlfn.CONCAT(B468, RIGHT(_xlfn.CONCAT("0", D468), 2))</f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>_xlfn.CONCAT(V468, "_", T468)</f>
        <v>wand_ai_430_CO</v>
      </c>
      <c r="X468" s="9"/>
      <c r="Y468" s="9"/>
      <c r="Z468" s="9" t="str">
        <f>IF(ISBLANK(X468), W468, X468)</f>
        <v>wand_ai_430_CO</v>
      </c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</row>
    <row r="469" spans="1:59" s="51" customFormat="1">
      <c r="A469" s="9" t="s">
        <v>246</v>
      </c>
      <c r="B469" s="9" t="s">
        <v>1828</v>
      </c>
      <c r="C469" s="9">
        <v>8</v>
      </c>
      <c r="D469" s="9">
        <v>16</v>
      </c>
      <c r="E469" s="9" t="str">
        <f>_xlfn.CONCAT(B469, RIGHT(_xlfn.CONCAT("0", D469), 2))</f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>_xlfn.CONCAT(V469, "_", T469)</f>
        <v>wand_ai_400_EN</v>
      </c>
      <c r="X469" s="9"/>
      <c r="Y469" s="9"/>
      <c r="Z469" s="9" t="str">
        <f>IF(ISBLANK(X469), W469, X469)</f>
        <v>wand_ai_400_EN</v>
      </c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</row>
    <row r="470" spans="1:59" s="51" customFormat="1">
      <c r="A470" s="9" t="s">
        <v>260</v>
      </c>
      <c r="B470" s="9" t="s">
        <v>1829</v>
      </c>
      <c r="C470" s="9">
        <v>9</v>
      </c>
      <c r="D470" s="9">
        <v>18</v>
      </c>
      <c r="E470" s="9" t="str">
        <f>_xlfn.CONCAT(B470, RIGHT(_xlfn.CONCAT("0", D470), 2))</f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wand_ai_420_TR</v>
      </c>
      <c r="X470" s="9"/>
      <c r="Y470" s="9"/>
      <c r="Z470" s="9" t="str">
        <f>IF(ISBLANK(X470), W470, X470)</f>
        <v>wand_ai_420_TR</v>
      </c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</row>
    <row r="471" spans="1:59" s="51" customFormat="1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>_xlfn.CONCAT(B471, RIGHT(_xlfn.CONCAT("0", D471), 2))</f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>_xlfn.CONCAT(V471, "_", T471)</f>
        <v>wand_ai_490_EV</v>
      </c>
      <c r="X471" s="9"/>
      <c r="Y471" s="9"/>
      <c r="Z471" s="9" t="str">
        <f>IF(ISBLANK(X471), W471, X471)</f>
        <v>wand_ai_490_EV</v>
      </c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</row>
    <row r="472" spans="1:59" s="51" customFormat="1">
      <c r="A472" s="9" t="s">
        <v>406</v>
      </c>
      <c r="B472" s="9" t="s">
        <v>1833</v>
      </c>
      <c r="C472" s="9">
        <v>5</v>
      </c>
      <c r="D472" s="9">
        <v>9</v>
      </c>
      <c r="E472" s="9" t="str">
        <f>_xlfn.CONCAT(B472, RIGHT(_xlfn.CONCAT("0", D472), 2))</f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ca="1">_xlfn.CONCAT(V472, "_", T472)</f>
        <v>wand_ai_640_NE</v>
      </c>
      <c r="X472" s="9"/>
      <c r="Y472" s="9"/>
      <c r="Z472" s="9" t="str">
        <f ca="1">IF(ISBLANK(X472), W472, X472)</f>
        <v>wand_ai_640_NE</v>
      </c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</row>
    <row r="473" spans="1:59" s="51" customFormat="1">
      <c r="A473" s="9" t="s">
        <v>305</v>
      </c>
      <c r="B473" s="9" t="s">
        <v>1851</v>
      </c>
      <c r="C473" s="9">
        <v>3</v>
      </c>
      <c r="D473" s="9">
        <v>5</v>
      </c>
      <c r="E473" s="9" t="str">
        <f>_xlfn.CONCAT(B473, RIGHT(_xlfn.CONCAT("0", D473), 2))</f>
        <v>BZ-W_05</v>
      </c>
      <c r="F473" s="9" t="s">
        <v>1431</v>
      </c>
      <c r="G473" s="9" t="s">
        <v>655</v>
      </c>
      <c r="H473" s="9" t="s">
        <v>656</v>
      </c>
      <c r="I473" s="9"/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>_xlfn.CONCAT(V473, "_", T473)</f>
        <v>wand_ai_480_EV</v>
      </c>
      <c r="X473" s="9"/>
      <c r="Y473" s="9"/>
      <c r="Z473" s="9" t="str">
        <f>IF(ISBLANK(X473), W473, X473)</f>
        <v>wand_ai_480_EV</v>
      </c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</row>
    <row r="474" spans="1:59" s="51" customFormat="1">
      <c r="A474" s="9" t="s">
        <v>124</v>
      </c>
      <c r="B474" s="9" t="s">
        <v>1420</v>
      </c>
      <c r="C474" s="9">
        <v>3</v>
      </c>
      <c r="D474" s="9">
        <v>5</v>
      </c>
      <c r="E474" s="9" t="str">
        <f>_xlfn.CONCAT(B474, RIGHT(_xlfn.CONCAT("0", D474), 2))</f>
        <v>BZ-W005</v>
      </c>
      <c r="F474" s="9" t="s">
        <v>1432</v>
      </c>
      <c r="G474" s="9" t="s">
        <v>655</v>
      </c>
      <c r="H474" s="9" t="s">
        <v>656</v>
      </c>
      <c r="I474" s="9"/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>_xlfn.CONCAT(V474, "_", T474)</f>
        <v>wand_ai_200_EV</v>
      </c>
      <c r="X474" s="9"/>
      <c r="Y474" s="9"/>
      <c r="Z474" s="9" t="str">
        <f>IF(ISBLANK(X474), W474, X474)</f>
        <v>wand_ai_200_EV</v>
      </c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</row>
    <row r="475" spans="1:59" s="51" customFormat="1">
      <c r="A475" s="9" t="s">
        <v>309</v>
      </c>
      <c r="B475" s="9" t="s">
        <v>1421</v>
      </c>
      <c r="C475" s="9">
        <v>3</v>
      </c>
      <c r="D475" s="9">
        <v>5</v>
      </c>
      <c r="E475" s="9" t="str">
        <f>_xlfn.CONCAT(B475, RIGHT(_xlfn.CONCAT("0", D475), 2))</f>
        <v>BZ-W105</v>
      </c>
      <c r="F475" s="9" t="s">
        <v>1433</v>
      </c>
      <c r="G475" s="9" t="s">
        <v>655</v>
      </c>
      <c r="H475" s="9" t="s">
        <v>656</v>
      </c>
      <c r="I475" s="9"/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>_xlfn.CONCAT(V475, "_", T475)</f>
        <v>wand_ai_490_CO</v>
      </c>
      <c r="X475" s="9"/>
      <c r="Y475" s="9"/>
      <c r="Z475" s="9" t="str">
        <f>IF(ISBLANK(X475), W475, X475)</f>
        <v>wand_ai_490_CO</v>
      </c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</row>
    <row r="476" spans="1:59" s="51" customFormat="1">
      <c r="A476" s="9" t="s">
        <v>134</v>
      </c>
      <c r="B476" s="9" t="s">
        <v>1422</v>
      </c>
      <c r="C476" s="9">
        <v>3</v>
      </c>
      <c r="D476" s="9">
        <v>5</v>
      </c>
      <c r="E476" s="9" t="str">
        <f>_xlfn.CONCAT(B476, RIGHT(_xlfn.CONCAT("0", D476), 2))</f>
        <v>BZ-W205</v>
      </c>
      <c r="F476" s="9" t="s">
        <v>1434</v>
      </c>
      <c r="G476" s="9" t="s">
        <v>655</v>
      </c>
      <c r="H476" s="9" t="s">
        <v>656</v>
      </c>
      <c r="I476" s="9"/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>_xlfn.CONCAT(V476, "_", T476)</f>
        <v>wand_ai_220_AB</v>
      </c>
      <c r="X476" s="9"/>
      <c r="Y476" s="9"/>
      <c r="Z476" s="9" t="str">
        <f>IF(ISBLANK(X476), W476, X476)</f>
        <v>wand_ai_220_AB</v>
      </c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</row>
    <row r="477" spans="1:59" s="51" customFormat="1">
      <c r="A477" s="9" t="s">
        <v>93</v>
      </c>
      <c r="B477" s="9" t="s">
        <v>1423</v>
      </c>
      <c r="C477" s="9">
        <v>3</v>
      </c>
      <c r="D477" s="9">
        <v>5</v>
      </c>
      <c r="E477" s="9" t="str">
        <f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I477" s="9"/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wand_ai_150_AB</v>
      </c>
      <c r="X477" s="9"/>
      <c r="Y477" s="9"/>
      <c r="Z477" s="9" t="str">
        <f>IF(ISBLANK(X477), W477, X477)</f>
        <v>wand_ai_150_AB</v>
      </c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</row>
    <row r="478" spans="1:59" s="51" customFormat="1">
      <c r="A478" s="9" t="s">
        <v>467</v>
      </c>
      <c r="B478" s="9" t="s">
        <v>1511</v>
      </c>
      <c r="C478" s="9">
        <v>3</v>
      </c>
      <c r="D478" s="9">
        <v>5</v>
      </c>
      <c r="E478" s="9" t="str">
        <f>_xlfn.CONCAT(B478, RIGHT(_xlfn.CONCAT("0", D478), 2))</f>
        <v>BZ-W405</v>
      </c>
      <c r="F478" s="9" t="s">
        <v>1436</v>
      </c>
      <c r="G478" s="9" t="s">
        <v>655</v>
      </c>
      <c r="H478" s="9" t="s">
        <v>656</v>
      </c>
      <c r="I478" s="9"/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>_xlfn.CONCAT(V478, "_", T478)</f>
        <v>wand_ai_740_EV</v>
      </c>
      <c r="X478" s="9"/>
      <c r="Y478" s="9"/>
      <c r="Z478" s="9" t="str">
        <f>IF(ISBLANK(X478), W478, X478)</f>
        <v>wand_ai_740_EV</v>
      </c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</row>
    <row r="479" spans="1:59" s="51" customFormat="1">
      <c r="A479" s="9" t="s">
        <v>239</v>
      </c>
      <c r="B479" s="9" t="s">
        <v>1512</v>
      </c>
      <c r="C479" s="9">
        <v>3</v>
      </c>
      <c r="D479" s="9">
        <v>5</v>
      </c>
      <c r="E479" s="9" t="str">
        <f>_xlfn.CONCAT(B479, RIGHT(_xlfn.CONCAT("0", D479), 2))</f>
        <v>BZ-W505</v>
      </c>
      <c r="F479" s="9" t="s">
        <v>1437</v>
      </c>
      <c r="G479" s="9" t="s">
        <v>655</v>
      </c>
      <c r="H479" s="9" t="s">
        <v>656</v>
      </c>
      <c r="I479" s="9"/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Necromancy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ca="1">_xlfn.CONCAT(V479, "_", T479)</f>
        <v>wand_ai_390_NE</v>
      </c>
      <c r="X479" s="9"/>
      <c r="Y479" s="9"/>
      <c r="Z479" s="9" t="str">
        <f ca="1">IF(ISBLANK(X479), W479, X479)</f>
        <v>wand_ai_390_NE</v>
      </c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</row>
    <row r="480" spans="1:59" s="51" customFormat="1">
      <c r="A480" s="9" t="s">
        <v>390</v>
      </c>
      <c r="B480" s="9" t="s">
        <v>1513</v>
      </c>
      <c r="C480" s="9">
        <v>3</v>
      </c>
      <c r="D480" s="9">
        <v>5</v>
      </c>
      <c r="E480" s="9" t="str">
        <f>_xlfn.CONCAT(B480, RIGHT(_xlfn.CONCAT("0", D480), 2))</f>
        <v>BZ-W605</v>
      </c>
      <c r="F480" s="9" t="s">
        <v>1438</v>
      </c>
      <c r="G480" s="9" t="s">
        <v>655</v>
      </c>
      <c r="H480" s="9" t="s">
        <v>656</v>
      </c>
      <c r="I480" s="9"/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>_xlfn.CONCAT(V480, "_", T480)</f>
        <v>wand_ai_620_TR</v>
      </c>
      <c r="X480" s="9"/>
      <c r="Y480" s="9"/>
      <c r="Z480" s="9" t="str">
        <f>IF(ISBLANK(X480), W480, X480)</f>
        <v>wand_ai_620_TR</v>
      </c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</row>
    <row r="481" spans="1:59" s="51" customFormat="1">
      <c r="A481" s="9" t="s">
        <v>462</v>
      </c>
      <c r="B481" s="9" t="s">
        <v>1514</v>
      </c>
      <c r="C481" s="9">
        <v>3</v>
      </c>
      <c r="D481" s="9">
        <v>5</v>
      </c>
      <c r="E481" s="9" t="str">
        <f>_xlfn.CONCAT(B481, RIGHT(_xlfn.CONCAT("0", D481), 2))</f>
        <v>BZ-W705</v>
      </c>
      <c r="F481" s="9" t="s">
        <v>1439</v>
      </c>
      <c r="G481" s="9" t="s">
        <v>655</v>
      </c>
      <c r="H481" s="9" t="s">
        <v>656</v>
      </c>
      <c r="I481" s="9"/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>_xlfn.CONCAT(V481, "_", T481)</f>
        <v>wand_ai_730_EV</v>
      </c>
      <c r="X481" s="9"/>
      <c r="Y481" s="9"/>
      <c r="Z481" s="9" t="str">
        <f>IF(ISBLANK(X481), W481, X481)</f>
        <v>wand_ai_730_EV</v>
      </c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</row>
    <row r="482" spans="1:59" s="51" customFormat="1">
      <c r="A482" s="9" t="s">
        <v>163</v>
      </c>
      <c r="B482" s="9" t="s">
        <v>1515</v>
      </c>
      <c r="C482" s="9">
        <v>3</v>
      </c>
      <c r="D482" s="9">
        <v>5</v>
      </c>
      <c r="E482" s="9" t="str">
        <f>_xlfn.CONCAT(B482, RIGHT(_xlfn.CONCAT("0", D482), 2))</f>
        <v>BZ-W805</v>
      </c>
      <c r="F482" s="9" t="s">
        <v>1440</v>
      </c>
      <c r="G482" s="9" t="s">
        <v>655</v>
      </c>
      <c r="H482" s="9" t="s">
        <v>656</v>
      </c>
      <c r="I482" s="9"/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>_xlfn.CONCAT(V482, "_", T482)</f>
        <v>wand_ai_270_TR</v>
      </c>
      <c r="X482" s="9"/>
      <c r="Y482" s="9"/>
      <c r="Z482" s="9" t="str">
        <f>IF(ISBLANK(X482), W482, X482)</f>
        <v>wand_ai_270_TR</v>
      </c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</row>
    <row r="483" spans="1:59" s="51" customFormat="1">
      <c r="A483" s="9" t="s">
        <v>557</v>
      </c>
      <c r="B483" s="9" t="s">
        <v>1516</v>
      </c>
      <c r="C483" s="9">
        <v>3</v>
      </c>
      <c r="D483" s="9">
        <v>5</v>
      </c>
      <c r="E483" s="9" t="str">
        <f>_xlfn.CONCAT(B483, RIGHT(_xlfn.CONCAT("0", D483), 2))</f>
        <v>BZ-W905</v>
      </c>
      <c r="F483" s="9" t="s">
        <v>1441</v>
      </c>
      <c r="G483" s="9" t="s">
        <v>655</v>
      </c>
      <c r="H483" s="9" t="s">
        <v>656</v>
      </c>
      <c r="I483" s="9"/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>_xlfn.CONCAT(V483, "_", T483)</f>
        <v>wand_ai_870_AB</v>
      </c>
      <c r="X483" s="9"/>
      <c r="Y483" s="9"/>
      <c r="Z483" s="9" t="str">
        <f>IF(ISBLANK(X483), W483, X483)</f>
        <v>wand_ai_870_AB</v>
      </c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</row>
    <row r="484" spans="1:59" s="51" customFormat="1">
      <c r="A484" s="9" t="s">
        <v>36</v>
      </c>
      <c r="B484" s="9" t="s">
        <v>1517</v>
      </c>
      <c r="C484" s="9">
        <v>3</v>
      </c>
      <c r="D484" s="9">
        <v>5</v>
      </c>
      <c r="E484" s="9" t="str">
        <f>_xlfn.CONCAT(B484, RIGHT(_xlfn.CONCAT("0", D484), 2))</f>
        <v>BZ-WA05</v>
      </c>
      <c r="F484" s="9" t="s">
        <v>1442</v>
      </c>
      <c r="G484" s="9" t="s">
        <v>655</v>
      </c>
      <c r="H484" s="9" t="s">
        <v>656</v>
      </c>
      <c r="I484" s="9"/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ca="1">_xlfn.CONCAT(V484, "_", T484)</f>
        <v>wand_ai_050_NE</v>
      </c>
      <c r="X484" s="9"/>
      <c r="Y484" s="9"/>
      <c r="Z484" s="9" t="str">
        <f ca="1">IF(ISBLANK(X484), W484, X484)</f>
        <v>wand_ai_050_NE</v>
      </c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</row>
    <row r="485" spans="1:59" s="51" customFormat="1">
      <c r="A485" s="9" t="s">
        <v>616</v>
      </c>
      <c r="B485" s="9" t="s">
        <v>1852</v>
      </c>
      <c r="C485" s="9">
        <v>3</v>
      </c>
      <c r="D485" s="9">
        <v>5</v>
      </c>
      <c r="E485" s="9" t="str">
        <f>_xlfn.CONCAT(B485, RIGHT(_xlfn.CONCAT("0", D485), 2))</f>
        <v>BZ-WB05</v>
      </c>
      <c r="F485" s="9" t="s">
        <v>1443</v>
      </c>
      <c r="G485" s="9" t="s">
        <v>655</v>
      </c>
      <c r="H485" s="9" t="s">
        <v>656</v>
      </c>
      <c r="I485" s="9"/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ca="1">_xlfn.CONCAT(V485, "_", T485)</f>
        <v>wand_ai_960_NE</v>
      </c>
      <c r="X485" s="9"/>
      <c r="Y485" s="9"/>
      <c r="Z485" s="9" t="str">
        <f ca="1">IF(ISBLANK(X485), W485, X485)</f>
        <v>wand_ai_960_NE</v>
      </c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</row>
    <row r="486" spans="1:59" s="51" customFormat="1">
      <c r="A486" s="9" t="s">
        <v>520</v>
      </c>
      <c r="B486" s="9" t="s">
        <v>1853</v>
      </c>
      <c r="C486" s="9">
        <v>4</v>
      </c>
      <c r="D486" s="9">
        <v>7</v>
      </c>
      <c r="E486" s="9" t="str">
        <f>_xlfn.CONCAT(B486, RIGHT(_xlfn.CONCAT("0", D486), 2))</f>
        <v>BZ-WC07</v>
      </c>
      <c r="F486" s="9" t="s">
        <v>1444</v>
      </c>
      <c r="G486" s="9" t="s">
        <v>655</v>
      </c>
      <c r="H486" s="9" t="s">
        <v>656</v>
      </c>
      <c r="I486" s="9"/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ca="1">_xlfn.CONCAT(V486, "_", T486)</f>
        <v>wand_ai_810_NE</v>
      </c>
      <c r="X486" s="9"/>
      <c r="Y486" s="9"/>
      <c r="Z486" s="9" t="str">
        <f ca="1">IF(ISBLANK(X486), W486, X486)</f>
        <v>wand_ai_810_NE</v>
      </c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</row>
    <row r="487" spans="1:59" s="51" customFormat="1">
      <c r="A487" s="9" t="s">
        <v>155</v>
      </c>
      <c r="B487" s="9" t="s">
        <v>1854</v>
      </c>
      <c r="C487" s="9">
        <v>4</v>
      </c>
      <c r="D487" s="9">
        <v>7</v>
      </c>
      <c r="E487" s="9" t="str">
        <f>_xlfn.CONCAT(B487, RIGHT(_xlfn.CONCAT("0", D487), 2))</f>
        <v>BZ-WD07</v>
      </c>
      <c r="F487" s="9" t="s">
        <v>1445</v>
      </c>
      <c r="G487" s="9" t="s">
        <v>655</v>
      </c>
      <c r="H487" s="9" t="s">
        <v>656</v>
      </c>
      <c r="I487" s="9"/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>_xlfn.CONCAT(V487, "_", T487)</f>
        <v>wand_ai_250_EN</v>
      </c>
      <c r="X487" s="9"/>
      <c r="Y487" s="9"/>
      <c r="Z487" s="9" t="str">
        <f>IF(ISBLANK(X487), W487, X487)</f>
        <v>wand_ai_250_EN</v>
      </c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</row>
    <row r="488" spans="1:59" s="51" customFormat="1">
      <c r="A488" s="9" t="s">
        <v>137</v>
      </c>
      <c r="B488" s="9" t="s">
        <v>1855</v>
      </c>
      <c r="C488" s="9">
        <v>4</v>
      </c>
      <c r="D488" s="9">
        <v>7</v>
      </c>
      <c r="E488" s="9" t="str">
        <f>_xlfn.CONCAT(B488, RIGHT(_xlfn.CONCAT("0", D488), 2))</f>
        <v>BZ-WE07</v>
      </c>
      <c r="F488" s="9" t="s">
        <v>1446</v>
      </c>
      <c r="G488" s="9" t="s">
        <v>655</v>
      </c>
      <c r="H488" s="9" t="s">
        <v>656</v>
      </c>
      <c r="I488" s="9"/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>_xlfn.CONCAT(V488, "_", T488)</f>
        <v>wand_ai_220_EN</v>
      </c>
      <c r="X488" s="9"/>
      <c r="Y488" s="9"/>
      <c r="Z488" s="9" t="str">
        <f>IF(ISBLANK(X488), W488, X488)</f>
        <v>wand_ai_220_EN</v>
      </c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</row>
    <row r="489" spans="1:59" s="51" customFormat="1">
      <c r="A489" s="9" t="s">
        <v>1452</v>
      </c>
      <c r="B489" s="9" t="s">
        <v>1856</v>
      </c>
      <c r="C489" s="9">
        <v>4</v>
      </c>
      <c r="D489" s="9">
        <v>7</v>
      </c>
      <c r="E489" s="9" t="str">
        <f>_xlfn.CONCAT(B489, RIGHT(_xlfn.CONCAT("0", D489), 2))</f>
        <v>BZ-WF07</v>
      </c>
      <c r="F489" s="9" t="s">
        <v>1447</v>
      </c>
      <c r="G489" s="9" t="s">
        <v>655</v>
      </c>
      <c r="H489" s="9" t="s">
        <v>656</v>
      </c>
      <c r="I489" s="9"/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>_xlfn.CONCAT(V489, "_", T489)</f>
        <v>#N/A</v>
      </c>
      <c r="X489" s="62" t="s">
        <v>1960</v>
      </c>
      <c r="Y489" s="9"/>
      <c r="Z489" s="9" t="str">
        <f>IF(ISBLANK(X489), W489, X489)</f>
        <v>wand_ai_560_EN</v>
      </c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</row>
    <row r="490" spans="1:59" s="51" customFormat="1">
      <c r="A490" s="9" t="s">
        <v>318</v>
      </c>
      <c r="B490" s="9" t="s">
        <v>1857</v>
      </c>
      <c r="C490" s="9">
        <v>4</v>
      </c>
      <c r="D490" s="9">
        <v>7</v>
      </c>
      <c r="E490" s="9" t="str">
        <f>_xlfn.CONCAT(B490, RIGHT(_xlfn.CONCAT("0", D490), 2))</f>
        <v>BZ-WG07</v>
      </c>
      <c r="F490" s="9" t="s">
        <v>1448</v>
      </c>
      <c r="G490" s="9" t="s">
        <v>655</v>
      </c>
      <c r="H490" s="9" t="s">
        <v>656</v>
      </c>
      <c r="I490" s="9"/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>_xlfn.CONCAT(V490, "_", T490)</f>
        <v>wand_ai_500_EV</v>
      </c>
      <c r="X490" s="57"/>
      <c r="Y490" s="9"/>
      <c r="Z490" s="9" t="str">
        <f>IF(ISBLANK(X490), W490, X490)</f>
        <v>wand_ai_500_EV</v>
      </c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</row>
    <row r="491" spans="1:59" s="51" customFormat="1">
      <c r="A491" s="9" t="s">
        <v>622</v>
      </c>
      <c r="B491" s="9" t="s">
        <v>1858</v>
      </c>
      <c r="C491" s="9">
        <v>4</v>
      </c>
      <c r="D491" s="9">
        <v>7</v>
      </c>
      <c r="E491" s="9" t="str">
        <f>_xlfn.CONCAT(B491, RIGHT(_xlfn.CONCAT("0", D491), 2))</f>
        <v>BZ-WH07</v>
      </c>
      <c r="F491" s="9" t="s">
        <v>1449</v>
      </c>
      <c r="G491" s="9" t="s">
        <v>655</v>
      </c>
      <c r="H491" s="9" t="s">
        <v>656</v>
      </c>
      <c r="I491" s="9"/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>_xlfn.CONCAT(V491, "_", T491)</f>
        <v>wand_ai_970_EV</v>
      </c>
      <c r="X491" s="57"/>
      <c r="Y491" s="9"/>
      <c r="Z491" s="9" t="str">
        <f>IF(ISBLANK(X491), W491, X491)</f>
        <v>wand_ai_970_EV</v>
      </c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</row>
    <row r="492" spans="1:59" s="51" customFormat="1">
      <c r="A492" s="9" t="s">
        <v>402</v>
      </c>
      <c r="B492" s="9" t="s">
        <v>1859</v>
      </c>
      <c r="C492" s="9">
        <v>4</v>
      </c>
      <c r="D492" s="9">
        <v>7</v>
      </c>
      <c r="E492" s="9" t="str">
        <f>_xlfn.CONCAT(B492, RIGHT(_xlfn.CONCAT("0", D492), 2))</f>
        <v>BZ-WI07</v>
      </c>
      <c r="F492" s="9" t="s">
        <v>1450</v>
      </c>
      <c r="G492" s="9" t="s">
        <v>655</v>
      </c>
      <c r="H492" s="9" t="s">
        <v>656</v>
      </c>
      <c r="I492" s="9"/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>_xlfn.CONCAT(V492, "_", T492)</f>
        <v>wand_ai_640_CO</v>
      </c>
      <c r="X492" s="57"/>
      <c r="Y492" s="9"/>
      <c r="Z492" s="9" t="str">
        <f>IF(ISBLANK(X492), W492, X492)</f>
        <v>wand_ai_640_CO</v>
      </c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</row>
    <row r="493" spans="1:59" s="51" customFormat="1">
      <c r="A493" s="9" t="s">
        <v>593</v>
      </c>
      <c r="B493" s="9" t="s">
        <v>1860</v>
      </c>
      <c r="C493" s="9">
        <v>4</v>
      </c>
      <c r="D493" s="9">
        <v>7</v>
      </c>
      <c r="E493" s="9" t="str">
        <f>_xlfn.CONCAT(B493, RIGHT(_xlfn.CONCAT("0", D493), 2))</f>
        <v>BZ-WJ07</v>
      </c>
      <c r="F493" s="9" t="s">
        <v>1451</v>
      </c>
      <c r="G493" s="9" t="s">
        <v>655</v>
      </c>
      <c r="H493" s="9" t="s">
        <v>656</v>
      </c>
      <c r="I493" s="9"/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Illusion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ca="1">_xlfn.CONCAT(V493, "_", T493)</f>
        <v>wand_ai_920_IL</v>
      </c>
      <c r="X493" s="57"/>
      <c r="Y493" s="9"/>
      <c r="Z493" s="9" t="str">
        <f ca="1">IF(ISBLANK(X493), W493, X493)</f>
        <v>wand_ai_920_IL</v>
      </c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</row>
    <row r="494" spans="1:59" s="51" customFormat="1">
      <c r="A494" s="9" t="s">
        <v>342</v>
      </c>
      <c r="B494" s="9" t="s">
        <v>1861</v>
      </c>
      <c r="C494" s="9">
        <v>4</v>
      </c>
      <c r="D494" s="9">
        <v>7</v>
      </c>
      <c r="E494" s="9" t="str">
        <f>_xlfn.CONCAT(B494, RIGHT(_xlfn.CONCAT("0", D494), 2))</f>
        <v>BZ-WK07</v>
      </c>
      <c r="F494" s="9" t="s">
        <v>1453</v>
      </c>
      <c r="G494" s="9" t="s">
        <v>655</v>
      </c>
      <c r="H494" s="9" t="s">
        <v>656</v>
      </c>
      <c r="I494" s="9"/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>_xlfn.CONCAT(V494, "_", T494)</f>
        <v>wand_ai_540_TR</v>
      </c>
      <c r="X494" s="57"/>
      <c r="Y494" s="9"/>
      <c r="Z494" s="9" t="str">
        <f>IF(ISBLANK(X494), W494, X494)</f>
        <v>wand_ai_540_TR</v>
      </c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</row>
    <row r="495" spans="1:59" s="51" customFormat="1">
      <c r="A495" s="9" t="s">
        <v>73</v>
      </c>
      <c r="B495" s="9" t="s">
        <v>1862</v>
      </c>
      <c r="C495" s="9">
        <v>4</v>
      </c>
      <c r="D495" s="9">
        <v>7</v>
      </c>
      <c r="E495" s="9" t="str">
        <f>_xlfn.CONCAT(B495, RIGHT(_xlfn.CONCAT("0", D495), 2))</f>
        <v>BZ-WL07</v>
      </c>
      <c r="F495" s="9" t="s">
        <v>1454</v>
      </c>
      <c r="G495" s="9" t="s">
        <v>655</v>
      </c>
      <c r="H495" s="9" t="s">
        <v>656</v>
      </c>
      <c r="I495" s="9"/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>_xlfn.CONCAT(V495, "_", T495)</f>
        <v>wand_ai_120_AB</v>
      </c>
      <c r="X495" s="57"/>
      <c r="Y495" s="9"/>
      <c r="Z495" s="9" t="str">
        <f>IF(ISBLANK(X495), W495, X495)</f>
        <v>wand_ai_120_AB</v>
      </c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</row>
    <row r="496" spans="1:59" s="51" customFormat="1">
      <c r="A496" s="9" t="s">
        <v>253</v>
      </c>
      <c r="B496" s="9" t="s">
        <v>1863</v>
      </c>
      <c r="C496" s="9">
        <v>4</v>
      </c>
      <c r="D496" s="9">
        <v>7</v>
      </c>
      <c r="E496" s="9" t="str">
        <f>_xlfn.CONCAT(B496, RIGHT(_xlfn.CONCAT("0", D496), 2))</f>
        <v>BZ-WM07</v>
      </c>
      <c r="F496" s="9" t="s">
        <v>1455</v>
      </c>
      <c r="G496" s="9" t="s">
        <v>655</v>
      </c>
      <c r="H496" s="9" t="s">
        <v>656</v>
      </c>
      <c r="I496" s="9"/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>_xlfn.CONCAT(V496, "_", T496)</f>
        <v>wand_ai_410_TR</v>
      </c>
      <c r="X496" s="57"/>
      <c r="Y496" s="9"/>
      <c r="Z496" s="9" t="str">
        <f>IF(ISBLANK(X496), W496, X496)</f>
        <v>wand_ai_410_TR</v>
      </c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</row>
    <row r="497" spans="1:59" s="51" customFormat="1">
      <c r="A497" s="9" t="s">
        <v>449</v>
      </c>
      <c r="B497" s="9" t="s">
        <v>1864</v>
      </c>
      <c r="C497" s="9">
        <v>4</v>
      </c>
      <c r="D497" s="9">
        <v>7</v>
      </c>
      <c r="E497" s="9" t="str">
        <f>_xlfn.CONCAT(B497, RIGHT(_xlfn.CONCAT("0", D497), 2))</f>
        <v>BZ-WN07</v>
      </c>
      <c r="F497" s="9" t="s">
        <v>1456</v>
      </c>
      <c r="G497" s="9" t="s">
        <v>655</v>
      </c>
      <c r="H497" s="9" t="s">
        <v>656</v>
      </c>
      <c r="I497" s="9"/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>_xlfn.CONCAT(V497, "_", T497)</f>
        <v>wand_ai_710_TR</v>
      </c>
      <c r="X497" s="57"/>
      <c r="Y497" s="9"/>
      <c r="Z497" s="9" t="str">
        <f>IF(ISBLANK(X497), W497, X497)</f>
        <v>wand_ai_710_TR</v>
      </c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</row>
    <row r="498" spans="1:59" s="51" customFormat="1">
      <c r="A498" s="9" t="s">
        <v>306</v>
      </c>
      <c r="B498" s="9" t="s">
        <v>1865</v>
      </c>
      <c r="C498" s="9">
        <v>4</v>
      </c>
      <c r="D498" s="9">
        <v>7</v>
      </c>
      <c r="E498" s="9" t="str">
        <f>_xlfn.CONCAT(B498, RIGHT(_xlfn.CONCAT("0", D498), 2))</f>
        <v>BZ-WO07</v>
      </c>
      <c r="F498" s="9" t="s">
        <v>1457</v>
      </c>
      <c r="G498" s="9" t="s">
        <v>655</v>
      </c>
      <c r="H498" s="9" t="s">
        <v>656</v>
      </c>
      <c r="I498" s="9"/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ca="1">_xlfn.CONCAT(V498, "_", T498)</f>
        <v>wand_ai_480_NE</v>
      </c>
      <c r="X498" s="57"/>
      <c r="Y498" s="9"/>
      <c r="Z498" s="9" t="str">
        <f ca="1">IF(ISBLANK(X498), W498, X498)</f>
        <v>wand_ai_480_NE</v>
      </c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</row>
    <row r="499" spans="1:59" s="51" customFormat="1">
      <c r="A499" s="9" t="s">
        <v>427</v>
      </c>
      <c r="B499" s="9" t="s">
        <v>1866</v>
      </c>
      <c r="C499" s="9">
        <v>4</v>
      </c>
      <c r="D499" s="9">
        <v>7</v>
      </c>
      <c r="E499" s="9" t="str">
        <f>_xlfn.CONCAT(B499, RIGHT(_xlfn.CONCAT("0", D499), 2))</f>
        <v>BZ-WP07</v>
      </c>
      <c r="F499" s="9" t="s">
        <v>1458</v>
      </c>
      <c r="G499" s="9" t="s">
        <v>655</v>
      </c>
      <c r="H499" s="9" t="s">
        <v>656</v>
      </c>
      <c r="I499" s="9"/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Conjuration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>_xlfn.CONCAT(V499, "_", T499)</f>
        <v>wand_ai_680_CO</v>
      </c>
      <c r="X499" s="57"/>
      <c r="Y499" s="9"/>
      <c r="Z499" s="9" t="str">
        <f>IF(ISBLANK(X499), W499, X499)</f>
        <v>wand_ai_680_CO</v>
      </c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</row>
    <row r="500" spans="1:59" s="51" customFormat="1">
      <c r="A500" s="9" t="s">
        <v>224</v>
      </c>
      <c r="B500" s="9" t="s">
        <v>1867</v>
      </c>
      <c r="C500" s="9">
        <v>4</v>
      </c>
      <c r="D500" s="9">
        <v>7</v>
      </c>
      <c r="E500" s="9" t="str">
        <f>_xlfn.CONCAT(B500, RIGHT(_xlfn.CONCAT("0", D500), 2))</f>
        <v>BZ-WQ07</v>
      </c>
      <c r="F500" s="9" t="s">
        <v>1459</v>
      </c>
      <c r="G500" s="9" t="s">
        <v>655</v>
      </c>
      <c r="H500" s="9" t="s">
        <v>656</v>
      </c>
      <c r="I500" s="9"/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>_xlfn.CONCAT(V500, "_", T500)</f>
        <v>wand_ai_370_EV</v>
      </c>
      <c r="X500" s="57"/>
      <c r="Y500" s="9"/>
      <c r="Z500" s="9" t="str">
        <f>IF(ISBLANK(X500), W500, X500)</f>
        <v>wand_ai_370_EV</v>
      </c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</row>
    <row r="501" spans="1:59" s="51" customFormat="1">
      <c r="A501" s="9" t="s">
        <v>416</v>
      </c>
      <c r="B501" s="9" t="s">
        <v>1868</v>
      </c>
      <c r="C501" s="9">
        <v>4</v>
      </c>
      <c r="D501" s="9">
        <v>7</v>
      </c>
      <c r="E501" s="9" t="str">
        <f>_xlfn.CONCAT(B501, RIGHT(_xlfn.CONCAT("0", D501), 2))</f>
        <v>BZ-WR07</v>
      </c>
      <c r="F501" s="9" t="s">
        <v>1460</v>
      </c>
      <c r="G501" s="9" t="s">
        <v>655</v>
      </c>
      <c r="H501" s="9" t="s">
        <v>656</v>
      </c>
      <c r="I501" s="9"/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>_xlfn.CONCAT(V501, "_", T501)</f>
        <v>wand_ai_660_TR</v>
      </c>
      <c r="X501" s="57"/>
      <c r="Y501" s="9"/>
      <c r="Z501" s="9" t="str">
        <f>IF(ISBLANK(X501), W501, X501)</f>
        <v>wand_ai_660_TR</v>
      </c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</row>
    <row r="502" spans="1:59" s="51" customFormat="1">
      <c r="A502" s="9" t="s">
        <v>269</v>
      </c>
      <c r="B502" s="9" t="s">
        <v>1869</v>
      </c>
      <c r="C502" s="9">
        <v>4</v>
      </c>
      <c r="D502" s="9">
        <v>7</v>
      </c>
      <c r="E502" s="9" t="str">
        <f>_xlfn.CONCAT(B502, RIGHT(_xlfn.CONCAT("0", D502), 2))</f>
        <v>BZ-WS07</v>
      </c>
      <c r="F502" s="9" t="s">
        <v>1461</v>
      </c>
      <c r="G502" s="9" t="s">
        <v>655</v>
      </c>
      <c r="H502" s="9" t="s">
        <v>656</v>
      </c>
      <c r="I502" s="9"/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>_xlfn.CONCAT(V502, "_", T502)</f>
        <v>wand_ai_430_EV</v>
      </c>
      <c r="X502" s="57"/>
      <c r="Y502" s="9"/>
      <c r="Z502" s="9" t="str">
        <f>IF(ISBLANK(X502), W502, X502)</f>
        <v>wand_ai_430_EV</v>
      </c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</row>
    <row r="503" spans="1:59" s="51" customFormat="1">
      <c r="A503" s="9" t="s">
        <v>454</v>
      </c>
      <c r="B503" s="9" t="s">
        <v>1871</v>
      </c>
      <c r="C503" s="9">
        <v>4</v>
      </c>
      <c r="D503" s="9">
        <v>7</v>
      </c>
      <c r="E503" s="9" t="str">
        <f>_xlfn.CONCAT(B503, RIGHT(_xlfn.CONCAT("0", D503), 2))</f>
        <v>BZ-WU07</v>
      </c>
      <c r="F503" s="9" t="s">
        <v>1463</v>
      </c>
      <c r="G503" s="9" t="s">
        <v>655</v>
      </c>
      <c r="H503" s="9" t="s">
        <v>656</v>
      </c>
      <c r="I503" s="9"/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>_xlfn.CONCAT(V503, "_", T503)</f>
        <v>wand_ai_720_TR</v>
      </c>
      <c r="X503" s="57"/>
      <c r="Y503" s="9"/>
      <c r="Z503" s="9" t="str">
        <f>IF(ISBLANK(X503), W503, X503)</f>
        <v>wand_ai_720_TR</v>
      </c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</row>
    <row r="504" spans="1:59" s="51" customFormat="1">
      <c r="A504" s="9" t="s">
        <v>455</v>
      </c>
      <c r="B504" s="9" t="s">
        <v>1872</v>
      </c>
      <c r="C504" s="9">
        <v>5</v>
      </c>
      <c r="D504" s="9">
        <v>9</v>
      </c>
      <c r="E504" s="9" t="str">
        <f>_xlfn.CONCAT(B504, RIGHT(_xlfn.CONCAT("0", D504), 2))</f>
        <v>BZ-WV09</v>
      </c>
      <c r="F504" s="9" t="s">
        <v>1464</v>
      </c>
      <c r="G504" s="9" t="s">
        <v>655</v>
      </c>
      <c r="H504" s="9" t="s">
        <v>656</v>
      </c>
      <c r="I504" s="9"/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Invocation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>_xlfn.CONCAT(V504, "_", T504)</f>
        <v>wand_ai_720_EV</v>
      </c>
      <c r="X504" s="57"/>
      <c r="Y504" s="9"/>
      <c r="Z504" s="9" t="str">
        <f>IF(ISBLANK(X504), W504, X504)</f>
        <v>wand_ai_720_EV</v>
      </c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</row>
    <row r="505" spans="1:59" s="51" customFormat="1">
      <c r="A505" s="9" t="s">
        <v>372</v>
      </c>
      <c r="B505" s="9" t="s">
        <v>1873</v>
      </c>
      <c r="C505" s="9">
        <v>5</v>
      </c>
      <c r="D505" s="9">
        <v>9</v>
      </c>
      <c r="E505" s="9" t="str">
        <f>_xlfn.CONCAT(B505, RIGHT(_xlfn.CONCAT("0", D505), 2))</f>
        <v>BZ-WW09</v>
      </c>
      <c r="F505" s="9" t="s">
        <v>1465</v>
      </c>
      <c r="G505" s="9" t="s">
        <v>655</v>
      </c>
      <c r="H505" s="9" t="s">
        <v>656</v>
      </c>
      <c r="I505" s="9"/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ca="1">_xlfn.CONCAT(V505, "_", T505)</f>
        <v>wand_ai_590_NE</v>
      </c>
      <c r="X505" s="57"/>
      <c r="Y505" s="9"/>
      <c r="Z505" s="9" t="str">
        <f ca="1">IF(ISBLANK(X505), W505, X505)</f>
        <v>wand_ai_590_NE</v>
      </c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</row>
    <row r="506" spans="1:59" s="51" customFormat="1">
      <c r="A506" s="9" t="s">
        <v>1475</v>
      </c>
      <c r="B506" s="9" t="s">
        <v>1874</v>
      </c>
      <c r="C506" s="9">
        <v>5</v>
      </c>
      <c r="D506" s="9">
        <v>9</v>
      </c>
      <c r="E506" s="9" t="str">
        <f>_xlfn.CONCAT(B506, RIGHT(_xlfn.CONCAT("0", D506), 2))</f>
        <v>BZ-WX09</v>
      </c>
      <c r="F506" s="9" t="s">
        <v>1466</v>
      </c>
      <c r="G506" s="9" t="s">
        <v>655</v>
      </c>
      <c r="H506" s="9" t="s">
        <v>656</v>
      </c>
      <c r="I506" s="9"/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>_xlfn.CONCAT(V506, "_", T506)</f>
        <v>#N/A</v>
      </c>
      <c r="X506" s="62" t="s">
        <v>1958</v>
      </c>
      <c r="Y506" s="9"/>
      <c r="Z506" s="9" t="str">
        <f>IF(ISBLANK(X506), W506, X506)</f>
        <v>wand_ai_610_CO</v>
      </c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</row>
    <row r="507" spans="1:59" s="51" customFormat="1">
      <c r="A507" s="9" t="s">
        <v>394</v>
      </c>
      <c r="B507" s="9" t="s">
        <v>1875</v>
      </c>
      <c r="C507" s="9">
        <v>5</v>
      </c>
      <c r="D507" s="9">
        <v>9</v>
      </c>
      <c r="E507" s="9" t="str">
        <f>_xlfn.CONCAT(B507, RIGHT(_xlfn.CONCAT("0", D507), 2))</f>
        <v>BZ-WY09</v>
      </c>
      <c r="F507" s="9" t="s">
        <v>1467</v>
      </c>
      <c r="G507" s="9" t="s">
        <v>655</v>
      </c>
      <c r="H507" s="9" t="s">
        <v>656</v>
      </c>
      <c r="I507" s="9"/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Illusion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ca="1">_xlfn.CONCAT(V507, "_", T507)</f>
        <v>wand_ai_620_IL</v>
      </c>
      <c r="X507" s="57"/>
      <c r="Y507" s="9"/>
      <c r="Z507" s="9" t="str">
        <f ca="1">IF(ISBLANK(X507), W507, X507)</f>
        <v>wand_ai_620_IL</v>
      </c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</row>
    <row r="508" spans="1:59" s="51" customFormat="1">
      <c r="A508" s="9" t="s">
        <v>47</v>
      </c>
      <c r="B508" s="9" t="s">
        <v>1876</v>
      </c>
      <c r="C508" s="9">
        <v>5</v>
      </c>
      <c r="D508" s="9">
        <v>9</v>
      </c>
      <c r="E508" s="9" t="str">
        <f>_xlfn.CONCAT(B508, RIGHT(_xlfn.CONCAT("0", D508), 2))</f>
        <v>BZ-WZ09</v>
      </c>
      <c r="F508" s="9" t="s">
        <v>1468</v>
      </c>
      <c r="G508" s="9" t="s">
        <v>655</v>
      </c>
      <c r="H508" s="9" t="s">
        <v>656</v>
      </c>
      <c r="I508" s="9"/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>_xlfn.CONCAT(V508, "_", T508)</f>
        <v>wand_ai_070_EN</v>
      </c>
      <c r="X508" s="57"/>
      <c r="Y508" s="9"/>
      <c r="Z508" s="9" t="str">
        <f>IF(ISBLANK(X508), W508, X508)</f>
        <v>wand_ai_070_EN</v>
      </c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</row>
    <row r="509" spans="1:59" s="51" customFormat="1">
      <c r="A509" s="9" t="s">
        <v>244</v>
      </c>
      <c r="B509" s="9" t="s">
        <v>1877</v>
      </c>
      <c r="C509" s="9">
        <v>5</v>
      </c>
      <c r="D509" s="9">
        <v>9</v>
      </c>
      <c r="E509" s="9" t="str">
        <f>_xlfn.CONCAT(B509, RIGHT(_xlfn.CONCAT("0", D509), 2))</f>
        <v>BZ-X_09</v>
      </c>
      <c r="F509" s="9" t="s">
        <v>1469</v>
      </c>
      <c r="G509" s="9" t="s">
        <v>655</v>
      </c>
      <c r="H509" s="9" t="s">
        <v>656</v>
      </c>
      <c r="I509" s="9"/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>_xlfn.CONCAT(V509, "_", T509)</f>
        <v>wand_ai_400_TR</v>
      </c>
      <c r="X509" s="57"/>
      <c r="Y509" s="9"/>
      <c r="Z509" s="9" t="str">
        <f>IF(ISBLANK(X509), W509, X509)</f>
        <v>wand_ai_400_TR</v>
      </c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</row>
    <row r="510" spans="1:59" s="51" customFormat="1">
      <c r="A510" s="9" t="s">
        <v>539</v>
      </c>
      <c r="B510" s="9" t="s">
        <v>1878</v>
      </c>
      <c r="C510" s="9">
        <v>5</v>
      </c>
      <c r="D510" s="9">
        <v>9</v>
      </c>
      <c r="E510" s="9" t="str">
        <f>_xlfn.CONCAT(B510, RIGHT(_xlfn.CONCAT("0", D510), 2))</f>
        <v>BZ-X009</v>
      </c>
      <c r="F510" s="9" t="s">
        <v>1470</v>
      </c>
      <c r="G510" s="9" t="s">
        <v>655</v>
      </c>
      <c r="H510" s="9" t="s">
        <v>656</v>
      </c>
      <c r="I510" s="9"/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>_xlfn.CONCAT(V510, "_", T510)</f>
        <v>wand_ai_840_CO</v>
      </c>
      <c r="X510" s="57"/>
      <c r="Y510" s="9"/>
      <c r="Z510" s="9" t="str">
        <f>IF(ISBLANK(X510), W510, X510)</f>
        <v>wand_ai_840_CO</v>
      </c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</row>
    <row r="511" spans="1:59" s="51" customFormat="1">
      <c r="A511" s="9" t="s">
        <v>132</v>
      </c>
      <c r="B511" s="9" t="s">
        <v>1879</v>
      </c>
      <c r="C511" s="9">
        <v>5</v>
      </c>
      <c r="D511" s="9">
        <v>9</v>
      </c>
      <c r="E511" s="9" t="str">
        <f>_xlfn.CONCAT(B511, RIGHT(_xlfn.CONCAT("0", D511), 2))</f>
        <v>BZ-X109</v>
      </c>
      <c r="F511" s="9" t="s">
        <v>1471</v>
      </c>
      <c r="G511" s="9" t="s">
        <v>655</v>
      </c>
      <c r="H511" s="9" t="s">
        <v>656</v>
      </c>
      <c r="I511" s="9"/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ca="1">_xlfn.CONCAT(V511, "_", T511)</f>
        <v>wand_ai_210_NE</v>
      </c>
      <c r="X511" s="57"/>
      <c r="Y511" s="9"/>
      <c r="Z511" s="9" t="str">
        <f ca="1">IF(ISBLANK(X511), W511, X511)</f>
        <v>wand_ai_210_NE</v>
      </c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</row>
    <row r="512" spans="1:59" s="51" customFormat="1">
      <c r="A512" s="9" t="s">
        <v>615</v>
      </c>
      <c r="B512" s="9" t="s">
        <v>1880</v>
      </c>
      <c r="C512" s="9">
        <v>5</v>
      </c>
      <c r="D512" s="9">
        <v>9</v>
      </c>
      <c r="E512" s="9" t="str">
        <f>_xlfn.CONCAT(B512, RIGHT(_xlfn.CONCAT("0", D512), 2))</f>
        <v>BZ-X209</v>
      </c>
      <c r="F512" s="9" t="s">
        <v>1472</v>
      </c>
      <c r="G512" s="9" t="s">
        <v>655</v>
      </c>
      <c r="H512" s="9" t="s">
        <v>656</v>
      </c>
      <c r="I512" s="9"/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Enchantment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>_xlfn.CONCAT(V512, "_", T512)</f>
        <v>wand_ai_960_EN</v>
      </c>
      <c r="X512" s="57"/>
      <c r="Y512" s="9"/>
      <c r="Z512" s="9" t="str">
        <f>IF(ISBLANK(X512), W512, X512)</f>
        <v>wand_ai_960_EN</v>
      </c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</row>
    <row r="513" spans="1:59" s="51" customFormat="1">
      <c r="A513" s="9" t="s">
        <v>412</v>
      </c>
      <c r="B513" s="9" t="s">
        <v>1881</v>
      </c>
      <c r="C513" s="9">
        <v>5</v>
      </c>
      <c r="D513" s="9">
        <v>9</v>
      </c>
      <c r="E513" s="9" t="str">
        <f>_xlfn.CONCAT(B513, RIGHT(_xlfn.CONCAT("0", D513), 2))</f>
        <v>BZ-X309</v>
      </c>
      <c r="F513" s="9" t="s">
        <v>1473</v>
      </c>
      <c r="G513" s="9" t="s">
        <v>655</v>
      </c>
      <c r="H513" s="9" t="s">
        <v>656</v>
      </c>
      <c r="I513" s="9"/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ca="1">_xlfn.CONCAT(V513, "_", T513)</f>
        <v>wand_ai_650_NE</v>
      </c>
      <c r="X513" s="57"/>
      <c r="Y513" s="9"/>
      <c r="Z513" s="9" t="str">
        <f ca="1">IF(ISBLANK(X513), W513, X513)</f>
        <v>wand_ai_650_NE</v>
      </c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</row>
    <row r="514" spans="1:59" s="51" customFormat="1">
      <c r="A514" s="9" t="s">
        <v>583</v>
      </c>
      <c r="B514" s="9" t="s">
        <v>1884</v>
      </c>
      <c r="C514" s="9">
        <v>6</v>
      </c>
      <c r="D514" s="9">
        <v>12</v>
      </c>
      <c r="E514" s="9" t="str">
        <f>_xlfn.CONCAT(B514, RIGHT(_xlfn.CONCAT("0", D514), 2))</f>
        <v>BZ-X612</v>
      </c>
      <c r="F514" s="9" t="s">
        <v>1476</v>
      </c>
      <c r="G514" s="9" t="s">
        <v>655</v>
      </c>
      <c r="H514" s="9" t="s">
        <v>656</v>
      </c>
      <c r="I514" s="9"/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>_xlfn.CONCAT(V514, "_", T514)</f>
        <v>wand_ai_910_CO</v>
      </c>
      <c r="X514" s="57"/>
      <c r="Y514" s="9"/>
      <c r="Z514" s="9" t="str">
        <f>IF(ISBLANK(X514), W514, X514)</f>
        <v>wand_ai_910_CO</v>
      </c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</row>
    <row r="515" spans="1:59" s="51" customFormat="1">
      <c r="A515" s="9" t="s">
        <v>119</v>
      </c>
      <c r="B515" s="9" t="s">
        <v>1885</v>
      </c>
      <c r="C515" s="9">
        <v>6</v>
      </c>
      <c r="D515" s="9">
        <v>12</v>
      </c>
      <c r="E515" s="9" t="str">
        <f>_xlfn.CONCAT(B515, RIGHT(_xlfn.CONCAT("0", D515), 2))</f>
        <v>BZ-X712</v>
      </c>
      <c r="F515" s="9" t="s">
        <v>1477</v>
      </c>
      <c r="G515" s="9" t="s">
        <v>655</v>
      </c>
      <c r="H515" s="9" t="s">
        <v>656</v>
      </c>
      <c r="I515" s="9"/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Invocation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>_xlfn.CONCAT(V515, "_", T515)</f>
        <v>wand_ai_190_EV</v>
      </c>
      <c r="X515" s="57"/>
      <c r="Y515" s="9"/>
      <c r="Z515" s="9" t="str">
        <f>IF(ISBLANK(X515), W515, X515)</f>
        <v>wand_ai_190_EV</v>
      </c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</row>
    <row r="516" spans="1:59" s="51" customFormat="1">
      <c r="A516" s="9" t="s">
        <v>256</v>
      </c>
      <c r="B516" s="9" t="s">
        <v>1886</v>
      </c>
      <c r="C516" s="9">
        <v>6</v>
      </c>
      <c r="D516" s="9">
        <v>12</v>
      </c>
      <c r="E516" s="9" t="str">
        <f>_xlfn.CONCAT(B516, RIGHT(_xlfn.CONCAT("0", D516), 2))</f>
        <v>BZ-X812</v>
      </c>
      <c r="F516" s="9" t="s">
        <v>1478</v>
      </c>
      <c r="G516" s="9" t="s">
        <v>655</v>
      </c>
      <c r="H516" s="9" t="s">
        <v>656</v>
      </c>
      <c r="I516" s="9"/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ca="1">_xlfn.CONCAT(V516, "_", T516)</f>
        <v>wand_ai_410_NE</v>
      </c>
      <c r="X516" s="57"/>
      <c r="Y516" s="9"/>
      <c r="Z516" s="9" t="str">
        <f ca="1">IF(ISBLANK(X516), W516, X516)</f>
        <v>wand_ai_410_NE</v>
      </c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</row>
    <row r="517" spans="1:59" s="51" customFormat="1">
      <c r="A517" s="9" t="s">
        <v>31</v>
      </c>
      <c r="B517" s="9" t="s">
        <v>1887</v>
      </c>
      <c r="C517" s="9">
        <v>6</v>
      </c>
      <c r="D517" s="9">
        <v>12</v>
      </c>
      <c r="E517" s="9" t="str">
        <f>_xlfn.CONCAT(B517, RIGHT(_xlfn.CONCAT("0", D517), 2))</f>
        <v>BZ-X912</v>
      </c>
      <c r="F517" s="9" t="s">
        <v>1479</v>
      </c>
      <c r="G517" s="9" t="s">
        <v>655</v>
      </c>
      <c r="H517" s="9" t="s">
        <v>656</v>
      </c>
      <c r="I517" s="9"/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ca="1">_xlfn.CONCAT(V517, "_", T517)</f>
        <v>wand_ai_040_NE</v>
      </c>
      <c r="X517" s="57"/>
      <c r="Y517" s="9"/>
      <c r="Z517" s="9" t="str">
        <f ca="1">IF(ISBLANK(X517), W517, X517)</f>
        <v>wand_ai_040_NE</v>
      </c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</row>
    <row r="518" spans="1:59" s="51" customFormat="1">
      <c r="A518" s="9" t="s">
        <v>399</v>
      </c>
      <c r="B518" s="9" t="s">
        <v>1888</v>
      </c>
      <c r="C518" s="9">
        <v>6</v>
      </c>
      <c r="D518" s="9">
        <v>12</v>
      </c>
      <c r="E518" s="9" t="str">
        <f>_xlfn.CONCAT(B518, RIGHT(_xlfn.CONCAT("0", D518), 2))</f>
        <v>BZ-XA12</v>
      </c>
      <c r="F518" s="9" t="s">
        <v>1480</v>
      </c>
      <c r="G518" s="9" t="s">
        <v>655</v>
      </c>
      <c r="H518" s="9" t="s">
        <v>656</v>
      </c>
      <c r="I518" s="9"/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ca="1">_xlfn.CONCAT(V518, "_", T518)</f>
        <v>wand_ai_630_NE</v>
      </c>
      <c r="X518" s="57"/>
      <c r="Y518" s="9"/>
      <c r="Z518" s="9" t="str">
        <f ca="1">IF(ISBLANK(X518), W518, X518)</f>
        <v>wand_ai_630_NE</v>
      </c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</row>
    <row r="519" spans="1:59" s="51" customFormat="1">
      <c r="A519" s="9" t="s">
        <v>24</v>
      </c>
      <c r="B519" s="9" t="s">
        <v>1889</v>
      </c>
      <c r="C519" s="9">
        <v>6</v>
      </c>
      <c r="D519" s="9">
        <v>12</v>
      </c>
      <c r="E519" s="9" t="str">
        <f>_xlfn.CONCAT(B519, RIGHT(_xlfn.CONCAT("0", D519), 2))</f>
        <v>BZ-XB12</v>
      </c>
      <c r="F519" s="9" t="s">
        <v>1481</v>
      </c>
      <c r="G519" s="9" t="s">
        <v>655</v>
      </c>
      <c r="H519" s="9" t="s">
        <v>656</v>
      </c>
      <c r="I519" s="9"/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Abjuration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>_xlfn.CONCAT(V519, "_", T519)</f>
        <v>wand_ai_030_AB</v>
      </c>
      <c r="X519" s="57"/>
      <c r="Y519" s="9"/>
      <c r="Z519" s="9" t="str">
        <f>IF(ISBLANK(X519), W519, X519)</f>
        <v>wand_ai_030_AB</v>
      </c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</row>
    <row r="520" spans="1:59" s="51" customFormat="1">
      <c r="A520" s="9" t="s">
        <v>338</v>
      </c>
      <c r="B520" s="9" t="s">
        <v>1890</v>
      </c>
      <c r="C520" s="9">
        <v>6</v>
      </c>
      <c r="D520" s="9">
        <v>12</v>
      </c>
      <c r="E520" s="9" t="str">
        <f>_xlfn.CONCAT(B520, RIGHT(_xlfn.CONCAT("0", D520), 2))</f>
        <v>BZ-XC12</v>
      </c>
      <c r="F520" s="9" t="s">
        <v>1482</v>
      </c>
      <c r="G520" s="9" t="s">
        <v>655</v>
      </c>
      <c r="H520" s="9" t="s">
        <v>656</v>
      </c>
      <c r="I520" s="9"/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ca="1">_xlfn.CONCAT(V520, "_", T520)</f>
        <v>wand_ai_530_NE</v>
      </c>
      <c r="X520" s="57"/>
      <c r="Y520" s="9"/>
      <c r="Z520" s="9" t="str">
        <f ca="1">IF(ISBLANK(X520), W520, X520)</f>
        <v>wand_ai_530_NE</v>
      </c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</row>
    <row r="521" spans="1:59" s="51" customFormat="1">
      <c r="A521" s="9" t="s">
        <v>413</v>
      </c>
      <c r="B521" s="9" t="s">
        <v>1891</v>
      </c>
      <c r="C521" s="9">
        <v>6</v>
      </c>
      <c r="D521" s="9">
        <v>12</v>
      </c>
      <c r="E521" s="9" t="str">
        <f>_xlfn.CONCAT(B521, RIGHT(_xlfn.CONCAT("0", D521), 2))</f>
        <v>BZ-XD12</v>
      </c>
      <c r="F521" s="9" t="s">
        <v>1483</v>
      </c>
      <c r="G521" s="9" t="s">
        <v>655</v>
      </c>
      <c r="H521" s="9" t="s">
        <v>656</v>
      </c>
      <c r="I521" s="9"/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wand_ai_650_IL</v>
      </c>
      <c r="X521" s="57"/>
      <c r="Y521" s="9"/>
      <c r="Z521" s="9" t="str">
        <f ca="1">IF(ISBLANK(X521), W521, X521)</f>
        <v>wand_ai_650_IL</v>
      </c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</row>
    <row r="522" spans="1:59" s="51" customFormat="1">
      <c r="A522" s="9" t="s">
        <v>1484</v>
      </c>
      <c r="B522" s="9" t="s">
        <v>1892</v>
      </c>
      <c r="C522" s="9">
        <v>6</v>
      </c>
      <c r="D522" s="9">
        <v>12</v>
      </c>
      <c r="E522" s="9" t="str">
        <f>_xlfn.CONCAT(B522, RIGHT(_xlfn.CONCAT("0", D522), 2))</f>
        <v>BZ-XE12</v>
      </c>
      <c r="F522" s="9" t="s">
        <v>793</v>
      </c>
      <c r="G522" s="9" t="s">
        <v>655</v>
      </c>
      <c r="H522" s="9" t="s">
        <v>656</v>
      </c>
      <c r="I522" s="9"/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>_xlfn.CONCAT(V522, "_", T522)</f>
        <v>#N/A</v>
      </c>
      <c r="X522" s="62" t="s">
        <v>1957</v>
      </c>
      <c r="Y522" s="9"/>
      <c r="Z522" s="9" t="str">
        <f>IF(ISBLANK(X522), W522, X522)</f>
        <v>wand_ai_590_CO</v>
      </c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</row>
    <row r="523" spans="1:59" s="51" customFormat="1">
      <c r="A523" s="9" t="s">
        <v>151</v>
      </c>
      <c r="B523" s="9" t="s">
        <v>1893</v>
      </c>
      <c r="C523" s="9">
        <v>6</v>
      </c>
      <c r="D523" s="9">
        <v>12</v>
      </c>
      <c r="E523" s="9" t="str">
        <f>_xlfn.CONCAT(B523, RIGHT(_xlfn.CONCAT("0", D523), 2))</f>
        <v>BZ-XF12</v>
      </c>
      <c r="F523" s="9" t="s">
        <v>1485</v>
      </c>
      <c r="G523" s="9" t="s">
        <v>655</v>
      </c>
      <c r="H523" s="9" t="s">
        <v>656</v>
      </c>
      <c r="I523" s="9"/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>_xlfn.CONCAT(V523, "_", T523)</f>
        <v>wand_ai_250_AB</v>
      </c>
      <c r="X523" s="57"/>
      <c r="Y523" s="9"/>
      <c r="Z523" s="9" t="str">
        <f>IF(ISBLANK(X523), W523, X523)</f>
        <v>wand_ai_250_AB</v>
      </c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</row>
    <row r="524" spans="1:59" s="51" customFormat="1">
      <c r="A524" s="9" t="s">
        <v>200</v>
      </c>
      <c r="B524" s="9" t="s">
        <v>1894</v>
      </c>
      <c r="C524" s="9">
        <v>6</v>
      </c>
      <c r="D524" s="9">
        <v>12</v>
      </c>
      <c r="E524" s="9" t="str">
        <f>_xlfn.CONCAT(B524, RIGHT(_xlfn.CONCAT("0", D524), 2))</f>
        <v>BZ-XG12</v>
      </c>
      <c r="F524" s="9" t="s">
        <v>1486</v>
      </c>
      <c r="G524" s="9" t="s">
        <v>655</v>
      </c>
      <c r="H524" s="9" t="s">
        <v>656</v>
      </c>
      <c r="I524" s="9"/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>_xlfn.CONCAT(V524, "_", T524)</f>
        <v>wand_ai_330_EV</v>
      </c>
      <c r="X524" s="57"/>
      <c r="Y524" s="9"/>
      <c r="Z524" s="9" t="str">
        <f>IF(ISBLANK(X524), W524, X524)</f>
        <v>wand_ai_330_EV</v>
      </c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</row>
    <row r="525" spans="1:59" s="51" customFormat="1">
      <c r="A525" s="9" t="s">
        <v>194</v>
      </c>
      <c r="B525" s="9" t="s">
        <v>1895</v>
      </c>
      <c r="C525" s="9">
        <v>6</v>
      </c>
      <c r="D525" s="9">
        <v>12</v>
      </c>
      <c r="E525" s="9" t="str">
        <f>_xlfn.CONCAT(B525, RIGHT(_xlfn.CONCAT("0", D525), 2))</f>
        <v>BZ-XH12</v>
      </c>
      <c r="F525" s="9" t="s">
        <v>1487</v>
      </c>
      <c r="G525" s="9" t="s">
        <v>655</v>
      </c>
      <c r="H525" s="9" t="s">
        <v>656</v>
      </c>
      <c r="I525" s="9"/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>_xlfn.CONCAT(V525, "_", T525)</f>
        <v>wand_ai_320_EV</v>
      </c>
      <c r="X525" s="57"/>
      <c r="Y525" s="9"/>
      <c r="Z525" s="9" t="str">
        <f>IF(ISBLANK(X525), W525, X525)</f>
        <v>wand_ai_320_EV</v>
      </c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</row>
    <row r="526" spans="1:59" s="51" customFormat="1">
      <c r="A526" s="9" t="s">
        <v>101</v>
      </c>
      <c r="B526" s="9" t="s">
        <v>1896</v>
      </c>
      <c r="C526" s="9">
        <v>7</v>
      </c>
      <c r="D526" s="9">
        <v>14</v>
      </c>
      <c r="E526" s="9" t="str">
        <f>_xlfn.CONCAT(B526, RIGHT(_xlfn.CONCAT("0", D526), 2))</f>
        <v>BZ-XI14</v>
      </c>
      <c r="F526" s="9" t="s">
        <v>1488</v>
      </c>
      <c r="G526" s="9" t="s">
        <v>655</v>
      </c>
      <c r="H526" s="9" t="s">
        <v>656</v>
      </c>
      <c r="I526" s="9"/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>_xlfn.CONCAT(V526, "_", T526)</f>
        <v>wand_ai_160_EV</v>
      </c>
      <c r="X526" s="57"/>
      <c r="Y526" s="9"/>
      <c r="Z526" s="9" t="str">
        <f>IF(ISBLANK(X526), W526, X526)</f>
        <v>wand_ai_160_EV</v>
      </c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</row>
    <row r="527" spans="1:59" s="51" customFormat="1">
      <c r="A527" s="9" t="s">
        <v>443</v>
      </c>
      <c r="B527" s="9" t="s">
        <v>1897</v>
      </c>
      <c r="C527" s="9">
        <v>7</v>
      </c>
      <c r="D527" s="9">
        <v>14</v>
      </c>
      <c r="E527" s="9" t="str">
        <f>_xlfn.CONCAT(B527, RIGHT(_xlfn.CONCAT("0", D527), 2))</f>
        <v>BZ-XJ14</v>
      </c>
      <c r="F527" s="9" t="s">
        <v>1489</v>
      </c>
      <c r="G527" s="9" t="s">
        <v>655</v>
      </c>
      <c r="H527" s="9" t="s">
        <v>656</v>
      </c>
      <c r="I527" s="9"/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>_xlfn.CONCAT(V527, "_", T527)</f>
        <v>wand_ai_700_TR</v>
      </c>
      <c r="X527" s="57"/>
      <c r="Y527" s="9"/>
      <c r="Z527" s="9" t="str">
        <f>IF(ISBLANK(X527), W527, X527)</f>
        <v>wand_ai_700_TR</v>
      </c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</row>
    <row r="528" spans="1:59" s="51" customFormat="1">
      <c r="A528" s="9" t="s">
        <v>180</v>
      </c>
      <c r="B528" s="9" t="s">
        <v>1898</v>
      </c>
      <c r="C528" s="9">
        <v>7</v>
      </c>
      <c r="D528" s="9">
        <v>14</v>
      </c>
      <c r="E528" s="9" t="str">
        <f>_xlfn.CONCAT(B528, RIGHT(_xlfn.CONCAT("0", D528), 2))</f>
        <v>BZ-XK14</v>
      </c>
      <c r="F528" s="9" t="s">
        <v>1490</v>
      </c>
      <c r="G528" s="9" t="s">
        <v>655</v>
      </c>
      <c r="H528" s="9" t="s">
        <v>656</v>
      </c>
      <c r="I528" s="9"/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>_xlfn.CONCAT(V528, "_", T528)</f>
        <v>wand_ai_300_CO</v>
      </c>
      <c r="X528" s="57"/>
      <c r="Y528" s="9"/>
      <c r="Z528" s="9" t="str">
        <f>IF(ISBLANK(X528), W528, X528)</f>
        <v>wand_ai_300_CO</v>
      </c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</row>
    <row r="529" spans="1:59" s="51" customFormat="1">
      <c r="A529" s="9" t="s">
        <v>1494</v>
      </c>
      <c r="B529" s="9" t="s">
        <v>1899</v>
      </c>
      <c r="C529" s="9">
        <v>7</v>
      </c>
      <c r="D529" s="9">
        <v>14</v>
      </c>
      <c r="E529" s="9" t="str">
        <f>_xlfn.CONCAT(B529, RIGHT(_xlfn.CONCAT("0", D529), 2))</f>
        <v>BZ-XL14</v>
      </c>
      <c r="F529" s="9" t="s">
        <v>1491</v>
      </c>
      <c r="G529" s="9" t="s">
        <v>655</v>
      </c>
      <c r="H529" s="9" t="s">
        <v>656</v>
      </c>
      <c r="I529" s="9"/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>_xlfn.CONCAT(V529, "_", T529)</f>
        <v>#N/A</v>
      </c>
      <c r="X529" s="62" t="s">
        <v>1961</v>
      </c>
      <c r="Y529" s="9"/>
      <c r="Z529" s="9" t="str">
        <f>IF(ISBLANK(X529), W529, X529)</f>
        <v>wand_ai_520_EV</v>
      </c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</row>
    <row r="530" spans="1:59" s="51" customFormat="1">
      <c r="A530" s="9" t="s">
        <v>437</v>
      </c>
      <c r="B530" s="9" t="s">
        <v>1900</v>
      </c>
      <c r="C530" s="9">
        <v>7</v>
      </c>
      <c r="D530" s="9">
        <v>14</v>
      </c>
      <c r="E530" s="9" t="str">
        <f>_xlfn.CONCAT(B530, RIGHT(_xlfn.CONCAT("0", D530), 2))</f>
        <v>BZ-XM14</v>
      </c>
      <c r="F530" s="9" t="s">
        <v>1492</v>
      </c>
      <c r="G530" s="9" t="s">
        <v>655</v>
      </c>
      <c r="H530" s="9" t="s">
        <v>656</v>
      </c>
      <c r="I530" s="9"/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>_xlfn.CONCAT(V530, "_", T530)</f>
        <v>wand_ai_690_EV</v>
      </c>
      <c r="X530" s="57"/>
      <c r="Y530" s="9"/>
      <c r="Z530" s="9" t="str">
        <f>IF(ISBLANK(X530), W530, X530)</f>
        <v>wand_ai_690_EV</v>
      </c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</row>
    <row r="531" spans="1:59" s="51" customFormat="1">
      <c r="A531" s="9" t="s">
        <v>514</v>
      </c>
      <c r="B531" s="9" t="s">
        <v>1901</v>
      </c>
      <c r="C531" s="9">
        <v>7</v>
      </c>
      <c r="D531" s="9">
        <v>14</v>
      </c>
      <c r="E531" s="9" t="str">
        <f>_xlfn.CONCAT(B531, RIGHT(_xlfn.CONCAT("0", D531), 2))</f>
        <v>BZ-XN14</v>
      </c>
      <c r="F531" s="9" t="s">
        <v>1493</v>
      </c>
      <c r="G531" s="9" t="s">
        <v>655</v>
      </c>
      <c r="H531" s="9" t="s">
        <v>656</v>
      </c>
      <c r="I531" s="9"/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>_xlfn.CONCAT(V531, "_", T531)</f>
        <v>wand_ai_810_AB</v>
      </c>
      <c r="X531" s="57"/>
      <c r="Y531" s="9"/>
      <c r="Z531" s="9" t="str">
        <f>IF(ISBLANK(X531), W531, X531)</f>
        <v>wand_ai_810_AB</v>
      </c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</row>
    <row r="532" spans="1:59" s="51" customFormat="1">
      <c r="A532" s="9" t="s">
        <v>271</v>
      </c>
      <c r="B532" s="9" t="s">
        <v>1903</v>
      </c>
      <c r="C532" s="9">
        <v>7</v>
      </c>
      <c r="D532" s="9">
        <v>14</v>
      </c>
      <c r="E532" s="9" t="str">
        <f>_xlfn.CONCAT(B532, RIGHT(_xlfn.CONCAT("0", D532), 2))</f>
        <v>BZ-XP14</v>
      </c>
      <c r="F532" s="9" t="s">
        <v>1496</v>
      </c>
      <c r="G532" s="9" t="s">
        <v>655</v>
      </c>
      <c r="H532" s="9" t="s">
        <v>656</v>
      </c>
      <c r="I532" s="9"/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ca="1">_xlfn.CONCAT(V532, "_", T532)</f>
        <v>wand_ai_430_NE</v>
      </c>
      <c r="X532" s="57"/>
      <c r="Y532" s="9"/>
      <c r="Z532" s="9" t="str">
        <f ca="1">IF(ISBLANK(X532), W532, X532)</f>
        <v>wand_ai_430_NE</v>
      </c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</row>
    <row r="533" spans="1:59" s="51" customFormat="1">
      <c r="A533" s="9" t="s">
        <v>448</v>
      </c>
      <c r="B533" s="9" t="s">
        <v>1904</v>
      </c>
      <c r="C533" s="9">
        <v>7</v>
      </c>
      <c r="D533" s="9">
        <v>14</v>
      </c>
      <c r="E533" s="9" t="str">
        <f>_xlfn.CONCAT(B533, RIGHT(_xlfn.CONCAT("0", D533), 2))</f>
        <v>BZ-XQ14</v>
      </c>
      <c r="F533" s="9" t="s">
        <v>1497</v>
      </c>
      <c r="G533" s="9" t="s">
        <v>655</v>
      </c>
      <c r="H533" s="9" t="s">
        <v>656</v>
      </c>
      <c r="I533" s="9"/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>_xlfn.CONCAT(V533, "_", T533)</f>
        <v>wand_ai_710_CO</v>
      </c>
      <c r="X533" s="57"/>
      <c r="Y533" s="9"/>
      <c r="Z533" s="9" t="str">
        <f>IF(ISBLANK(X533), W533, X533)</f>
        <v>wand_ai_710_CO</v>
      </c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</row>
    <row r="534" spans="1:59" s="51" customFormat="1">
      <c r="A534" s="9" t="s">
        <v>321</v>
      </c>
      <c r="B534" s="9" t="s">
        <v>1905</v>
      </c>
      <c r="C534" s="9">
        <v>7</v>
      </c>
      <c r="D534" s="9">
        <v>14</v>
      </c>
      <c r="E534" s="9" t="str">
        <f>_xlfn.CONCAT(B534, RIGHT(_xlfn.CONCAT("0", D534), 2))</f>
        <v>BZ-XR14</v>
      </c>
      <c r="F534" s="9" t="s">
        <v>1498</v>
      </c>
      <c r="G534" s="9" t="s">
        <v>655</v>
      </c>
      <c r="H534" s="9" t="s">
        <v>656</v>
      </c>
      <c r="I534" s="9"/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>_xlfn.CONCAT(V534, "_", T534)</f>
        <v>wand_ai_510_AB</v>
      </c>
      <c r="X534" s="57"/>
      <c r="Y534" s="9"/>
      <c r="Z534" s="9" t="str">
        <f>IF(ISBLANK(X534), W534, X534)</f>
        <v>wand_ai_510_AB</v>
      </c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</row>
    <row r="535" spans="1:59" s="51" customFormat="1">
      <c r="A535" s="9" t="s">
        <v>439</v>
      </c>
      <c r="B535" s="9" t="s">
        <v>1906</v>
      </c>
      <c r="C535" s="9">
        <v>7</v>
      </c>
      <c r="D535" s="9">
        <v>14</v>
      </c>
      <c r="E535" s="9" t="str">
        <f>_xlfn.CONCAT(B535, RIGHT(_xlfn.CONCAT("0", D535), 2))</f>
        <v>BZ-XS14</v>
      </c>
      <c r="F535" s="9" t="s">
        <v>1499</v>
      </c>
      <c r="G535" s="9" t="s">
        <v>655</v>
      </c>
      <c r="H535" s="9" t="s">
        <v>656</v>
      </c>
      <c r="I535" s="9"/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ca="1">_xlfn.CONCAT(V535, "_", T535)</f>
        <v>wand_ai_690_NE</v>
      </c>
      <c r="X535" s="57"/>
      <c r="Y535" s="9"/>
      <c r="Z535" s="9" t="str">
        <f ca="1">IF(ISBLANK(X535), W535, X535)</f>
        <v>wand_ai_690_NE</v>
      </c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</row>
    <row r="536" spans="1:59" s="51" customFormat="1">
      <c r="A536" s="9" t="s">
        <v>122</v>
      </c>
      <c r="B536" s="9" t="s">
        <v>1907</v>
      </c>
      <c r="C536" s="9">
        <v>7</v>
      </c>
      <c r="D536" s="9">
        <v>14</v>
      </c>
      <c r="E536" s="9" t="str">
        <f>_xlfn.CONCAT(B536, RIGHT(_xlfn.CONCAT("0", D536), 2))</f>
        <v>BZ-XT14</v>
      </c>
      <c r="F536" s="9" t="s">
        <v>1500</v>
      </c>
      <c r="G536" s="9" t="s">
        <v>655</v>
      </c>
      <c r="H536" s="9" t="s">
        <v>656</v>
      </c>
      <c r="I536" s="9"/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>_xlfn.CONCAT(V536, "_", T536)</f>
        <v>wand_ai_200_CO</v>
      </c>
      <c r="X536" s="57"/>
      <c r="Y536" s="9"/>
      <c r="Z536" s="9" t="str">
        <f>IF(ISBLANK(X536), W536, X536)</f>
        <v>wand_ai_200_CO</v>
      </c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</row>
    <row r="537" spans="1:59" s="51" customFormat="1">
      <c r="A537" s="9" t="s">
        <v>96</v>
      </c>
      <c r="B537" s="9" t="s">
        <v>1908</v>
      </c>
      <c r="C537" s="9">
        <v>7</v>
      </c>
      <c r="D537" s="9">
        <v>14</v>
      </c>
      <c r="E537" s="9" t="str">
        <f>_xlfn.CONCAT(B537, RIGHT(_xlfn.CONCAT("0", D537), 2))</f>
        <v>BZ-XU14</v>
      </c>
      <c r="F537" s="9" t="s">
        <v>1501</v>
      </c>
      <c r="G537" s="9" t="s">
        <v>655</v>
      </c>
      <c r="H537" s="9" t="s">
        <v>656</v>
      </c>
      <c r="I537" s="9"/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>_xlfn.CONCAT(V537, "_", T537)</f>
        <v>wand_ai_150_EV</v>
      </c>
      <c r="X537" s="57"/>
      <c r="Y537" s="9"/>
      <c r="Z537" s="9" t="str">
        <f>IF(ISBLANK(X537), W537, X537)</f>
        <v>wand_ai_150_EV</v>
      </c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</row>
    <row r="538" spans="1:59" s="51" customFormat="1">
      <c r="A538" s="9" t="s">
        <v>633</v>
      </c>
      <c r="B538" s="9" t="s">
        <v>1909</v>
      </c>
      <c r="C538" s="9">
        <v>7</v>
      </c>
      <c r="D538" s="9">
        <v>14</v>
      </c>
      <c r="E538" s="9" t="str">
        <f>_xlfn.CONCAT(B538, RIGHT(_xlfn.CONCAT("0", D538), 2))</f>
        <v>BZ-XV14</v>
      </c>
      <c r="F538" s="9" t="s">
        <v>1502</v>
      </c>
      <c r="G538" s="9" t="s">
        <v>655</v>
      </c>
      <c r="H538" s="9" t="s">
        <v>656</v>
      </c>
      <c r="I538" s="9"/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>_xlfn.CONCAT(V538, "_", T538)</f>
        <v>wand_ai_990_CO</v>
      </c>
      <c r="X538" s="57"/>
      <c r="Y538" s="9"/>
      <c r="Z538" s="9" t="str">
        <f>IF(ISBLANK(X538), W538, X538)</f>
        <v>wand_ai_990_CO</v>
      </c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</row>
    <row r="539" spans="1:59" s="51" customFormat="1">
      <c r="A539" s="9" t="s">
        <v>630</v>
      </c>
      <c r="B539" s="9" t="s">
        <v>1910</v>
      </c>
      <c r="C539" s="9">
        <v>7</v>
      </c>
      <c r="D539" s="9">
        <v>14</v>
      </c>
      <c r="E539" s="9" t="str">
        <f>_xlfn.CONCAT(B539, RIGHT(_xlfn.CONCAT("0", D539), 2))</f>
        <v>BZ-XW14</v>
      </c>
      <c r="F539" s="9" t="s">
        <v>1503</v>
      </c>
      <c r="G539" s="9" t="s">
        <v>655</v>
      </c>
      <c r="H539" s="9" t="s">
        <v>656</v>
      </c>
      <c r="I539" s="9"/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ca="1">_xlfn.CONCAT(V539, "_", T539)</f>
        <v>wand_ai_980_NE</v>
      </c>
      <c r="X539" s="57"/>
      <c r="Y539" s="9"/>
      <c r="Z539" s="9" t="str">
        <f ca="1">IF(ISBLANK(X539), W539, X539)</f>
        <v>wand_ai_980_NE</v>
      </c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</row>
    <row r="540" spans="1:59" s="51" customFormat="1">
      <c r="A540" s="9" t="s">
        <v>210</v>
      </c>
      <c r="B540" s="9" t="s">
        <v>1911</v>
      </c>
      <c r="C540" s="9">
        <v>8</v>
      </c>
      <c r="D540" s="9">
        <v>16</v>
      </c>
      <c r="E540" s="9" t="str">
        <f>_xlfn.CONCAT(B540, RIGHT(_xlfn.CONCAT("0", D540), 2))</f>
        <v>BZ-XX16</v>
      </c>
      <c r="F540" s="9" t="s">
        <v>1504</v>
      </c>
      <c r="G540" s="9" t="s">
        <v>655</v>
      </c>
      <c r="H540" s="9" t="s">
        <v>656</v>
      </c>
      <c r="I540" s="9"/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Abjuration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>_xlfn.CONCAT(V540, "_", T540)</f>
        <v>wand_ai_350_AB</v>
      </c>
      <c r="X540" s="57"/>
      <c r="Y540" s="9"/>
      <c r="Z540" s="9" t="str">
        <f>IF(ISBLANK(X540), W540, X540)</f>
        <v>wand_ai_350_AB</v>
      </c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</row>
    <row r="541" spans="1:59" s="51" customFormat="1">
      <c r="A541" s="9" t="s">
        <v>511</v>
      </c>
      <c r="B541" s="9" t="s">
        <v>1912</v>
      </c>
      <c r="C541" s="9">
        <v>8</v>
      </c>
      <c r="D541" s="9">
        <v>16</v>
      </c>
      <c r="E541" s="9" t="str">
        <f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I541" s="9"/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>_xlfn.CONCAT(V541, "_", T541)</f>
        <v>wand_ai_800_EV</v>
      </c>
      <c r="X541" s="57"/>
      <c r="Y541" s="9"/>
      <c r="Z541" s="9" t="str">
        <f>IF(ISBLANK(X541), W541, X541)</f>
        <v>wand_ai_800_EV</v>
      </c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</row>
    <row r="542" spans="1:59" s="51" customFormat="1">
      <c r="A542" s="9" t="s">
        <v>613</v>
      </c>
      <c r="B542" s="9" t="s">
        <v>1913</v>
      </c>
      <c r="C542" s="9">
        <v>8</v>
      </c>
      <c r="D542" s="9">
        <v>16</v>
      </c>
      <c r="E542" s="9" t="str">
        <f>_xlfn.CONCAT(B542, RIGHT(_xlfn.CONCAT("0", D542), 2))</f>
        <v>BZ-XZ16</v>
      </c>
      <c r="F542" s="9" t="s">
        <v>1506</v>
      </c>
      <c r="G542" s="9" t="s">
        <v>655</v>
      </c>
      <c r="H542" s="9" t="s">
        <v>656</v>
      </c>
      <c r="I542" s="9"/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>_xlfn.CONCAT(V542, "_", T542)</f>
        <v>wand_ai_960_TR</v>
      </c>
      <c r="X542" s="57"/>
      <c r="Y542" s="9"/>
      <c r="Z542" s="9" t="str">
        <f>IF(ISBLANK(X542), W542, X542)</f>
        <v>wand_ai_960_TR</v>
      </c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</row>
    <row r="543" spans="1:59" s="51" customFormat="1">
      <c r="A543" s="9" t="s">
        <v>575</v>
      </c>
      <c r="B543" s="9" t="s">
        <v>1914</v>
      </c>
      <c r="C543" s="9">
        <v>8</v>
      </c>
      <c r="D543" s="9">
        <v>16</v>
      </c>
      <c r="E543" s="9" t="str">
        <f>_xlfn.CONCAT(B543, RIGHT(_xlfn.CONCAT("0", D543), 2))</f>
        <v>BZ-Y_16</v>
      </c>
      <c r="F543" s="9" t="s">
        <v>1507</v>
      </c>
      <c r="G543" s="9" t="s">
        <v>655</v>
      </c>
      <c r="H543" s="9" t="s">
        <v>656</v>
      </c>
      <c r="I543" s="9"/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>_xlfn.CONCAT(V543, "_", T543)</f>
        <v>wand_ai_900_CO</v>
      </c>
      <c r="X543" s="57"/>
      <c r="Y543" s="9"/>
      <c r="Z543" s="9" t="str">
        <f>IF(ISBLANK(X543), W543, X543)</f>
        <v>wand_ai_900_CO</v>
      </c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</row>
    <row r="544" spans="1:59" s="51" customFormat="1">
      <c r="A544" s="9" t="s">
        <v>158</v>
      </c>
      <c r="B544" s="9" t="s">
        <v>1915</v>
      </c>
      <c r="C544" s="9">
        <v>9</v>
      </c>
      <c r="D544" s="9">
        <v>18</v>
      </c>
      <c r="E544" s="9" t="str">
        <f>_xlfn.CONCAT(B544, RIGHT(_xlfn.CONCAT("0", D544), 2))</f>
        <v>BZ-Y018</v>
      </c>
      <c r="F544" s="9" t="s">
        <v>1508</v>
      </c>
      <c r="G544" s="9" t="s">
        <v>655</v>
      </c>
      <c r="H544" s="9" t="s">
        <v>656</v>
      </c>
      <c r="I544" s="9"/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>_xlfn.CONCAT(V544, "_", T544)</f>
        <v>wand_ai_260_CO</v>
      </c>
      <c r="X544" s="57"/>
      <c r="Y544" s="9"/>
      <c r="Z544" s="9" t="str">
        <f>IF(ISBLANK(X544), W544, X544)</f>
        <v>wand_ai_260_CO</v>
      </c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</row>
    <row r="545" spans="1:59" s="51" customFormat="1">
      <c r="A545" s="9" t="s">
        <v>276</v>
      </c>
      <c r="B545" s="9" t="s">
        <v>1916</v>
      </c>
      <c r="C545" s="9">
        <v>4</v>
      </c>
      <c r="D545" s="9">
        <v>7</v>
      </c>
      <c r="E545" s="9" t="str">
        <f>_xlfn.CONCAT(B545, RIGHT(_xlfn.CONCAT("0", D545), 2))</f>
        <v>BZ-Y107</v>
      </c>
      <c r="F545" s="9" t="s">
        <v>1510</v>
      </c>
      <c r="G545" s="9" t="s">
        <v>655</v>
      </c>
      <c r="H545" s="9" t="s">
        <v>656</v>
      </c>
      <c r="I545" s="9"/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>_xlfn.CONCAT(V545, "_", T545)</f>
        <v>wand_ai_440_TR</v>
      </c>
      <c r="X545" s="57"/>
      <c r="Y545" s="9"/>
      <c r="Z545" s="9" t="str">
        <f>IF(ISBLANK(X545), W545, X545)</f>
        <v>wand_ai_440_TR</v>
      </c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</row>
    <row r="546" spans="1:59" s="51" customFormat="1">
      <c r="A546" s="9" t="s">
        <v>474</v>
      </c>
      <c r="B546" s="9" t="s">
        <v>1921</v>
      </c>
      <c r="C546" s="9">
        <v>2</v>
      </c>
      <c r="D546" s="9">
        <v>3</v>
      </c>
      <c r="E546" s="9" t="str">
        <f>_xlfn.CONCAT(B546, RIGHT(_xlfn.CONCAT("0", D546), 2))</f>
        <v>BZ-Y603</v>
      </c>
      <c r="F546" s="9" t="s">
        <v>1424</v>
      </c>
      <c r="G546" s="9" t="s">
        <v>655</v>
      </c>
      <c r="H546" s="9" t="s">
        <v>656</v>
      </c>
      <c r="I546" s="9"/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>_xlfn.CONCAT(V546, "_", T546)</f>
        <v>wand_ai_750_EV</v>
      </c>
      <c r="X546" s="57"/>
      <c r="Y546" s="9"/>
      <c r="Z546" s="9" t="str">
        <f>IF(ISBLANK(X546), W546, X546)</f>
        <v>wand_ai_750_EV</v>
      </c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</row>
    <row r="547" spans="1:59" s="51" customFormat="1">
      <c r="A547" s="9" t="s">
        <v>635</v>
      </c>
      <c r="B547" s="9" t="s">
        <v>1922</v>
      </c>
      <c r="C547" s="9">
        <v>2</v>
      </c>
      <c r="D547" s="9">
        <v>3</v>
      </c>
      <c r="E547" s="9" t="str">
        <f>_xlfn.CONCAT(B547, RIGHT(_xlfn.CONCAT("0", D547), 2))</f>
        <v>BZ-Y703</v>
      </c>
      <c r="F547" s="9" t="s">
        <v>1425</v>
      </c>
      <c r="G547" s="9" t="s">
        <v>655</v>
      </c>
      <c r="H547" s="9" t="s">
        <v>656</v>
      </c>
      <c r="I547" s="9"/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>_xlfn.CONCAT(V547, "_", T547)</f>
        <v>wand_ai_990_EV</v>
      </c>
      <c r="X547" s="57"/>
      <c r="Y547" s="9"/>
      <c r="Z547" s="9" t="str">
        <f>IF(ISBLANK(X547), W547, X547)</f>
        <v>wand_ai_990_EV</v>
      </c>
      <c r="AA547" s="9"/>
      <c r="AB547" s="9" t="b">
        <v>1</v>
      </c>
      <c r="AC547" s="9"/>
      <c r="AD547" s="9"/>
      <c r="AE547" s="9" t="b">
        <v>1</v>
      </c>
      <c r="AF547" s="9"/>
      <c r="AG547" s="9"/>
      <c r="AH547" s="9"/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</row>
    <row r="548" spans="1:59" s="51" customFormat="1">
      <c r="A548" s="9" t="s">
        <v>621</v>
      </c>
      <c r="B548" s="9" t="s">
        <v>1923</v>
      </c>
      <c r="C548" s="9">
        <v>2</v>
      </c>
      <c r="D548" s="9">
        <v>3</v>
      </c>
      <c r="E548" s="9" t="str">
        <f>_xlfn.CONCAT(B548, RIGHT(_xlfn.CONCAT("0", D548), 2))</f>
        <v>BZ-Y803</v>
      </c>
      <c r="F548" s="9" t="s">
        <v>1426</v>
      </c>
      <c r="G548" s="9" t="s">
        <v>655</v>
      </c>
      <c r="H548" s="9" t="s">
        <v>656</v>
      </c>
      <c r="I548" s="9"/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>_xlfn.CONCAT(V548, "_", T548)</f>
        <v>wand_ai_970_TR</v>
      </c>
      <c r="X548" s="57"/>
      <c r="Y548" s="9"/>
      <c r="Z548" s="9" t="str">
        <f>IF(ISBLANK(X548), W548, X548)</f>
        <v>wand_ai_970_TR</v>
      </c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 t="b">
        <v>1</v>
      </c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</row>
    <row r="549" spans="1:59" s="51" customFormat="1">
      <c r="A549" s="9" t="s">
        <v>469</v>
      </c>
      <c r="B549" s="9" t="s">
        <v>1924</v>
      </c>
      <c r="C549" s="9">
        <v>2</v>
      </c>
      <c r="D549" s="9">
        <v>3</v>
      </c>
      <c r="E549" s="9" t="str">
        <f>_xlfn.CONCAT(B549, RIGHT(_xlfn.CONCAT("0", D549), 2))</f>
        <v>BZ-Y903</v>
      </c>
      <c r="F549" s="9" t="s">
        <v>1427</v>
      </c>
      <c r="G549" s="9" t="s">
        <v>655</v>
      </c>
      <c r="H549" s="9" t="s">
        <v>656</v>
      </c>
      <c r="I549" s="9"/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ca="1">_xlfn.CONCAT(V549, "_", T549)</f>
        <v>wand_ai_740_NE</v>
      </c>
      <c r="X549" s="57"/>
      <c r="Y549" s="9"/>
      <c r="Z549" s="9" t="str">
        <f ca="1">IF(ISBLANK(X549), W549, X549)</f>
        <v>wand_ai_740_NE</v>
      </c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</row>
    <row r="550" spans="1:59" s="51" customFormat="1">
      <c r="A550" s="9" t="s">
        <v>148</v>
      </c>
      <c r="B550" s="9" t="s">
        <v>1925</v>
      </c>
      <c r="C550" s="9">
        <v>2</v>
      </c>
      <c r="D550" s="9">
        <v>3</v>
      </c>
      <c r="E550" s="9" t="str">
        <f>_xlfn.CONCAT(B550, RIGHT(_xlfn.CONCAT("0", D550), 2))</f>
        <v>BZ-YA03</v>
      </c>
      <c r="F550" s="9" t="s">
        <v>1428</v>
      </c>
      <c r="G550" s="9" t="s">
        <v>655</v>
      </c>
      <c r="H550" s="9" t="s">
        <v>656</v>
      </c>
      <c r="I550" s="9"/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>_xlfn.CONCAT(V550, "_", T550)</f>
        <v>wand_ai_240_EV</v>
      </c>
      <c r="X550" s="57"/>
      <c r="Y550" s="9"/>
      <c r="Z550" s="9" t="str">
        <f>IF(ISBLANK(X550), W550, X550)</f>
        <v>wand_ai_240_EV</v>
      </c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</row>
    <row r="551" spans="1:59" s="51" customFormat="1">
      <c r="A551" s="9" t="s">
        <v>174</v>
      </c>
      <c r="B551" s="9" t="s">
        <v>1926</v>
      </c>
      <c r="C551" s="9">
        <v>2</v>
      </c>
      <c r="D551" s="9">
        <v>3</v>
      </c>
      <c r="E551" s="9" t="str">
        <f>_xlfn.CONCAT(B551, RIGHT(_xlfn.CONCAT("0", D551), 2))</f>
        <v>BZ-YB03</v>
      </c>
      <c r="F551" s="9" t="s">
        <v>1429</v>
      </c>
      <c r="G551" s="9" t="s">
        <v>655</v>
      </c>
      <c r="H551" s="9" t="s">
        <v>656</v>
      </c>
      <c r="I551" s="9"/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>_xlfn.CONCAT(V551, "_", T551)</f>
        <v>wand_ai_290_TR</v>
      </c>
      <c r="X551" s="57"/>
      <c r="Y551" s="9"/>
      <c r="Z551" s="9" t="str">
        <f>IF(ISBLANK(X551), W551, X551)</f>
        <v>wand_ai_290_TR</v>
      </c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>_xlfn.CONCAT(B552, RIGHT(_xlfn.CONCAT("0", D552), 2))</f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ca="1">_xlfn.CONCAT(V552, "_", T552)</f>
        <v>wand_ai_010_NE</v>
      </c>
      <c r="X552" s="57"/>
      <c r="Z552" s="9" t="str">
        <f ca="1">IF(ISBLANK(X552), W552, X552)</f>
        <v>wand_ai_010_NE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2024-09-08T01:36:05Z</dcterms:modified>
</cp:coreProperties>
</file>