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 4th year\"/>
    </mc:Choice>
  </mc:AlternateContent>
  <xr:revisionPtr revIDLastSave="0" documentId="13_ncr:1_{DA1C1DD2-A68A-47AB-81E2-45690703FA78}" xr6:coauthVersionLast="47" xr6:coauthVersionMax="47" xr10:uidLastSave="{00000000-0000-0000-0000-000000000000}"/>
  <bookViews>
    <workbookView xWindow="-108" yWindow="-108" windowWidth="23256" windowHeight="12576" xr2:uid="{10258BE2-5803-490F-86EE-0C5A40E9D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D6" i="1"/>
  <c r="D7" i="1"/>
  <c r="D8" i="1"/>
  <c r="D9" i="1"/>
  <c r="D10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<sst xmlns="http://schemas.openxmlformats.org/spreadsheetml/2006/main" count="16" uniqueCount="16">
  <si>
    <t>Raspberry Pi Camera Module</t>
  </si>
  <si>
    <t xml:space="preserve">resolution:3280 x 2464 field of view 62.2 degrees </t>
  </si>
  <si>
    <t>horisontal resolution</t>
  </si>
  <si>
    <t xml:space="preserve">vertical resolution </t>
  </si>
  <si>
    <t>angle of field of view</t>
  </si>
  <si>
    <t xml:space="preserve">height of camera </t>
  </si>
  <si>
    <t xml:space="preserve">horisontal field of view in meters </t>
  </si>
  <si>
    <t>should repeat every</t>
  </si>
  <si>
    <t>80m</t>
  </si>
  <si>
    <t>68m</t>
  </si>
  <si>
    <t>54m</t>
  </si>
  <si>
    <t>40m</t>
  </si>
  <si>
    <t>27m</t>
  </si>
  <si>
    <t>meters per frame</t>
  </si>
  <si>
    <t>https://www.raspberrypi.com/documentation/accessories/camera.html</t>
  </si>
  <si>
    <t>bouys in a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</si>
</sst>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C12E-3943-4797-8CA1-C171B480A1F3}">
  <dimension ref="A1:G10"/>
  <sheetViews>
    <sheetView tabSelected="1" workbookViewId="0">
      <selection activeCell="F10" sqref="F10"/>
    </sheetView>
  </sheetViews>
  <sheetFormatPr defaultRowHeight="14.4" x14ac:dyDescent="0.3"/>
  <cols>
    <col min="1" max="1" width="19" customWidth="1"/>
    <col min="2" max="2" width="28.5546875" bestFit="1" customWidth="1"/>
    <col min="3" max="3" width="18.109375" customWidth="1"/>
    <col min="6" max="6" width="26.88671875" customWidth="1"/>
    <col min="7" max="7" width="19.33203125" customWidth="1"/>
  </cols>
  <sheetData>
    <row r="1" spans="1:7" ht="43.2" x14ac:dyDescent="0.3">
      <c r="F1" t="s">
        <v>0</v>
      </c>
      <c r="G1" s="2" t="s">
        <v>1</v>
      </c>
    </row>
    <row r="2" spans="1:7" x14ac:dyDescent="0.3">
      <c r="A2" t="s">
        <v>2</v>
      </c>
      <c r="B2" s="1" t="s">
        <v>3</v>
      </c>
      <c r="C2" t="s">
        <v>4</v>
      </c>
    </row>
    <row r="3" spans="1:7" x14ac:dyDescent="0.3">
      <c r="A3">
        <v>3280</v>
      </c>
      <c r="B3">
        <v>2464</v>
      </c>
      <c r="C3">
        <v>62.2</v>
      </c>
    </row>
    <row r="5" spans="1:7" x14ac:dyDescent="0.3">
      <c r="A5" t="s">
        <v>5</v>
      </c>
      <c r="B5" s="1" t="s">
        <v>6</v>
      </c>
      <c r="C5" t="s">
        <v>7</v>
      </c>
      <c r="D5" t="s">
        <v>13</v>
      </c>
      <c r="F5" t="s">
        <v>15</v>
      </c>
    </row>
    <row r="6" spans="1:7" x14ac:dyDescent="0.3">
      <c r="A6">
        <v>60</v>
      </c>
      <c r="B6">
        <f>(A6*A3)/B3</f>
        <v>79.870129870129873</v>
      </c>
      <c r="C6" t="s">
        <v>8</v>
      </c>
      <c r="D6">
        <f>B6/A3</f>
        <v>2.4350649350649352E-2</v>
      </c>
      <c r="F6">
        <f>(0.5/D6)</f>
        <v>20.533333333333331</v>
      </c>
      <c r="G6" t="s">
        <v>14</v>
      </c>
    </row>
    <row r="7" spans="1:7" x14ac:dyDescent="0.3">
      <c r="A7">
        <v>50</v>
      </c>
      <c r="B7">
        <f>(A7*A3)/B3</f>
        <v>66.558441558441558</v>
      </c>
      <c r="C7" t="s">
        <v>9</v>
      </c>
      <c r="D7">
        <f>B7/A3</f>
        <v>2.0292207792207792E-2</v>
      </c>
      <c r="F7">
        <f t="shared" ref="F7:F10" si="0">(0.5/D7)</f>
        <v>24.64</v>
      </c>
    </row>
    <row r="8" spans="1:7" x14ac:dyDescent="0.3">
      <c r="A8">
        <v>40</v>
      </c>
      <c r="B8">
        <f>(A8*A3)/B3</f>
        <v>53.246753246753244</v>
      </c>
      <c r="C8" t="s">
        <v>10</v>
      </c>
      <c r="D8">
        <f>B8/A3</f>
        <v>1.6233766233766232E-2</v>
      </c>
      <c r="F8">
        <f t="shared" si="0"/>
        <v>30.800000000000004</v>
      </c>
    </row>
    <row r="9" spans="1:7" x14ac:dyDescent="0.3">
      <c r="A9">
        <v>30</v>
      </c>
      <c r="B9">
        <f>(A9*A3)/B3</f>
        <v>39.935064935064936</v>
      </c>
      <c r="C9" t="s">
        <v>11</v>
      </c>
      <c r="D9">
        <f>B9/A3</f>
        <v>1.2175324675324676E-2</v>
      </c>
      <c r="F9">
        <f t="shared" si="0"/>
        <v>41.066666666666663</v>
      </c>
    </row>
    <row r="10" spans="1:7" x14ac:dyDescent="0.3">
      <c r="A10">
        <v>20</v>
      </c>
      <c r="B10">
        <f>(A10*A3)/B3</f>
        <v>26.623376623376622</v>
      </c>
      <c r="C10" t="s">
        <v>12</v>
      </c>
      <c r="D10">
        <f>B10/A3</f>
        <v>8.1168831168831161E-3</v>
      </c>
      <c r="F10">
        <f t="shared" si="0"/>
        <v>61.600000000000009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Bardia Khosravi</dc:creator>
  <cp:lastModifiedBy>Bardia Khosravi</cp:lastModifiedBy>
  <dcterms:created xsi:type="dcterms:W3CDTF">2021-11-24T13:08:40Z</dcterms:created>
  <dcterms:modified xsi:type="dcterms:W3CDTF">2021-12-01T14:43:30Z</dcterms:modified>
</cp:coreProperties>
</file>