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<sst xmlns="http://schemas.openxmlformats.org/spreadsheetml/2006/main" count="137" uniqueCount="92">
  <si>
    <t xml:space="preserve">Work Cell </t>
  </si>
  <si>
    <t xml:space="preserve">Name</t>
  </si>
  <si>
    <t xml:space="preserve">Status</t>
  </si>
  <si>
    <t xml:space="preserve">Description</t>
  </si>
  <si>
    <t xml:space="preserve">Quant.</t>
  </si>
  <si>
    <t xml:space="preserve">Unit Price</t>
  </si>
  <si>
    <t xml:space="preserve">Price</t>
  </si>
  <si>
    <t xml:space="preserve">Merchant</t>
  </si>
  <si>
    <t xml:space="preserve">P#</t>
  </si>
  <si>
    <t xml:space="preserve">Link</t>
  </si>
  <si>
    <t xml:space="preserve">General</t>
  </si>
  <si>
    <t xml:space="preserve">Camera Mount </t>
  </si>
  <si>
    <t xml:space="preserve">Buy</t>
  </si>
  <si>
    <t xml:space="preserve">LS11 Camera Mount Desk Stand with Auxiliary Holding Arm</t>
  </si>
  <si>
    <t xml:space="preserve">Amazon</t>
  </si>
  <si>
    <r>
      <rPr>
        <sz val="8"/>
        <color rgb="FF0000FF"/>
        <rFont val="Arial"/>
        <family val="2"/>
      </rPr>
      <t xml:space="preserve">https://www.amazon.com/dp/B09D7FRW5T?ref=ppx_yo2ov_dt_b_product_details&amp;th=1</t>
    </r>
    <r>
      <rPr>
        <sz val="8"/>
        <rFont val="Arial"/>
        <family val="2"/>
      </rPr>
      <t xml:space="preserve"> </t>
    </r>
  </si>
  <si>
    <t xml:space="preserve">USB Hub </t>
  </si>
  <si>
    <t xml:space="preserve">Buy </t>
  </si>
  <si>
    <t xml:space="preserve">SABRENT 10-Port 60W USB 3.0 Hub with Individual Power Switches and LEDs Includes 60W 12V/5A Power Adapter (HB-BU10)</t>
  </si>
  <si>
    <r>
      <rPr>
        <sz val="8"/>
        <rFont val="Arial"/>
        <family val="2"/>
      </rPr>
      <t xml:space="preserve"> </t>
    </r>
    <r>
      <rPr>
        <sz val="8"/>
        <color rgb="FF0000FF"/>
        <rFont val="Arial"/>
        <family val="2"/>
      </rPr>
      <t xml:space="preserve">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</t>
    </r>
    <r>
      <rPr>
        <sz val="8"/>
        <rFont val="Arial"/>
        <family val="2"/>
      </rPr>
      <t xml:space="preserve"> </t>
    </r>
  </si>
  <si>
    <t xml:space="preserve">Cable Ties</t>
  </si>
  <si>
    <t xml:space="preserve">Rustark 50Pcs 2 Sizes Adjustable Self-Adhesive Nylon Cable Straps Cable Ties</t>
  </si>
  <si>
    <r>
      <rPr>
        <sz val="8"/>
        <color rgb="FF0000FF"/>
        <rFont val="Arial"/>
        <family val="2"/>
      </rPr>
      <t xml:space="preserve">https://www.amazon.com/Rustark-Adjustable-Self-Adhesive-Straps-management/dp/B071RGCJLT/ref=sr_1_21?keywords=cable+management&amp;qid=1670536753&amp;sprefix=cable+%2Caps%2C136&amp;sr=8-21</t>
    </r>
    <r>
      <rPr>
        <sz val="8"/>
        <rFont val="Arial"/>
        <family val="2"/>
      </rPr>
      <t xml:space="preserve"> </t>
    </r>
  </si>
  <si>
    <t xml:space="preserve">USB C </t>
  </si>
  <si>
    <t xml:space="preserve">USB C to USB C 3.1 Gen 2 Cable 10ft, Fasgear 10Gbps 100W(20V/5A)</t>
  </si>
  <si>
    <r>
      <rPr>
        <sz val="8"/>
        <color rgb="FF0000FF"/>
        <rFont val="Arial"/>
        <family val="2"/>
      </rPr>
      <t xml:space="preserve">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</t>
    </r>
    <r>
      <rPr>
        <sz val="8"/>
        <rFont val="Arial"/>
        <family val="2"/>
      </rPr>
      <t xml:space="preserve"> </t>
    </r>
  </si>
  <si>
    <t xml:space="preserve">Heat-set Nut</t>
  </si>
  <si>
    <t xml:space="preserve">Heat-Set Inserts for Plastic, Brass, 1/4"-20 Thread Size, 0.312" Installed Length, 50 pack</t>
  </si>
  <si>
    <t xml:space="preserve">McMaster</t>
  </si>
  <si>
    <r>
      <rPr>
        <sz val="8"/>
        <color rgb="FF0000FF"/>
        <rFont val="Arial"/>
        <family val="2"/>
      </rPr>
      <t xml:space="preserve">https://www.mcmaster.com/heat-sets/thread-size~1-4-20/</t>
    </r>
    <r>
      <rPr>
        <sz val="8"/>
        <rFont val="Arial"/>
        <family val="2"/>
      </rPr>
      <t xml:space="preserve"> </t>
    </r>
  </si>
  <si>
    <t xml:space="preserve">Wire Rack</t>
  </si>
  <si>
    <t xml:space="preserve">BISupply Wall Mount Electrical Wire Spool Rack Holder</t>
  </si>
  <si>
    <r>
      <rPr>
        <sz val="8"/>
        <color rgb="FF0000FF"/>
        <rFont val="Arial"/>
        <family val="2"/>
      </rPr>
      <t xml:space="preserve">https://www.amazon.com/gp/product/B0BM22KVXP/ref=ox_sc_act_title_7?smid=A1UMBRA5ZTBCX8&amp;psc=1</t>
    </r>
    <r>
      <rPr>
        <sz val="8"/>
        <rFont val="Arial"/>
        <family val="2"/>
      </rPr>
      <t xml:space="preserve"> </t>
    </r>
  </si>
  <si>
    <t xml:space="preserve">Lighting</t>
  </si>
  <si>
    <t xml:space="preserve">Main Light</t>
  </si>
  <si>
    <t xml:space="preserve">Neewer 2 Packs 660 LED Video Light with APP Control, Photography Video Lighting Kit with Light Stands, Dimmable 45W Bi-Color 3200K-5600K CRI 97+ with Diffuser/Barndoor/Bag for Studio YouTube Shooting</t>
  </si>
  <si>
    <r>
      <rPr>
        <sz val="8"/>
        <color rgb="FF0000FF"/>
        <rFont val="Arial"/>
        <family val="2"/>
      </rPr>
      <t xml:space="preserve">https://www.amazon.com/gp/product/B08216G3NB/ref=ox_sc_act_title_4?smid=A1PUA71SLQO986&amp;psc=1</t>
    </r>
    <r>
      <rPr>
        <sz val="8"/>
        <rFont val="Arial"/>
        <family val="2"/>
      </rPr>
      <t xml:space="preserve"> </t>
    </r>
  </si>
  <si>
    <t xml:space="preserve">Small Light </t>
  </si>
  <si>
    <t xml:space="preserve">Neewer 2-Pack Video Conference Light Kit, 22W 3200K~5600K Dimmable LED Video Light with Remote Control, 50” Light Stand and Color Filter</t>
  </si>
  <si>
    <r>
      <rPr>
        <sz val="8"/>
        <color rgb="FF0000FF"/>
        <rFont val="Arial"/>
        <family val="2"/>
      </rPr>
      <t xml:space="preserve">https://www.amazon.com/gp/product/B08NX6HWDZ/ref=ox_sc_act_title_1?smid=A3EMB8PGWF3WLP&amp;psc=1</t>
    </r>
    <r>
      <rPr>
        <sz val="8"/>
        <rFont val="Arial"/>
        <family val="2"/>
      </rPr>
      <t xml:space="preserve"> </t>
    </r>
  </si>
  <si>
    <t xml:space="preserve">Diffuser</t>
  </si>
  <si>
    <t xml:space="preserve">Neewer 2 Packs LED Light Panel Softbox for 660/530/480 LED Light - Outer 16.3'' x 6.5'', Inner 9.8'' x 8.7'', Foldable Light Diffuser</t>
  </si>
  <si>
    <r>
      <rPr>
        <sz val="8"/>
        <color rgb="FF0000FF"/>
        <rFont val="Arial"/>
        <family val="2"/>
      </rPr>
      <t xml:space="preserve">https://www.amazon.com/gp/product/B07TJWJ9YX/ref=ewc_pr_img_2?smid=A3D1N8C7CDOTVA&amp;th=1</t>
    </r>
    <r>
      <rPr>
        <sz val="8"/>
        <rFont val="Arial"/>
        <family val="2"/>
      </rPr>
      <t xml:space="preserve"> </t>
    </r>
  </si>
  <si>
    <t xml:space="preserve">Super Clamp w magic arm</t>
  </si>
  <si>
    <t xml:space="preserve">Super Clamp Camera Clamp Mount Monitor 360° Ballhead Magic Arm Double Ball Head Adapter with 1/4"-20 &amp; 3/8" </t>
  </si>
  <si>
    <r>
      <rPr>
        <sz val="8"/>
        <color rgb="FF0000FF"/>
        <rFont val="Arial"/>
        <family val="2"/>
      </rPr>
      <t xml:space="preserve">https://www.amazon.com/gp/product/B09C882D4M/ref=ewc_pr_img_1?smid=A209UUQT8O7JCV&amp;th=1</t>
    </r>
    <r>
      <rPr>
        <sz val="8"/>
        <rFont val="Arial"/>
        <family val="2"/>
      </rPr>
      <t xml:space="preserve"> </t>
    </r>
  </si>
  <si>
    <t xml:space="preserve">Super Clamp</t>
  </si>
  <si>
    <t xml:space="preserve">Super Clamp 1/4 and 3/8 Thread Clip 2 pack</t>
  </si>
  <si>
    <r>
      <rPr>
        <sz val="8"/>
        <color rgb="FF0000FF"/>
        <rFont val="Arial"/>
        <family val="2"/>
      </rPr>
      <t xml:space="preserve">https://www.amazon.com/Donuts-Super-Thread-Lights-Umbrellas/dp/B0948X973Z/ref=psdc_3347851_t2_B0062U2M4E</t>
    </r>
    <r>
      <rPr>
        <sz val="8"/>
        <rFont val="Arial"/>
        <family val="2"/>
      </rPr>
      <t xml:space="preserve"> </t>
    </r>
  </si>
  <si>
    <t xml:space="preserve">Studio Light Boom Arm</t>
  </si>
  <si>
    <t xml:space="preserve">iFongsh 51"/130cm Adjustable Wall Mount Triangle Boom Arm with 9.8"/25cm Metal Flexible Tube Arm, Support 180° Rotation</t>
  </si>
  <si>
    <r>
      <rPr>
        <sz val="8"/>
        <color rgb="FF0000FF"/>
        <rFont val="Arial"/>
        <family val="2"/>
      </rPr>
      <t xml:space="preserve">https://www.amazon.com/gp/product/B09ZTM9JPH/ref=ewc_pr_img_1?smid=A24U5M6PGPFGJQ&amp;psc=1</t>
    </r>
    <r>
      <rPr>
        <sz val="8"/>
        <rFont val="Arial"/>
        <family val="2"/>
      </rPr>
      <t xml:space="preserve"> </t>
    </r>
  </si>
  <si>
    <t xml:space="preserve">Controller</t>
  </si>
  <si>
    <t xml:space="preserve">Latching Push Button – 12mm</t>
  </si>
  <si>
    <t xml:space="preserve">6pcs Latching Push Button Switch 12V LED Blue Waterproof ON Off Maintained</t>
  </si>
  <si>
    <r>
      <rPr>
        <sz val="8"/>
        <color rgb="FF0000FF"/>
        <rFont val="Arial"/>
        <family val="2"/>
      </rPr>
      <t xml:space="preserve">https://www.amazon.com/DaierTek-Latching-Button-Waterproof-Maintained/dp/B08P4HKCVX/ref=sr_1_1?crid=VKWCLPQ8WKEG&amp;keywords=push+toggle+bottom&amp;qid=1670273666&amp;sprefix=push+toggle+bottom%2Caps%2C95&amp;sr=8-1</t>
    </r>
    <r>
      <rPr>
        <sz val="8"/>
        <rFont val="Arial"/>
        <family val="2"/>
      </rPr>
      <t xml:space="preserve"> </t>
    </r>
  </si>
  <si>
    <t xml:space="preserve">Momentary Push Button – 12mm </t>
  </si>
  <si>
    <t xml:space="preserve">12 Volt Momentary Push Button Switch Waterproof Blue LED</t>
  </si>
  <si>
    <r>
      <rPr>
        <sz val="8"/>
        <color rgb="FF0000FF"/>
        <rFont val="Arial"/>
        <family val="2"/>
      </rPr>
      <t xml:space="preserve">https://www.amazon.com/Momentary-Push-Button-Switch-Illuminated/dp/B08RS9QP7W/ref=sr_1_6?crid=11T2Z9J7EHEJW&amp;keywords=12v+momentary+push+button+daiertek&amp;qid=1670273574&amp;sprefix=12v+momentary+push+botton+daiertek%2Caps%2C83&amp;sr=8-6</t>
    </r>
    <r>
      <rPr>
        <sz val="8"/>
        <rFont val="Arial"/>
        <family val="2"/>
      </rPr>
      <t xml:space="preserve"> </t>
    </r>
  </si>
  <si>
    <t xml:space="preserve">Cable Trey</t>
  </si>
  <si>
    <t xml:space="preserve">Under Desk Cable Management Tray</t>
  </si>
  <si>
    <r>
      <rPr>
        <sz val="8"/>
        <color rgb="FF0000FF"/>
        <rFont val="Arial"/>
        <family val="2"/>
      </rPr>
      <t xml:space="preserve">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</t>
    </r>
    <r>
      <rPr>
        <sz val="8"/>
        <rFont val="Arial"/>
        <family val="2"/>
      </rPr>
      <t xml:space="preserve"> </t>
    </r>
  </si>
  <si>
    <t xml:space="preserve">Cable Cover</t>
  </si>
  <si>
    <t xml:space="preserve">Cable Management 96'' J Channel-6 Pack Cord Cover</t>
  </si>
  <si>
    <r>
      <rPr>
        <sz val="8"/>
        <color rgb="FF0000FF"/>
        <rFont val="Arial"/>
        <family val="2"/>
      </rPr>
      <t xml:space="preserve">https://www.amazon.com/EVEO-J-Channel-Cable-Raceway/dp/B08DG2LY5B/ref=sr_1_8?keywords=cable%2Btray%2Bunder%2Bdesk&amp;qid=1670097973&amp;sprefix=cable%2Btra%2Caps%2C121&amp;sr=8-8&amp;th=1</t>
    </r>
    <r>
      <rPr>
        <sz val="8"/>
        <rFont val="Arial"/>
        <family val="2"/>
      </rPr>
      <t xml:space="preserve"> </t>
    </r>
  </si>
  <si>
    <t xml:space="preserve">Chain</t>
  </si>
  <si>
    <t xml:space="preserve">Stainless Steel Chain, Lsqurel (1/8in-13ft)</t>
  </si>
  <si>
    <t xml:space="preserve">https://www.amazon.com/Stainless-Lsqurel-Utility-Outdoor-8in-6-5ft/dp/B085G2N3V1/ref=sr_1_16?crid=7S3S6MHB68AX&amp;keywords=chain&amp;qid=1670453124&amp;s=industrial&amp;sprefix=chain%2Cindustrial%2C111&amp;sr=1-16&amp;th=1</t>
  </si>
  <si>
    <t xml:space="preserve">Push Button Box</t>
  </si>
  <si>
    <t xml:space="preserve">Electrical Project Enclosure Durable DIY Electronic Project Box Grey 9.84 x 3.15 x 2.76 inch (250 x 80 x 70 mm) </t>
  </si>
  <si>
    <r>
      <rPr>
        <sz val="8"/>
        <color rgb="FF0000FF"/>
        <rFont val="Arial"/>
        <family val="2"/>
      </rPr>
      <t xml:space="preserve">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</t>
    </r>
    <r>
      <rPr>
        <sz val="8"/>
        <rFont val="Arial"/>
        <family val="2"/>
      </rPr>
      <t xml:space="preserve"> </t>
    </r>
  </si>
  <si>
    <t xml:space="preserve">Fabric – Samples</t>
  </si>
  <si>
    <t xml:space="preserve">Black Fabric</t>
  </si>
  <si>
    <t xml:space="preserve">Sample</t>
  </si>
  <si>
    <t xml:space="preserve">Black Pongee Sample</t>
  </si>
  <si>
    <t xml:space="preserve">OFS.com</t>
  </si>
  <si>
    <t xml:space="preserve">S-PON1127</t>
  </si>
  <si>
    <t xml:space="preserve">https://www.onlinefabricstore.com/black-pongee-fabric-.htm</t>
  </si>
  <si>
    <t xml:space="preserve">Black Panne Velvet Sample</t>
  </si>
  <si>
    <t xml:space="preserve">S-PVEL1127</t>
  </si>
  <si>
    <r>
      <rPr>
        <sz val="8"/>
        <color rgb="FF0000FF"/>
        <rFont val="Arial"/>
        <family val="2"/>
      </rPr>
      <t xml:space="preserve">https://www.onlinefabricstore.com/black-panne-velvet-fabric-.htm</t>
    </r>
    <r>
      <rPr>
        <sz val="8"/>
        <rFont val="Arial"/>
        <family val="2"/>
      </rPr>
      <t xml:space="preserve"> </t>
    </r>
  </si>
  <si>
    <t xml:space="preserve">3.8 Oz Black Woven Poly Spandex Fabric</t>
  </si>
  <si>
    <t xml:space="preserve">OFS-105</t>
  </si>
  <si>
    <t xml:space="preserve">https://www.onlinefabricstore.com/3-8-oz-black-woven-poly-spandex-fabric-.htm</t>
  </si>
  <si>
    <t xml:space="preserve">Black ITY Knit Stretch Jersey Sample</t>
  </si>
  <si>
    <t xml:space="preserve">S-ITYBLA</t>
  </si>
  <si>
    <t xml:space="preserve">https://www.onlinefabricstore.com/black-ity-knit-stretch-jersey-fabric-.htm</t>
  </si>
  <si>
    <t xml:space="preserve">Jefferson Linen Black Sample</t>
  </si>
  <si>
    <t xml:space="preserve">S-JEFBLA</t>
  </si>
  <si>
    <r>
      <rPr>
        <sz val="8"/>
        <color rgb="FF0000FF"/>
        <rFont val="Arial"/>
        <family val="2"/>
      </rPr>
      <t xml:space="preserve">https://www.onlinefabricstore.com/covington-jefferson-linen-black-fabric-.htm</t>
    </r>
    <r>
      <rPr>
        <sz val="8"/>
        <rFont val="Arial"/>
        <family val="2"/>
      </rPr>
      <t xml:space="preserve"> </t>
    </r>
  </si>
  <si>
    <t xml:space="preserve"> 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</si>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</sst>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6"/>
      <name val="Arial"/>
      <family val="2"/>
    </font>
    <font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9D7FRW5T?ref=ppx_yo2ov_dt_b_product_details&amp;th=1" TargetMode="External"/><Relationship Id="rId2" Type="http://schemas.openxmlformats.org/officeDocument/2006/relationships/hyperlink" Target="https://www.amazon.com/Sabrent-Charging-Individual-Switches-HB-B7C3/dp/B0797NZFYP/ref=sr_1_13?content-id=amzn1.sym.8fc539a0-3d8d-48b5-992f-26aed91324e7%3Aamzn1.sym.8fc539a0-3d8d-48b5-992f-26aed91324e7&amp;keywords=powered%2Busb%2Bhub&amp;pd_rd_r=35b7e0a0-c989-409" TargetMode="External"/><Relationship Id="rId3" Type="http://schemas.openxmlformats.org/officeDocument/2006/relationships/hyperlink" Target="https://www.amazon.com/Rustark-Adjustable-Self-Adhesive-Straps-management/dp/B071RGCJLT/ref=sr_1_21?keywords=cable+management&amp;qid=1670536753&amp;sprefix=cable+%2Caps%2C136&amp;sr=8-21" TargetMode="External"/><Relationship Id="rId4" Type="http://schemas.openxmlformats.org/officeDocument/2006/relationships/hyperlink" Target="https://www.amazon.com/Fasgear-Delivery-Emarker-Compatible-Displays/dp/B08FY28Z8F/ref=sr_1_1?crid=S08VACFPUXJ2&amp;keywords=usb%2Btype%2Bc%2B3.1%2Bgen%2B2%2Bcable%2B100w%2F10gbps%2B10ft&amp;qid=1670652614&amp;sprefix=usb%2Btype%2Bc%2B3.1%2Bgen%2B2%2Bcable%2B100w%2F10" TargetMode="External"/><Relationship Id="rId5" Type="http://schemas.openxmlformats.org/officeDocument/2006/relationships/hyperlink" Target="https://www.mcmaster.com/heat-sets/thread-size~1-4-20/" TargetMode="External"/><Relationship Id="rId6" Type="http://schemas.openxmlformats.org/officeDocument/2006/relationships/hyperlink" Target="https://www.amazon.com/gp/product/B0BM22KVXP/ref=ox_sc_act_title_7?smid=A1UMBRA5ZTBCX8&amp;psc=1" TargetMode="External"/><Relationship Id="rId7" Type="http://schemas.openxmlformats.org/officeDocument/2006/relationships/hyperlink" Target="https://www.amazon.com/gp/product/B08216G3NB/ref=ox_sc_act_title_4?smid=A1PUA71SLQO986&amp;psc=1" TargetMode="External"/><Relationship Id="rId8" Type="http://schemas.openxmlformats.org/officeDocument/2006/relationships/hyperlink" Target="https://www.amazon.com/gp/product/B08NX6HWDZ/ref=ox_sc_act_title_1?smid=A3EMB8PGWF3WLP&amp;psc=1" TargetMode="External"/><Relationship Id="rId9" Type="http://schemas.openxmlformats.org/officeDocument/2006/relationships/hyperlink" Target="https://www.amazon.com/gp/product/B07TJWJ9YX/ref=ewc_pr_img_2?smid=A3D1N8C7CDOTVA&amp;th=1" TargetMode="External"/><Relationship Id="rId10" Type="http://schemas.openxmlformats.org/officeDocument/2006/relationships/hyperlink" Target="https://www.amazon.com/gp/product/B09C882D4M/ref=ewc_pr_img_1?smid=A209UUQT8O7JCV&amp;th=1" TargetMode="External"/><Relationship Id="rId11" Type="http://schemas.openxmlformats.org/officeDocument/2006/relationships/hyperlink" Target="https://www.amazon.com/Donuts-Super-Thread-Lights-Umbrellas/dp/B0948X973Z/ref=psdc_3347851_t2_B0062U2M4E" TargetMode="External"/><Relationship Id="rId12" Type="http://schemas.openxmlformats.org/officeDocument/2006/relationships/hyperlink" Target="https://www.amazon.com/gp/product/B09ZTM9JPH/ref=ewc_pr_img_1?smid=A24U5M6PGPFGJQ&amp;psc=1" TargetMode="External"/><Relationship Id="rId13" Type="http://schemas.openxmlformats.org/officeDocument/2006/relationships/hyperlink" Target="https://www.amazon.com/DaierTek-Latching-Button-Waterproof-Maintained/dp/B08P4HKCVX/ref=sr_1_1?crid=VKWCLPQ8WKEG&amp;keywords=push+toggle+bottom&amp;qid=1670273666&amp;sprefix=push+toggle+bottom%2Caps%2C95&amp;sr=8-1" TargetMode="External"/><Relationship Id="rId14" Type="http://schemas.openxmlformats.org/officeDocument/2006/relationships/hyperlink" Target="https://www.amazon.com/Momentary-Push-Button-Switch-Illuminated/dp/B08RS9QP7W/ref=sr_1_6?crid=11T2Z9J7EHEJW&amp;keywords=12v+momentary+push+button+daiertek&amp;qid=1670273574&amp;sprefix=12v+momentary+push+botton+daiertek%2Caps%2C83&amp;sr=8-6" TargetMode="External"/><Relationship Id="rId15" Type="http://schemas.openxmlformats.org/officeDocument/2006/relationships/hyperlink" Target="https://www.amazon.com/Management-Sturdy-Organizer-Basket-H4-7in/dp/B08CVJLDFD/ref=rvi_sccl_7/146-1681012-7145130?pd_rd_w=sMTg7&amp;content-id=amzn1.sym.f5690a4d-f2bb-45d9-9d1b-736fee412437&amp;pf_rd_p=f5690a4d-f2bb-45d9-9d1b-736fee412437&amp;pf_rd_r=2Y5PGS2ZV4GPS884" TargetMode="External"/><Relationship Id="rId16" Type="http://schemas.openxmlformats.org/officeDocument/2006/relationships/hyperlink" Target="https://www.amazon.com/EVEO-J-Channel-Cable-Raceway/dp/B08DG2LY5B/ref=sr_1_8?keywords=cable%2Btray%2Bunder%2Bdesk&amp;qid=1670097973&amp;sprefix=cable%2Btra%2Caps%2C121&amp;sr=8-8&amp;th=1" TargetMode="External"/><Relationship Id="rId17" Type="http://schemas.openxmlformats.org/officeDocument/2006/relationships/hyperlink" Target="https://www.amazon.com/Stainless-Lsqurel-Utility-Outdoor-8in-6-5ft/dp/B085G2N3V1/ref=sr_1_16?crid=7S3S6MHB68AX&amp;keywords=chain&amp;qid=1670453124&amp;s=industrial&amp;sprefix=chain%2Cindustrial%2C111&amp;sr=1-16&amp;th=1" TargetMode="External"/><Relationship Id="rId18" Type="http://schemas.openxmlformats.org/officeDocument/2006/relationships/hyperlink" Target="https://www.amazon.com/Zulkit-Dustproof-Waterproof-Electrical-Electronic/dp/B08MYVR5TF/ref=sr_1_45?content-id=amzn1.sym.a8c0feb0-2496-4743-ac95-aca14c8a7982&amp;keywords=button%2Benclosure&amp;pd_rd_r=98ebc786-bd79-4820-89ad-258bf767e9d1&amp;pd_rd_w=QMxMb&amp;pd_rd_wg=ZI" TargetMode="External"/><Relationship Id="rId19" Type="http://schemas.openxmlformats.org/officeDocument/2006/relationships/hyperlink" Target="https://www.onlinefabricstore.com/black-pongee-fabric-.htm" TargetMode="External"/><Relationship Id="rId20" Type="http://schemas.openxmlformats.org/officeDocument/2006/relationships/hyperlink" Target="https://www.onlinefabricstore.com/black-panne-velvet-fabric-.htm" TargetMode="External"/><Relationship Id="rId21" Type="http://schemas.openxmlformats.org/officeDocument/2006/relationships/hyperlink" Target="https://www.onlinefabricstore.com/3-8-oz-black-woven-poly-spandex-fabric-.htm" TargetMode="External"/><Relationship Id="rId22" Type="http://schemas.openxmlformats.org/officeDocument/2006/relationships/hyperlink" Target="https://www.onlinefabricstore.com/black-ity-knit-stretch-jersey-fabric-.htm" TargetMode="External"/><Relationship Id="rId23" Type="http://schemas.openxmlformats.org/officeDocument/2006/relationships/hyperlink" Target="https://www.onlinefabricstore.com/covington-jefferson-linen-black-fabric-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K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2" width="3.82"/>
    <col collapsed="false" customWidth="true" hidden="false" outlineLevel="0" max="3" min="3" style="3" width="16.55"/>
    <col collapsed="false" customWidth="true" hidden="false" outlineLevel="0" max="4" min="4" style="2" width="5.2"/>
    <col collapsed="false" customWidth="true" hidden="false" outlineLevel="0" max="5" min="5" style="3" width="43.77"/>
    <col collapsed="false" customWidth="true" hidden="false" outlineLevel="0" max="6" min="6" style="1" width="4.97"/>
    <col collapsed="false" customWidth="true" hidden="false" outlineLevel="0" max="7" min="7" style="1" width="8.91"/>
    <col collapsed="false" customWidth="true" hidden="false" outlineLevel="0" max="8" min="8" style="1" width="7.53"/>
    <col collapsed="false" customWidth="true" hidden="false" outlineLevel="0" max="9" min="9" style="3" width="8.67"/>
    <col collapsed="false" customWidth="true" hidden="false" outlineLevel="0" max="10" min="10" style="4" width="8.79"/>
    <col collapsed="false" customWidth="true" hidden="false" outlineLevel="0" max="11" min="11" style="1" width="87.42"/>
    <col collapsed="false" customWidth="false" hidden="false" outlineLevel="0" max="1022" min="12" style="1" width="11.52"/>
  </cols>
  <sheetData>
    <row r="4" customFormat="false" ht="12.8" hidden="false" customHeight="false" outlineLevel="0" collapsed="false">
      <c r="B4" s="5" t="s">
        <v>0</v>
      </c>
      <c r="C4" s="5"/>
      <c r="D4" s="5"/>
      <c r="E4" s="5"/>
    </row>
    <row r="5" customFormat="false" ht="12.8" hidden="false" customHeight="false" outlineLevel="0" collapsed="false">
      <c r="B5" s="6"/>
      <c r="C5" s="7" t="s">
        <v>1</v>
      </c>
      <c r="D5" s="6" t="s">
        <v>2</v>
      </c>
      <c r="E5" s="7" t="s">
        <v>3</v>
      </c>
      <c r="F5" s="8" t="s">
        <v>4</v>
      </c>
      <c r="G5" s="8" t="s">
        <v>5</v>
      </c>
      <c r="H5" s="8" t="s">
        <v>6</v>
      </c>
      <c r="I5" s="7" t="s">
        <v>7</v>
      </c>
      <c r="J5" s="9" t="s">
        <v>8</v>
      </c>
      <c r="K5" s="8" t="s">
        <v>9</v>
      </c>
    </row>
    <row r="6" customFormat="false" ht="12.8" hidden="false" customHeight="false" outlineLevel="0" collapsed="false">
      <c r="B6" s="5" t="s">
        <v>10</v>
      </c>
      <c r="C6" s="5"/>
      <c r="D6" s="5"/>
      <c r="E6" s="5"/>
      <c r="G6" s="10"/>
      <c r="H6" s="10"/>
    </row>
    <row r="7" customFormat="false" ht="12.8" hidden="false" customHeight="false" outlineLevel="0" collapsed="false">
      <c r="C7" s="11" t="s">
        <v>11</v>
      </c>
      <c r="D7" s="2" t="s">
        <v>12</v>
      </c>
      <c r="E7" s="3" t="s">
        <v>13</v>
      </c>
      <c r="F7" s="1" t="n">
        <v>2</v>
      </c>
      <c r="G7" s="10" t="n">
        <v>50</v>
      </c>
      <c r="H7" s="10" t="n">
        <f aca="false">G7*F7</f>
        <v>100</v>
      </c>
      <c r="I7" s="3" t="s">
        <v>14</v>
      </c>
      <c r="K7" s="12" t="s">
        <v>15</v>
      </c>
    </row>
    <row r="8" customFormat="false" ht="28.35" hidden="false" customHeight="false" outlineLevel="0" collapsed="false">
      <c r="C8" s="11" t="s">
        <v>16</v>
      </c>
      <c r="D8" s="2" t="s">
        <v>17</v>
      </c>
      <c r="E8" s="3" t="s">
        <v>18</v>
      </c>
      <c r="F8" s="1" t="n">
        <v>1</v>
      </c>
      <c r="G8" s="10" t="n">
        <v>60</v>
      </c>
      <c r="H8" s="10" t="n">
        <f aca="false">G8*F8</f>
        <v>60</v>
      </c>
      <c r="I8" s="3" t="s">
        <v>14</v>
      </c>
      <c r="K8" s="1" t="s">
        <v>19</v>
      </c>
    </row>
    <row r="9" customFormat="false" ht="19.4" hidden="false" customHeight="false" outlineLevel="0" collapsed="false">
      <c r="C9" s="11" t="s">
        <v>20</v>
      </c>
      <c r="D9" s="2" t="s">
        <v>17</v>
      </c>
      <c r="E9" s="3" t="s">
        <v>21</v>
      </c>
      <c r="F9" s="1" t="n">
        <v>1</v>
      </c>
      <c r="G9" s="10" t="n">
        <v>11</v>
      </c>
      <c r="H9" s="10" t="n">
        <f aca="false">G9*F9</f>
        <v>11</v>
      </c>
      <c r="I9" s="3" t="s">
        <v>14</v>
      </c>
      <c r="K9" s="12" t="s">
        <v>22</v>
      </c>
    </row>
    <row r="10" customFormat="false" ht="19.4" hidden="false" customHeight="false" outlineLevel="0" collapsed="false">
      <c r="C10" s="11" t="s">
        <v>23</v>
      </c>
      <c r="D10" s="2" t="s">
        <v>12</v>
      </c>
      <c r="E10" s="3" t="s">
        <v>24</v>
      </c>
      <c r="F10" s="1" t="n">
        <v>2</v>
      </c>
      <c r="G10" s="10" t="n">
        <v>18</v>
      </c>
      <c r="H10" s="10" t="n">
        <f aca="false">G10*F10</f>
        <v>36</v>
      </c>
      <c r="I10" s="3" t="s">
        <v>14</v>
      </c>
      <c r="K10" s="12" t="s">
        <v>25</v>
      </c>
    </row>
    <row r="11" customFormat="false" ht="19.9" hidden="false" customHeight="false" outlineLevel="0" collapsed="false">
      <c r="C11" s="11" t="s">
        <v>26</v>
      </c>
      <c r="D11" s="2" t="s">
        <v>12</v>
      </c>
      <c r="E11" s="3" t="s">
        <v>27</v>
      </c>
      <c r="F11" s="1" t="n">
        <v>1</v>
      </c>
      <c r="G11" s="10" t="n">
        <v>19.39</v>
      </c>
      <c r="H11" s="10" t="n">
        <f aca="false">G11*F11</f>
        <v>19.39</v>
      </c>
      <c r="I11" s="3" t="s">
        <v>28</v>
      </c>
      <c r="K11" s="12" t="s">
        <v>29</v>
      </c>
    </row>
    <row r="12" customFormat="false" ht="12.8" hidden="false" customHeight="false" outlineLevel="0" collapsed="false">
      <c r="C12" s="11"/>
      <c r="G12" s="10"/>
      <c r="H12" s="10"/>
    </row>
    <row r="13" customFormat="false" ht="12.8" hidden="false" customHeight="false" outlineLevel="0" collapsed="false">
      <c r="C13" s="11"/>
      <c r="G13" s="10"/>
      <c r="H13" s="10"/>
    </row>
    <row r="14" customFormat="false" ht="12.8" hidden="false" customHeight="false" outlineLevel="0" collapsed="false">
      <c r="B14" s="5" t="s">
        <v>30</v>
      </c>
      <c r="C14" s="5"/>
      <c r="D14" s="5"/>
      <c r="E14" s="5"/>
      <c r="G14" s="10"/>
      <c r="H14" s="10"/>
    </row>
    <row r="15" customFormat="false" ht="12.8" hidden="false" customHeight="false" outlineLevel="0" collapsed="false">
      <c r="C15" s="11" t="s">
        <v>30</v>
      </c>
      <c r="D15" s="2" t="s">
        <v>12</v>
      </c>
      <c r="E15" s="3" t="s">
        <v>31</v>
      </c>
      <c r="F15" s="1" t="n">
        <v>1</v>
      </c>
      <c r="G15" s="10" t="n">
        <v>69</v>
      </c>
      <c r="H15" s="10" t="n">
        <f aca="false">G15*F15</f>
        <v>69</v>
      </c>
      <c r="I15" s="3" t="s">
        <v>14</v>
      </c>
      <c r="K15" s="12" t="s">
        <v>32</v>
      </c>
    </row>
    <row r="16" customFormat="false" ht="12.8" hidden="false" customHeight="false" outlineLevel="0" collapsed="false">
      <c r="C16" s="11"/>
      <c r="G16" s="10"/>
      <c r="H16" s="10"/>
    </row>
    <row r="17" customFormat="false" ht="12.8" hidden="false" customHeight="false" outlineLevel="0" collapsed="false">
      <c r="C17" s="11"/>
      <c r="G17" s="10"/>
      <c r="H17" s="10"/>
    </row>
    <row r="18" customFormat="false" ht="12.8" hidden="false" customHeight="false" outlineLevel="0" collapsed="false">
      <c r="B18" s="5" t="s">
        <v>33</v>
      </c>
      <c r="C18" s="5"/>
      <c r="D18" s="5"/>
      <c r="E18" s="5"/>
      <c r="G18" s="10"/>
      <c r="H18" s="10"/>
    </row>
    <row r="19" customFormat="false" ht="37.3" hidden="false" customHeight="false" outlineLevel="0" collapsed="false">
      <c r="C19" s="11" t="s">
        <v>34</v>
      </c>
      <c r="D19" s="2" t="s">
        <v>12</v>
      </c>
      <c r="E19" s="3" t="s">
        <v>35</v>
      </c>
      <c r="F19" s="1" t="n">
        <v>1</v>
      </c>
      <c r="G19" s="10" t="n">
        <v>140</v>
      </c>
      <c r="H19" s="10" t="n">
        <f aca="false">G19*F19</f>
        <v>140</v>
      </c>
      <c r="I19" s="3" t="s">
        <v>14</v>
      </c>
      <c r="K19" s="12" t="s">
        <v>36</v>
      </c>
    </row>
    <row r="20" customFormat="false" ht="28.35" hidden="false" customHeight="false" outlineLevel="0" collapsed="false">
      <c r="C20" s="11" t="s">
        <v>37</v>
      </c>
      <c r="D20" s="2" t="s">
        <v>12</v>
      </c>
      <c r="E20" s="3" t="s">
        <v>38</v>
      </c>
      <c r="F20" s="1" t="n">
        <v>1</v>
      </c>
      <c r="G20" s="10" t="n">
        <v>52</v>
      </c>
      <c r="H20" s="10" t="n">
        <f aca="false">G20*F20</f>
        <v>52</v>
      </c>
      <c r="I20" s="3" t="s">
        <v>14</v>
      </c>
      <c r="K20" s="12" t="s">
        <v>39</v>
      </c>
    </row>
    <row r="21" customFormat="false" ht="19.4" hidden="false" customHeight="false" outlineLevel="0" collapsed="false">
      <c r="C21" s="11" t="s">
        <v>40</v>
      </c>
      <c r="D21" s="2" t="s">
        <v>12</v>
      </c>
      <c r="E21" s="3" t="s">
        <v>41</v>
      </c>
      <c r="F21" s="1" t="n">
        <v>1</v>
      </c>
      <c r="G21" s="10" t="n">
        <v>83</v>
      </c>
      <c r="H21" s="10" t="n">
        <f aca="false">G21*F21</f>
        <v>83</v>
      </c>
      <c r="I21" s="3" t="s">
        <v>14</v>
      </c>
      <c r="K21" s="12" t="s">
        <v>42</v>
      </c>
    </row>
    <row r="22" customFormat="false" ht="19.4" hidden="false" customHeight="false" outlineLevel="0" collapsed="false">
      <c r="C22" s="11" t="s">
        <v>43</v>
      </c>
      <c r="D22" s="2" t="s">
        <v>12</v>
      </c>
      <c r="E22" s="3" t="s">
        <v>44</v>
      </c>
      <c r="F22" s="1" t="n">
        <v>2</v>
      </c>
      <c r="G22" s="10" t="n">
        <v>16</v>
      </c>
      <c r="H22" s="10" t="n">
        <f aca="false">G22*F22</f>
        <v>32</v>
      </c>
      <c r="I22" s="3" t="s">
        <v>14</v>
      </c>
      <c r="K22" s="12" t="s">
        <v>45</v>
      </c>
    </row>
    <row r="23" customFormat="false" ht="12.8" hidden="false" customHeight="false" outlineLevel="0" collapsed="false">
      <c r="C23" s="11" t="s">
        <v>46</v>
      </c>
      <c r="D23" s="2" t="s">
        <v>12</v>
      </c>
      <c r="E23" s="3" t="s">
        <v>47</v>
      </c>
      <c r="F23" s="1" t="n">
        <v>1</v>
      </c>
      <c r="G23" s="10" t="n">
        <v>14</v>
      </c>
      <c r="H23" s="10" t="n">
        <f aca="false">G23*F23</f>
        <v>14</v>
      </c>
      <c r="I23" s="3" t="s">
        <v>14</v>
      </c>
      <c r="K23" s="12" t="s">
        <v>48</v>
      </c>
    </row>
    <row r="24" customFormat="false" ht="19.4" hidden="false" customHeight="false" outlineLevel="0" collapsed="false">
      <c r="C24" s="11" t="s">
        <v>49</v>
      </c>
      <c r="D24" s="2" t="s">
        <v>12</v>
      </c>
      <c r="E24" s="3" t="s">
        <v>50</v>
      </c>
      <c r="F24" s="1" t="n">
        <v>1</v>
      </c>
      <c r="G24" s="10" t="n">
        <v>70</v>
      </c>
      <c r="H24" s="10" t="n">
        <f aca="false">G24*F24</f>
        <v>70</v>
      </c>
      <c r="I24" s="3" t="s">
        <v>14</v>
      </c>
      <c r="K24" s="12" t="s">
        <v>51</v>
      </c>
    </row>
    <row r="25" customFormat="false" ht="12.8" hidden="false" customHeight="false" outlineLevel="0" collapsed="false">
      <c r="C25" s="11"/>
      <c r="G25" s="10"/>
      <c r="H25" s="10"/>
    </row>
    <row r="26" customFormat="false" ht="12.8" hidden="false" customHeight="false" outlineLevel="0" collapsed="false">
      <c r="C26" s="11"/>
      <c r="G26" s="10"/>
      <c r="H26" s="10"/>
    </row>
    <row r="27" customFormat="false" ht="12.8" hidden="false" customHeight="false" outlineLevel="0" collapsed="false">
      <c r="B27" s="5" t="s">
        <v>52</v>
      </c>
      <c r="C27" s="5"/>
      <c r="D27" s="5"/>
      <c r="E27" s="5"/>
      <c r="G27" s="10"/>
      <c r="H27" s="10"/>
    </row>
    <row r="28" customFormat="false" ht="19.4" hidden="false" customHeight="false" outlineLevel="0" collapsed="false">
      <c r="C28" s="11" t="s">
        <v>53</v>
      </c>
      <c r="D28" s="2" t="s">
        <v>12</v>
      </c>
      <c r="E28" s="3" t="s">
        <v>54</v>
      </c>
      <c r="F28" s="1" t="n">
        <v>1</v>
      </c>
      <c r="G28" s="10" t="n">
        <v>16</v>
      </c>
      <c r="H28" s="10" t="n">
        <f aca="false">G28*F28</f>
        <v>16</v>
      </c>
      <c r="I28" s="3" t="s">
        <v>14</v>
      </c>
      <c r="K28" s="12" t="s">
        <v>55</v>
      </c>
    </row>
    <row r="29" customFormat="false" ht="19.4" hidden="false" customHeight="false" outlineLevel="0" collapsed="false">
      <c r="C29" s="11" t="s">
        <v>56</v>
      </c>
      <c r="D29" s="2" t="s">
        <v>12</v>
      </c>
      <c r="E29" s="3" t="s">
        <v>57</v>
      </c>
      <c r="F29" s="1" t="n">
        <v>1</v>
      </c>
      <c r="G29" s="10" t="n">
        <v>21</v>
      </c>
      <c r="H29" s="10" t="n">
        <f aca="false">G29*F29</f>
        <v>21</v>
      </c>
      <c r="I29" s="3" t="s">
        <v>14</v>
      </c>
      <c r="K29" s="12" t="s">
        <v>58</v>
      </c>
    </row>
    <row r="30" customFormat="false" ht="12.8" hidden="false" customHeight="false" outlineLevel="0" collapsed="false">
      <c r="C30" s="11" t="s">
        <v>59</v>
      </c>
      <c r="D30" s="2" t="s">
        <v>12</v>
      </c>
      <c r="E30" s="13" t="s">
        <v>60</v>
      </c>
      <c r="F30" s="1" t="n">
        <v>1</v>
      </c>
      <c r="G30" s="10" t="n">
        <v>21</v>
      </c>
      <c r="H30" s="10" t="n">
        <f aca="false">G30*F30</f>
        <v>21</v>
      </c>
      <c r="I30" s="3" t="s">
        <v>14</v>
      </c>
      <c r="J30" s="14"/>
      <c r="K30" s="12" t="s">
        <v>61</v>
      </c>
    </row>
    <row r="31" customFormat="false" ht="12.8" hidden="false" customHeight="false" outlineLevel="0" collapsed="false">
      <c r="C31" s="11" t="s">
        <v>62</v>
      </c>
      <c r="D31" s="2" t="s">
        <v>12</v>
      </c>
      <c r="E31" s="3" t="s">
        <v>63</v>
      </c>
      <c r="F31" s="1" t="n">
        <v>1</v>
      </c>
      <c r="G31" s="10" t="n">
        <v>19</v>
      </c>
      <c r="H31" s="10" t="n">
        <f aca="false">G31*F31</f>
        <v>19</v>
      </c>
      <c r="I31" s="3" t="s">
        <v>14</v>
      </c>
      <c r="K31" s="12" t="s">
        <v>64</v>
      </c>
    </row>
    <row r="32" customFormat="false" ht="12.8" hidden="false" customHeight="false" outlineLevel="0" collapsed="false">
      <c r="C32" s="11" t="s">
        <v>65</v>
      </c>
      <c r="D32" s="2" t="s">
        <v>17</v>
      </c>
      <c r="E32" s="3" t="s">
        <v>66</v>
      </c>
      <c r="F32" s="1" t="n">
        <v>1</v>
      </c>
      <c r="G32" s="10" t="n">
        <v>17</v>
      </c>
      <c r="H32" s="10" t="n">
        <f aca="false">G32*F32</f>
        <v>17</v>
      </c>
      <c r="I32" s="3" t="s">
        <v>14</v>
      </c>
      <c r="K32" s="12" t="s">
        <v>67</v>
      </c>
    </row>
    <row r="33" customFormat="false" ht="19.4" hidden="false" customHeight="false" outlineLevel="0" collapsed="false">
      <c r="C33" s="11" t="s">
        <v>68</v>
      </c>
      <c r="D33" s="2" t="s">
        <v>12</v>
      </c>
      <c r="E33" s="3" t="s">
        <v>69</v>
      </c>
      <c r="F33" s="1" t="n">
        <v>1</v>
      </c>
      <c r="G33" s="10" t="n">
        <v>14</v>
      </c>
      <c r="H33" s="10" t="n">
        <f aca="false">G33*F33</f>
        <v>14</v>
      </c>
      <c r="I33" s="3" t="s">
        <v>14</v>
      </c>
      <c r="K33" s="12" t="s">
        <v>70</v>
      </c>
    </row>
    <row r="34" customFormat="false" ht="12.8" hidden="false" customHeight="false" outlineLevel="0" collapsed="false">
      <c r="C34" s="11"/>
      <c r="G34" s="10"/>
      <c r="H34" s="10" t="n">
        <f aca="false">G34*F34</f>
        <v>0</v>
      </c>
    </row>
    <row r="35" customFormat="false" ht="12.8" hidden="false" customHeight="false" outlineLevel="0" collapsed="false">
      <c r="B35" s="5" t="s">
        <v>71</v>
      </c>
      <c r="C35" s="5"/>
      <c r="D35" s="5"/>
      <c r="E35" s="5"/>
      <c r="G35" s="10"/>
      <c r="H35" s="10"/>
    </row>
    <row r="36" customFormat="false" ht="12.8" hidden="false" customHeight="false" outlineLevel="0" collapsed="false">
      <c r="C36" s="11" t="s">
        <v>72</v>
      </c>
      <c r="D36" s="2" t="s">
        <v>73</v>
      </c>
      <c r="E36" s="3" t="s">
        <v>74</v>
      </c>
      <c r="F36" s="1" t="n">
        <v>1</v>
      </c>
      <c r="G36" s="10" t="n">
        <v>2</v>
      </c>
      <c r="H36" s="10" t="n">
        <f aca="false">G36*F36</f>
        <v>2</v>
      </c>
      <c r="I36" s="3" t="s">
        <v>75</v>
      </c>
      <c r="J36" s="4" t="s">
        <v>76</v>
      </c>
      <c r="K36" s="12" t="s">
        <v>77</v>
      </c>
    </row>
    <row r="37" customFormat="false" ht="12.8" hidden="false" customHeight="false" outlineLevel="0" collapsed="false">
      <c r="C37" s="11" t="s">
        <v>72</v>
      </c>
      <c r="D37" s="2" t="s">
        <v>73</v>
      </c>
      <c r="E37" s="3" t="s">
        <v>78</v>
      </c>
      <c r="F37" s="1" t="n">
        <v>1</v>
      </c>
      <c r="G37" s="10" t="n">
        <v>2</v>
      </c>
      <c r="H37" s="10" t="n">
        <f aca="false">G37*F37</f>
        <v>2</v>
      </c>
      <c r="I37" s="3" t="s">
        <v>75</v>
      </c>
      <c r="J37" s="4" t="s">
        <v>79</v>
      </c>
      <c r="K37" s="12" t="s">
        <v>80</v>
      </c>
    </row>
    <row r="38" customFormat="false" ht="12.8" hidden="false" customHeight="false" outlineLevel="0" collapsed="false">
      <c r="C38" s="11" t="s">
        <v>72</v>
      </c>
      <c r="D38" s="2" t="s">
        <v>73</v>
      </c>
      <c r="E38" s="3" t="s">
        <v>81</v>
      </c>
      <c r="F38" s="1" t="n">
        <v>1</v>
      </c>
      <c r="G38" s="10" t="n">
        <v>2</v>
      </c>
      <c r="H38" s="10" t="n">
        <f aca="false">G38*F38</f>
        <v>2</v>
      </c>
      <c r="I38" s="3" t="s">
        <v>75</v>
      </c>
      <c r="J38" s="4" t="s">
        <v>82</v>
      </c>
      <c r="K38" s="12" t="s">
        <v>83</v>
      </c>
    </row>
    <row r="39" customFormat="false" ht="12.8" hidden="false" customHeight="false" outlineLevel="0" collapsed="false">
      <c r="C39" s="11" t="s">
        <v>72</v>
      </c>
      <c r="D39" s="2" t="s">
        <v>73</v>
      </c>
      <c r="E39" s="3" t="s">
        <v>84</v>
      </c>
      <c r="F39" s="1" t="n">
        <v>1</v>
      </c>
      <c r="G39" s="10" t="n">
        <v>2</v>
      </c>
      <c r="H39" s="10" t="n">
        <f aca="false">G39*F39</f>
        <v>2</v>
      </c>
      <c r="I39" s="3" t="s">
        <v>75</v>
      </c>
      <c r="J39" s="4" t="s">
        <v>85</v>
      </c>
      <c r="K39" s="12" t="s">
        <v>86</v>
      </c>
    </row>
    <row r="40" customFormat="false" ht="12.8" hidden="false" customHeight="false" outlineLevel="0" collapsed="false">
      <c r="C40" s="11" t="s">
        <v>72</v>
      </c>
      <c r="D40" s="2" t="s">
        <v>73</v>
      </c>
      <c r="E40" s="3" t="s">
        <v>87</v>
      </c>
      <c r="F40" s="1" t="n">
        <v>1</v>
      </c>
      <c r="G40" s="10" t="n">
        <v>2</v>
      </c>
      <c r="H40" s="10" t="n">
        <f aca="false">G40*F40</f>
        <v>2</v>
      </c>
      <c r="I40" s="3" t="s">
        <v>75</v>
      </c>
      <c r="J40" s="4" t="s">
        <v>88</v>
      </c>
      <c r="K40" s="12" t="s">
        <v>89</v>
      </c>
    </row>
    <row r="41" customFormat="false" ht="12.8" hidden="false" customHeight="false" outlineLevel="0" collapsed="false">
      <c r="C41" s="11"/>
      <c r="G41" s="10"/>
      <c r="H41" s="10" t="n">
        <f aca="false">G41*F41</f>
        <v>0</v>
      </c>
    </row>
    <row r="42" customFormat="false" ht="12.8" hidden="false" customHeight="false" outlineLevel="0" collapsed="false">
      <c r="C42" s="11"/>
      <c r="G42" s="10"/>
      <c r="H42" s="10" t="n">
        <f aca="false">G42*F42</f>
        <v>0</v>
      </c>
    </row>
    <row r="43" customFormat="false" ht="12.8" hidden="false" customHeight="false" outlineLevel="0" collapsed="false">
      <c r="C43" s="11"/>
      <c r="G43" s="10"/>
      <c r="H43" s="10" t="n">
        <f aca="false">G43*F43</f>
        <v>0</v>
      </c>
    </row>
    <row r="44" customFormat="false" ht="12.8" hidden="false" customHeight="false" outlineLevel="0" collapsed="false">
      <c r="C44" s="11"/>
      <c r="G44" s="10"/>
      <c r="H44" s="10" t="n">
        <f aca="false">G44*F44</f>
        <v>0</v>
      </c>
    </row>
    <row r="45" customFormat="false" ht="12.8" hidden="false" customHeight="false" outlineLevel="0" collapsed="false">
      <c r="C45" s="11"/>
      <c r="G45" s="10"/>
      <c r="H45" s="10" t="n">
        <f aca="false">G45*F45</f>
        <v>0</v>
      </c>
    </row>
    <row r="46" customFormat="false" ht="12.8" hidden="false" customHeight="false" outlineLevel="0" collapsed="false">
      <c r="C46" s="11"/>
      <c r="G46" s="10"/>
      <c r="H46" s="10" t="n">
        <f aca="false">G46*F46</f>
        <v>0</v>
      </c>
    </row>
    <row r="47" customFormat="false" ht="12.8" hidden="false" customHeight="false" outlineLevel="0" collapsed="false">
      <c r="C47" s="11"/>
      <c r="G47" s="10"/>
      <c r="H47" s="10" t="n">
        <f aca="false">G47*F47</f>
        <v>0</v>
      </c>
    </row>
    <row r="48" customFormat="false" ht="12.8" hidden="false" customHeight="false" outlineLevel="0" collapsed="false">
      <c r="B48" s="6"/>
      <c r="C48" s="7"/>
      <c r="D48" s="6" t="s">
        <v>90</v>
      </c>
      <c r="E48" s="7"/>
      <c r="F48" s="8"/>
      <c r="G48" s="8" t="s">
        <v>91</v>
      </c>
      <c r="H48" s="15" t="n">
        <f aca="false">SUM(H7:H47)</f>
        <v>804.39</v>
      </c>
      <c r="I48" s="7"/>
      <c r="J48" s="9"/>
      <c r="K48" s="8"/>
    </row>
  </sheetData>
  <mergeCells count="6">
    <mergeCell ref="B4:E4"/>
    <mergeCell ref="B6:E6"/>
    <mergeCell ref="B14:E14"/>
    <mergeCell ref="B18:E18"/>
    <mergeCell ref="B27:E27"/>
    <mergeCell ref="B35:E35"/>
  </mergeCells>
  <hyperlinks>
    <hyperlink ref="K7" r:id="rId1" display="https://www.amazon.com/dp/B09D7FRW5T?ref=ppx_yo2ov_dt_b_product_details&amp;th=1"/>
    <hyperlink ref="K8" r:id="rId2" display="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"/>
    <hyperlink ref="K9" r:id="rId3" display="https://www.amazon.com/Rustark-Adjustable-Self-Adhesive-Straps-management/dp/B071RGCJLT/ref=sr_1_21?keywords=cable+management&amp;qid=1670536753&amp;sprefix=cable+%2Caps%2C136&amp;sr=8-21"/>
    <hyperlink ref="K10" r:id="rId4" display="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"/>
    <hyperlink ref="K11" r:id="rId5" display="https://www.mcmaster.com/heat-sets/thread-size~1-4-20/"/>
    <hyperlink ref="K15" r:id="rId6" display="https://www.amazon.com/gp/product/B0BM22KVXP/ref=ox_sc_act_title_7?smid=A1UMBRA5ZTBCX8&amp;psc=1"/>
    <hyperlink ref="K19" r:id="rId7" display="https://www.amazon.com/gp/product/B08216G3NB/ref=ox_sc_act_title_4?smid=A1PUA71SLQO986&amp;psc=1"/>
    <hyperlink ref="K20" r:id="rId8" display="https://www.amazon.com/gp/product/B08NX6HWDZ/ref=ox_sc_act_title_1?smid=A3EMB8PGWF3WLP&amp;psc=1"/>
    <hyperlink ref="K21" r:id="rId9" display="https://www.amazon.com/gp/product/B07TJWJ9YX/ref=ewc_pr_img_2?smid=A3D1N8C7CDOTVA&amp;th=1"/>
    <hyperlink ref="K22" r:id="rId10" display="https://www.amazon.com/gp/product/B09C882D4M/ref=ewc_pr_img_1?smid=A209UUQT8O7JCV&amp;th=1"/>
    <hyperlink ref="K23" r:id="rId11" display="https://www.amazon.com/Donuts-Super-Thread-Lights-Umbrellas/dp/B0948X973Z/ref=psdc_3347851_t2_B0062U2M4E"/>
    <hyperlink ref="K24" r:id="rId12" display="https://www.amazon.com/gp/product/B09ZTM9JPH/ref=ewc_pr_img_1?smid=A24U5M6PGPFGJQ&amp;psc=1"/>
    <hyperlink ref="K28" r:id="rId13" display="https://www.amazon.com/DaierTek-Latching-Button-Waterproof-Maintained/dp/B08P4HKCVX/ref=sr_1_1?crid=VKWCLPQ8WKEG&amp;keywords=push+toggle+bottom&amp;qid=1670273666&amp;sprefix=push+toggle+bottom%2Caps%2C95&amp;sr=8-1"/>
    <hyperlink ref="K29" r:id="rId14" display="https://www.amazon.com/Momentary-Push-Button-Switch-Illuminated/dp/B08RS9QP7W/ref=sr_1_6?crid=11T2Z9J7EHEJW&amp;keywords=12v+momentary+push+button+daiertek&amp;qid=1670273574&amp;sprefix=12v+momentary+push+botton+daiertek%2Caps%2C83&amp;sr=8-6"/>
    <hyperlink ref="K30" r:id="rId15" display="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"/>
    <hyperlink ref="K31" r:id="rId16" display="https://www.amazon.com/EVEO-J-Channel-Cable-Raceway/dp/B08DG2LY5B/ref=sr_1_8?keywords=cable%2Btray%2Bunder%2Bdesk&amp;qid=1670097973&amp;sprefix=cable%2Btra%2Caps%2C121&amp;sr=8-8&amp;th=1"/>
    <hyperlink ref="K32" r:id="rId17" display="https://www.amazon.com/Stainless-Lsqurel-Utility-Outdoor-8in-6-5ft/dp/B085G2N3V1/ref=sr_1_16?crid=7S3S6MHB68AX&amp;keywords=chain&amp;qid=1670453124&amp;s=industrial&amp;sprefix=chain%2Cindustrial%2C111&amp;sr=1-16&amp;th=1"/>
    <hyperlink ref="K33" r:id="rId18" display="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"/>
    <hyperlink ref="K36" r:id="rId19" display="https://www.onlinefabricstore.com/black-pongee-fabric-.htm"/>
    <hyperlink ref="K37" r:id="rId20" display="https://www.onlinefabricstore.com/black-panne-velvet-fabric-.htm"/>
    <hyperlink ref="K38" r:id="rId21" display="https://www.onlinefabricstore.com/3-8-oz-black-woven-poly-spandex-fabric-.htm"/>
    <hyperlink ref="K39" r:id="rId22" display="https://www.onlinefabricstore.com/black-ity-knit-stretch-jersey-fabric-.htm"/>
    <hyperlink ref="K40" r:id="rId23" display="https://www.onlinefabricstore.com/covington-jefferson-linen-black-fabric-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2022-12-05T14:26:12Z</dcterms:created>
  <dc:creator/>
  <dc:description/>
  <dc:language>en-US</dc:language>
  <cp:lastModifiedBy/>
  <dcterms:modified xsi:type="dcterms:W3CDTF">2022-12-12T09:46:58Z</dcterms:modified>
  <cp:revision>8</cp:revision>
  <dc:subject/>
  <dc:title/>
</cp:coreProperties>
</file>