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na\OneDrive\Desktop\"/>
    </mc:Choice>
  </mc:AlternateContent>
  <xr:revisionPtr revIDLastSave="0" documentId="8_{144B29AD-167C-4B03-B100-5432858BB50A}" xr6:coauthVersionLast="47" xr6:coauthVersionMax="47" xr10:uidLastSave="{00000000-0000-0000-0000-000000000000}"/>
  <bookViews>
    <workbookView xWindow="7200" yWindow="3600" windowWidth="21600" windowHeight="11295" xr2:uid="{65720D13-8C9D-471F-8249-A5903CDD542C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C3" i="2"/>
  <c r="B3" i="2"/>
  <c r="D2" i="2"/>
  <c r="C2" i="2"/>
  <c r="B2" i="2"/>
  <c r="D1" i="2"/>
  <c r="D12" i="1" s="1"/>
  <c r="D13" i="1" s="1"/>
  <c r="D14" i="1" s="1"/>
  <c r="C1" i="2"/>
  <c r="C12" i="1" s="1"/>
  <c r="C13" i="1" s="1"/>
  <c r="C14" i="1" s="1"/>
  <c r="B1" i="2"/>
  <c r="B12" i="1" s="1"/>
  <c r="B13" i="1" s="1"/>
  <c r="B14" i="1" s="1"/>
</calcChain>
</file>

<file path=xl/sharedStrings.xml><?xml version="1.0" encoding="utf-8"?>
<sst xmlns="http://schemas.openxmlformats.org/spreadsheetml/2006/main" count="15" uniqueCount="15">
  <si>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</si>
  <si>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</si>
  <si>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</si>
  <si>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</si>
  <si>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</si>
  <si>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</si>
  <si>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</si>
  <si>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</si>
  <si>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</si>
  <si>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</si>
  <si>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</si>
  <si>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</si>
  <si>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arg1</t>
  </si>
  <si>
    <t>arg2</t>
  </si>
  <si>
    <t>arg3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</si>
</sst>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0" xfId="0" applyFill="1"/>
    <xf numFmtId="164" fontId="0" fillId="4" borderId="0" xfId="0" applyNumberFormat="1" applyFill="1"/>
    <xf numFmtId="164" fontId="0" fillId="0" borderId="3" xfId="0" applyNumberFormat="1" applyBorder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="120" zoomScaleNormal="120" workbookViewId="0">
      <selection activeCell="C34" sqref="C34:F36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 x14ac:dyDescent="0.45">
      <c r="A4" s="11" t="s">
        <v>0</v>
      </c>
      <c r="B4" s="12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 x14ac:dyDescent="0.45">
      <c r="A11" s="11" t="s">
        <v>8</v>
      </c>
      <c r="B11" s="12"/>
    </row>
    <row r="12" spans="1:6" x14ac:dyDescent="0.25">
      <c r="A12" s="9" t="s">
        <v>9</v>
      </c>
      <c r="B12" s="3">
        <f>-PMT(Sheet2!B1,Sheet2!B2,Sheet2!B3)</f>
        <v>35684.895129538098</v>
      </c>
      <c r="C12" s="3">
        <f>-PMT(Sheet2!C1,Sheet2!C2,Sheet2!C3)</f>
        <v>24793.212974723752</v>
      </c>
      <c r="D12" s="3">
        <f>-PMT(Sheet2!D1,Sheet2!D2,Sheet2!D3)</f>
        <v>20662.501693788374</v>
      </c>
    </row>
    <row r="13" spans="1:6" ht="24.75" customHeight="1" x14ac:dyDescent="0.25">
      <c r="A13" s="2" t="s">
        <v>10</v>
      </c>
      <c r="B13" s="3">
        <f>B12*(B9*12)</f>
        <v>2141093.7077722857</v>
      </c>
      <c r="C13" s="3">
        <f t="shared" ref="C13:D13" si="0">C12*(C9*12)</f>
        <v>2380148.4455734803</v>
      </c>
      <c r="D13" s="15">
        <f t="shared" si="0"/>
        <v>2479500.2032546047</v>
      </c>
    </row>
    <row r="14" spans="1:6" ht="25.5" customHeight="1" x14ac:dyDescent="0.25">
      <c r="A14" s="9" t="s">
        <v>11</v>
      </c>
      <c r="B14" s="3">
        <f>B13-B7</f>
        <v>641093.70777228568</v>
      </c>
      <c r="C14" s="3">
        <f t="shared" ref="C14:D14" si="1">C13-C7</f>
        <v>880148.44557348033</v>
      </c>
      <c r="D14" s="3">
        <f t="shared" si="1"/>
        <v>979500.20325460471</v>
      </c>
    </row>
    <row r="15" spans="1:6" x14ac:dyDescent="0.25">
      <c r="F15" s="8"/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E25" s="4"/>
      <c r="F25" s="4"/>
    </row>
    <row r="26" spans="2:6" x14ac:dyDescent="0.25">
      <c r="E26" s="4"/>
      <c r="F26" s="4"/>
    </row>
    <row r="27" spans="2:6" x14ac:dyDescent="0.25"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</row>
    <row r="35" spans="2:6" x14ac:dyDescent="0.25">
      <c r="B35" s="1"/>
    </row>
    <row r="36" spans="2:6" x14ac:dyDescent="0.25">
      <c r="B36" s="1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20:F33 F10:F15 F37:F1048576">
    <cfRule type="cellIs" dxfId="1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CEA9-C7EF-4F35-9EDC-F939EB4F1CE4}">
  <dimension ref="A1:D6"/>
  <sheetViews>
    <sheetView workbookViewId="0">
      <selection activeCell="L12" sqref="L12"/>
    </sheetView>
  </sheetViews>
  <sheetFormatPr defaultRowHeight="15" x14ac:dyDescent="0.25"/>
  <cols>
    <col min="2" max="2" width="13.7109375" customWidth="1"/>
    <col min="3" max="3" width="21.85546875" customWidth="1"/>
    <col min="4" max="4" width="19.7109375" customWidth="1"/>
  </cols>
  <sheetData>
    <row r="1" spans="1:4" x14ac:dyDescent="0.25">
      <c r="A1" s="13" t="s">
        <v>12</v>
      </c>
      <c r="B1" s="13">
        <f>Sheet1!B8/12</f>
        <v>1.2499999999999999E-2</v>
      </c>
      <c r="C1" s="13">
        <f>Sheet1!C8/12</f>
        <v>1.0416666666666666E-2</v>
      </c>
      <c r="D1" s="13">
        <f>Sheet1!D8/12</f>
        <v>9.1666666666666667E-3</v>
      </c>
    </row>
    <row r="2" spans="1:4" x14ac:dyDescent="0.25">
      <c r="A2" s="13" t="s">
        <v>13</v>
      </c>
      <c r="B2" s="13">
        <f>Sheet1!B9*12</f>
        <v>60</v>
      </c>
      <c r="C2" s="13">
        <f>Sheet1!C9*12</f>
        <v>96</v>
      </c>
      <c r="D2" s="13">
        <f>Sheet1!D9*12</f>
        <v>120</v>
      </c>
    </row>
    <row r="3" spans="1:4" x14ac:dyDescent="0.25">
      <c r="A3" s="13" t="s">
        <v>14</v>
      </c>
      <c r="B3" s="14">
        <f>Sheet1!B7</f>
        <v>1500000</v>
      </c>
      <c r="C3" s="14">
        <f>Sheet1!C7</f>
        <v>1500000</v>
      </c>
      <c r="D3" s="14">
        <f>Sheet1!D7</f>
        <v>1500000</v>
      </c>
    </row>
    <row r="6" spans="1:4" x14ac:dyDescent="0.25">
      <c r="A6" s="16"/>
    </row>
  </sheetData>
  <conditionalFormatting sqref="D1:D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BARNAK GHOSH</cp:lastModifiedBy>
  <cp:revision/>
  <dcterms:created xsi:type="dcterms:W3CDTF">2023-03-23T08:27:03Z</dcterms:created>
  <dcterms:modified xsi:type="dcterms:W3CDTF">2024-03-12T15:28:15Z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