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Целевая квота" sheetId="1" r:id="rId4"/>
  </sheets>
  <definedNames/>
  <calcPr/>
</workbook>
</file>

<file path=xl/sharedStrings.xml><?xml version="1.0" encoding="utf-8"?>
<sst xmlns="http://schemas.openxmlformats.org/spreadsheetml/2006/main" count="514" uniqueCount="139">
  <si>
    <t>Количество бюджетных мест и по целевой квоте в 2024 году в Кубанском ГАУ</t>
  </si>
  <si>
    <t>Уровень образования</t>
  </si>
  <si>
    <t>Очная форма</t>
  </si>
  <si>
    <t>Очно-заочная форма</t>
  </si>
  <si>
    <t>Заочная форма</t>
  </si>
  <si>
    <t>Итого по университету</t>
  </si>
  <si>
    <t>Всего</t>
  </si>
  <si>
    <t>в т. ч. целевая квота</t>
  </si>
  <si>
    <t>Бакалавриат</t>
  </si>
  <si>
    <t>Специалитет</t>
  </si>
  <si>
    <t>-</t>
  </si>
  <si>
    <t>Магистратура</t>
  </si>
  <si>
    <t>Аспирантура</t>
  </si>
  <si>
    <t>Факультет</t>
  </si>
  <si>
    <t>Код и наименование специальности</t>
  </si>
  <si>
    <t>Профиль</t>
  </si>
  <si>
    <t>Вид мест</t>
  </si>
  <si>
    <t>Форма обучения</t>
  </si>
  <si>
    <t>Число мест</t>
  </si>
  <si>
    <t>Агрономии и экологии</t>
  </si>
  <si>
    <t>05.03.06 Экология и природопользование</t>
  </si>
  <si>
    <t>Экология и природопользование</t>
  </si>
  <si>
    <t>Целевая квота</t>
  </si>
  <si>
    <t>Очная</t>
  </si>
  <si>
    <t>Архитектурно-строительный</t>
  </si>
  <si>
    <t>08.03.01 Строительство</t>
  </si>
  <si>
    <t>Проектирование зданий</t>
  </si>
  <si>
    <t>Промышленное и гражданское строительство</t>
  </si>
  <si>
    <t>Прикладной информатики</t>
  </si>
  <si>
    <t>09.03.02 Информационные системы и технологии</t>
  </si>
  <si>
    <t>Создание, модификация и сопровождение информационных систем, администрирование баз данных</t>
  </si>
  <si>
    <t>1*</t>
  </si>
  <si>
    <t>09.03.03 Прикладная информатика</t>
  </si>
  <si>
    <t>Менеджмент проектов в области информационных технологий, создание и поддержка информационных систем</t>
  </si>
  <si>
    <t>Заочная</t>
  </si>
  <si>
    <t>Энергетики</t>
  </si>
  <si>
    <t>13.03.02 Электроэнергетика и электротехника</t>
  </si>
  <si>
    <t>Электроснабжение</t>
  </si>
  <si>
    <t>5*</t>
  </si>
  <si>
    <t>Пищевых производств и биотехнологий</t>
  </si>
  <si>
    <t>19.03.02 Продукты питания из растительного сырья</t>
  </si>
  <si>
    <t>Производство продуктов питания из растительного сырья</t>
  </si>
  <si>
    <t>Гидромелиорации</t>
  </si>
  <si>
    <t>20.03.02 Природообустройство и водопользование</t>
  </si>
  <si>
    <t>Инженерные системы сельскохозяйственного водоснабжения, обводнения и водотведения</t>
  </si>
  <si>
    <t>Мелиорация, рекультивация и охрана земель</t>
  </si>
  <si>
    <t>Управление природно-техногенными комплексами и проектами</t>
  </si>
  <si>
    <t>Землеустроительный</t>
  </si>
  <si>
    <t>21.03.02 Землеустройство и кадастры</t>
  </si>
  <si>
    <t>Землеустройство и кадастры</t>
  </si>
  <si>
    <t>Агрохимии и защиты растений</t>
  </si>
  <si>
    <t>35.03.03 Агрохимия и агропочвоведение</t>
  </si>
  <si>
    <t>Почвенно-агрохимическое обеспечение АПК</t>
  </si>
  <si>
    <t>35.03.04 Агрономия</t>
  </si>
  <si>
    <t>Защита растений</t>
  </si>
  <si>
    <t>Селекция и генетика сельскохозяйственных культур; Технологии производства продукции растениеводства</t>
  </si>
  <si>
    <t>Технологии производства продукции растениеводства</t>
  </si>
  <si>
    <t>Плодоовощеводства и виноградарства</t>
  </si>
  <si>
    <t>35.03.05 Садоводство</t>
  </si>
  <si>
    <t>Декоративное садоводство, плодоовощеводство, виноградарство и виноделие</t>
  </si>
  <si>
    <t>Механизации</t>
  </si>
  <si>
    <t>35.03.06 Агроинженерия</t>
  </si>
  <si>
    <t>Технические системы в агробизнесе</t>
  </si>
  <si>
    <t>Электрооборудование и электротехнологии</t>
  </si>
  <si>
    <t>35.03.07 Технология производства и переработки сельскохозяйственной продукции</t>
  </si>
  <si>
    <t>Технология хранения и переработки сельскохозяйственной продукции</t>
  </si>
  <si>
    <t>Ветеринарной медицины</t>
  </si>
  <si>
    <t>36.03.01 Ветеринарно-санитарная экспертиза</t>
  </si>
  <si>
    <t>Ветеринарно-санитарная экспертиза</t>
  </si>
  <si>
    <t>Зоотехнии</t>
  </si>
  <si>
    <t>36.03.02 Зоотехния</t>
  </si>
  <si>
    <t>Технология производства продуктов животноводства</t>
  </si>
  <si>
    <t>Институт цифровой экономики и инноваций</t>
  </si>
  <si>
    <t>38.03.01 Экономика</t>
  </si>
  <si>
    <t>Цифровая экономика</t>
  </si>
  <si>
    <t>Юридический</t>
  </si>
  <si>
    <t>40.03.01 Юриспруденция</t>
  </si>
  <si>
    <t>Гражданско-правовой, уголовно-правовой, государственно-правовой, аграрно-правовой</t>
  </si>
  <si>
    <t>Гражданско-правовой, уголовно-правовой, аграрно-правовой</t>
  </si>
  <si>
    <t>Очно-заочная</t>
  </si>
  <si>
    <t>08.05.01 Строительство уникальных зданий и сооружений</t>
  </si>
  <si>
    <t>Строительство высотных и большепролетных зданий и сооружений</t>
  </si>
  <si>
    <t>36.05.01 Ветеринария</t>
  </si>
  <si>
    <t>Ветеринария</t>
  </si>
  <si>
    <t>Экономический</t>
  </si>
  <si>
    <t>38.05.01 Экономическая безопасность</t>
  </si>
  <si>
    <t>Экономико-правовое обеспечение экономической безопасности</t>
  </si>
  <si>
    <t>05.04.06 Экология и природопользование</t>
  </si>
  <si>
    <t>08.04.01 Строительство</t>
  </si>
  <si>
    <t>Архитектурное проектирование, реконструкция и геотехническое строительство</t>
  </si>
  <si>
    <t>Менеджмент проектов в области информационных систем</t>
  </si>
  <si>
    <t>09.04.02 Информационные системы и технологии</t>
  </si>
  <si>
    <t>Проектно-исследовательская деятельность в области информационных технологий</t>
  </si>
  <si>
    <t>19.04.02 Продукты питания из растительного сырья</t>
  </si>
  <si>
    <t>Биотехнология продуктов питания из растительного сырья</t>
  </si>
  <si>
    <t>Здоровое питание: качество и безопасность</t>
  </si>
  <si>
    <t>19.04.03 Продукты питания животного происхождения</t>
  </si>
  <si>
    <t>Разработка технологий продуктов питания животного происхождения</t>
  </si>
  <si>
    <t>20.04.02 Природообустройство и водопользование</t>
  </si>
  <si>
    <t>21.04.02 Землеустройство и кадастры</t>
  </si>
  <si>
    <t>Управление земельными ресурсами</t>
  </si>
  <si>
    <t>35.04.03 Агрохимия и агропочвоведение</t>
  </si>
  <si>
    <t>Агробиохимия</t>
  </si>
  <si>
    <t>35.04.04 Агрономия</t>
  </si>
  <si>
    <t>Селекция и семеноводство</t>
  </si>
  <si>
    <t>Земледелие</t>
  </si>
  <si>
    <t>Защита и карантин растений</t>
  </si>
  <si>
    <t>Агротехнология</t>
  </si>
  <si>
    <t>35.04.05 Садоводство</t>
  </si>
  <si>
    <t>Инновационные технологии в садоводстве</t>
  </si>
  <si>
    <t>35.04.06 Агроинженерия</t>
  </si>
  <si>
    <t>Технологии и средства механизации сельского хозяйства</t>
  </si>
  <si>
    <t>Электротехнологии и электрооборудование</t>
  </si>
  <si>
    <t>36.04.01 Ветеринарно-санитарная экспертиза</t>
  </si>
  <si>
    <t>Государственный ветеринарный надзор</t>
  </si>
  <si>
    <t>36.04.02 Зоотехния</t>
  </si>
  <si>
    <t>Частная зоотехния, технология производства продуктов животноводства</t>
  </si>
  <si>
    <t>38.04.02 Менеджмент</t>
  </si>
  <si>
    <t>Аграрный менеджмент</t>
  </si>
  <si>
    <t>Управления</t>
  </si>
  <si>
    <t>38.04.04 Государственное и муниципальное управление</t>
  </si>
  <si>
    <t>Государственное и муниципальное управление</t>
  </si>
  <si>
    <t>40.04.01 Юриспруденция</t>
  </si>
  <si>
    <t>1.5.19. Почвоведение</t>
  </si>
  <si>
    <t>1.5.6. Биотехнология</t>
  </si>
  <si>
    <t>1.5.7. Генетика</t>
  </si>
  <si>
    <t>4.1.1. Общее земледелие и растениеводство</t>
  </si>
  <si>
    <t>4.1.2. Селекция, семеноводство и биотехнология растений</t>
  </si>
  <si>
    <t>4.1.3. Агрохимия, агропочвоведение, защита и карантин растений</t>
  </si>
  <si>
    <t>4.1.4. Садоводство, овощеводство, виноградарство и лекарственные культуры</t>
  </si>
  <si>
    <t>4.1.5. Мелиорация, водное хозяйство и агрофизика</t>
  </si>
  <si>
    <t>4.2.1. Патология животных, морфология, физиология, фармакология и токсикология</t>
  </si>
  <si>
    <t>4.2.3. Инфекционные болезни и иммунология животных</t>
  </si>
  <si>
    <t>4.2.4. Частная зоотехния, кормление, технологии приготовления кормов и производства продукции животноводства</t>
  </si>
  <si>
    <t>4.2.5. Разведение, селекция, генетика и биотехнология животных</t>
  </si>
  <si>
    <t>4.3.3. Пищевые системы</t>
  </si>
  <si>
    <t>5.1.4. Уголовно-правовые науки</t>
  </si>
  <si>
    <t>5.2.3. Региональная и отраслевая экономика</t>
  </si>
  <si>
    <t xml:space="preserve">*данные места детализированы под определенных заказчиков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</si>
</sst>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23.0"/>
      <color rgb="FFFFFFFF"/>
      <name val="Arial Black"/>
    </font>
    <font/>
    <font>
      <sz val="20.0"/>
      <color rgb="FFFFFFFF"/>
      <name val="Arial Black"/>
    </font>
    <font>
      <color theme="1"/>
      <name val="Arial"/>
      <scheme val="minor"/>
    </font>
    <font>
      <sz val="18.0"/>
      <color rgb="FF000000"/>
      <name val="Arial"/>
    </font>
    <font>
      <sz val="18.0"/>
      <color theme="1"/>
      <name val="Arial"/>
      <scheme val="minor"/>
    </font>
    <font>
      <sz val="18.0"/>
      <color rgb="FFFFFFFF"/>
      <name val="Arial"/>
      <scheme val="minor"/>
    </font>
    <font>
      <b/>
      <sz val="14.0"/>
      <color theme="1"/>
      <name val="Arial"/>
      <scheme val="minor"/>
    </font>
    <font>
      <sz val="18.0"/>
      <color theme="1"/>
      <name val="Arial"/>
    </font>
    <font>
      <b/>
      <sz val="17.0"/>
      <color rgb="FFFFFFFF"/>
      <name val="Arial"/>
      <scheme val="minor"/>
    </font>
    <font>
      <b/>
      <sz val="18.0"/>
      <color theme="1"/>
      <name val="Arial"/>
      <scheme val="minor"/>
    </font>
    <font>
      <b/>
      <sz val="22.0"/>
      <color theme="1"/>
      <name val="Arial"/>
      <scheme val="minor"/>
    </font>
    <font>
      <sz val="12.0"/>
      <color theme="1"/>
      <name val="Arial"/>
      <scheme val="minor"/>
    </font>
    <font>
      <b/>
      <sz val="14.0"/>
      <color rgb="FFFFFFFF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b/>
      <sz val="17.0"/>
      <color rgb="FF000000"/>
      <name val="Arial"/>
      <scheme val="minor"/>
    </font>
    <font>
      <b/>
      <sz val="12.0"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67AB82"/>
        <bgColor rgb="FF67AB82"/>
      </patternFill>
    </fill>
    <fill>
      <patternFill patternType="solid">
        <fgColor rgb="FF999999"/>
        <bgColor rgb="FF999999"/>
      </patternFill>
    </fill>
    <fill>
      <patternFill patternType="solid">
        <fgColor rgb="FF741B47"/>
        <bgColor rgb="FF741B47"/>
      </patternFill>
    </fill>
    <fill>
      <patternFill patternType="solid">
        <fgColor rgb="FF45818E"/>
        <bgColor rgb="FF45818E"/>
      </patternFill>
    </fill>
    <fill>
      <patternFill patternType="solid">
        <fgColor rgb="FFB7B7B7"/>
        <bgColor rgb="FFB7B7B7"/>
      </patternFill>
    </fill>
    <fill>
      <patternFill patternType="solid">
        <fgColor rgb="FFB4C3B4"/>
        <bgColor rgb="FFB4C3B4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4EA72E"/>
        <bgColor rgb="FF4EA72E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 readingOrder="0" shrinkToFit="0" vertical="center" wrapText="1"/>
    </xf>
    <xf borderId="0" fillId="3" fontId="5" numFmtId="0" xfId="0" applyFill="1" applyFont="1"/>
    <xf borderId="4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6" fillId="4" fontId="8" numFmtId="0" xfId="0" applyAlignment="1" applyBorder="1" applyFill="1" applyFont="1">
      <alignment horizontal="center" readingOrder="0" shrinkToFit="0" vertical="center" wrapText="1"/>
    </xf>
    <xf borderId="0" fillId="0" fontId="7" numFmtId="0" xfId="0" applyFont="1"/>
    <xf borderId="7" fillId="0" fontId="3" numFmtId="0" xfId="0" applyBorder="1" applyFont="1"/>
    <xf borderId="7" fillId="5" fontId="7" numFmtId="0" xfId="0" applyAlignment="1" applyBorder="1" applyFill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9" fillId="5" fontId="7" numFmtId="0" xfId="0" applyAlignment="1" applyBorder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shrinkToFit="0" vertical="center" wrapText="1"/>
    </xf>
    <xf borderId="0" fillId="6" fontId="9" numFmtId="0" xfId="0" applyAlignment="1" applyFill="1" applyFont="1">
      <alignment horizontal="center" readingOrder="0" shrinkToFit="0" vertical="center" wrapText="1"/>
    </xf>
    <xf borderId="10" fillId="0" fontId="7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5" fillId="7" fontId="10" numFmtId="0" xfId="0" applyAlignment="1" applyBorder="1" applyFill="1" applyFont="1">
      <alignment horizontal="center" readingOrder="0" shrinkToFit="0" vertical="center" wrapText="1"/>
    </xf>
    <xf borderId="5" fillId="7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  <xf borderId="11" fillId="0" fontId="10" numFmtId="0" xfId="0" applyAlignment="1" applyBorder="1" applyFont="1">
      <alignment readingOrder="0" shrinkToFit="0" vertical="center" wrapText="1"/>
    </xf>
    <xf borderId="12" fillId="0" fontId="10" numFmtId="0" xfId="0" applyAlignment="1" applyBorder="1" applyFont="1">
      <alignment horizontal="center" readingOrder="0" shrinkToFit="0" vertical="center" wrapText="1"/>
    </xf>
    <xf borderId="13" fillId="7" fontId="10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14" fillId="0" fontId="7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8" fillId="7" fontId="7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vertical="center" wrapText="1"/>
    </xf>
    <xf borderId="1" fillId="4" fontId="11" numFmtId="0" xfId="0" applyAlignment="1" applyBorder="1" applyFont="1">
      <alignment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3" fillId="7" fontId="12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3" fillId="7" fontId="13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vertical="center" wrapText="0"/>
    </xf>
    <xf borderId="0" fillId="8" fontId="15" numFmtId="0" xfId="0" applyAlignment="1" applyFill="1" applyFont="1">
      <alignment horizontal="center" readingOrder="0" shrinkToFit="0" vertical="center" wrapText="1"/>
    </xf>
    <xf borderId="0" fillId="0" fontId="14" numFmtId="0" xfId="0" applyAlignment="1" applyFont="1">
      <alignment shrinkToFit="0" vertical="center" wrapText="1"/>
    </xf>
    <xf borderId="10" fillId="0" fontId="14" numFmtId="0" xfId="0" applyAlignment="1" applyBorder="1" applyFont="1">
      <alignment horizontal="center" readingOrder="0" shrinkToFit="0" vertical="center" wrapText="0"/>
    </xf>
    <xf borderId="4" fillId="9" fontId="16" numFmtId="0" xfId="0" applyAlignment="1" applyBorder="1" applyFill="1" applyFont="1">
      <alignment readingOrder="0" shrinkToFit="0" vertical="center" wrapText="1"/>
    </xf>
    <xf borderId="0" fillId="9" fontId="17" numFmtId="0" xfId="0" applyAlignment="1" applyFont="1">
      <alignment horizontal="left" readingOrder="0" shrinkToFit="0" vertical="center" wrapText="1"/>
    </xf>
    <xf borderId="6" fillId="9" fontId="16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6" fillId="9" fontId="16" numFmtId="0" xfId="0" applyAlignment="1" applyBorder="1" applyFont="1">
      <alignment horizontal="center" readingOrder="0" shrinkToFit="0" vertical="center" wrapText="1"/>
    </xf>
    <xf borderId="5" fillId="9" fontId="16" numFmtId="0" xfId="0" applyAlignment="1" applyBorder="1" applyFont="1">
      <alignment horizontal="center" readingOrder="0" shrinkToFit="0" vertical="center" wrapText="1"/>
    </xf>
    <xf borderId="11" fillId="0" fontId="14" numFmtId="0" xfId="0" applyAlignment="1" applyBorder="1" applyFont="1">
      <alignment horizontal="center" shrinkToFit="0" vertical="center" wrapText="0"/>
    </xf>
    <xf borderId="12" fillId="9" fontId="16" numFmtId="0" xfId="0" applyAlignment="1" applyBorder="1" applyFont="1">
      <alignment readingOrder="0" shrinkToFit="0" vertical="center" wrapText="1"/>
    </xf>
    <xf borderId="0" fillId="9" fontId="16" numFmtId="0" xfId="0" applyAlignment="1" applyFont="1">
      <alignment readingOrder="0" shrinkToFit="0" vertical="center" wrapText="1"/>
    </xf>
    <xf borderId="0" fillId="9" fontId="16" numFmtId="0" xfId="0" applyAlignment="1" applyFont="1">
      <alignment horizontal="center" readingOrder="0" shrinkToFit="0" vertical="center" wrapText="1"/>
    </xf>
    <xf borderId="13" fillId="9" fontId="16" numFmtId="0" xfId="0" applyAlignment="1" applyBorder="1" applyFont="1">
      <alignment horizontal="center" readingOrder="0" shrinkToFit="0" vertical="center" wrapText="1"/>
    </xf>
    <xf borderId="12" fillId="10" fontId="16" numFmtId="0" xfId="0" applyAlignment="1" applyBorder="1" applyFill="1" applyFont="1">
      <alignment readingOrder="0" shrinkToFit="0" vertical="center" wrapText="1"/>
    </xf>
    <xf borderId="0" fillId="10" fontId="17" numFmtId="0" xfId="0" applyAlignment="1" applyFont="1">
      <alignment horizontal="left" readingOrder="0" shrinkToFit="0" vertical="center" wrapText="1"/>
    </xf>
    <xf borderId="0" fillId="10" fontId="16" numFmtId="0" xfId="0" applyAlignment="1" applyFont="1">
      <alignment readingOrder="0" shrinkToFit="0" vertical="center" wrapText="1"/>
    </xf>
    <xf borderId="0" fillId="10" fontId="16" numFmtId="0" xfId="0" applyAlignment="1" applyFont="1">
      <alignment horizontal="center" readingOrder="0" shrinkToFit="0" vertical="center" wrapText="1"/>
    </xf>
    <xf borderId="13" fillId="10" fontId="16" numFmtId="0" xfId="0" applyAlignment="1" applyBorder="1" applyFont="1">
      <alignment horizontal="center" readingOrder="0" shrinkToFit="0" vertical="center" wrapText="1"/>
    </xf>
    <xf borderId="12" fillId="11" fontId="16" numFmtId="0" xfId="0" applyAlignment="1" applyBorder="1" applyFill="1" applyFont="1">
      <alignment readingOrder="0" shrinkToFit="0" vertical="center" wrapText="1"/>
    </xf>
    <xf borderId="0" fillId="11" fontId="17" numFmtId="0" xfId="0" applyAlignment="1" applyFont="1">
      <alignment horizontal="left" readingOrder="0" shrinkToFit="0" vertical="center" wrapText="1"/>
    </xf>
    <xf borderId="0" fillId="11" fontId="16" numFmtId="0" xfId="0" applyAlignment="1" applyFont="1">
      <alignment readingOrder="0" shrinkToFit="0" vertical="center" wrapText="1"/>
    </xf>
    <xf borderId="0" fillId="11" fontId="16" numFmtId="0" xfId="0" applyAlignment="1" applyFont="1">
      <alignment horizontal="center" readingOrder="0" shrinkToFit="0" vertical="center" wrapText="1"/>
    </xf>
    <xf borderId="13" fillId="11" fontId="16" numFmtId="0" xfId="0" applyAlignment="1" applyBorder="1" applyFont="1">
      <alignment horizontal="center" readingOrder="0" shrinkToFit="0" vertical="center" wrapText="1"/>
    </xf>
    <xf borderId="0" fillId="11" fontId="14" numFmtId="0" xfId="0" applyAlignment="1" applyFont="1">
      <alignment vertical="center"/>
    </xf>
    <xf borderId="12" fillId="12" fontId="16" numFmtId="0" xfId="0" applyAlignment="1" applyBorder="1" applyFill="1" applyFont="1">
      <alignment readingOrder="0" shrinkToFit="0" vertical="center" wrapText="1"/>
    </xf>
    <xf borderId="0" fillId="12" fontId="17" numFmtId="0" xfId="0" applyAlignment="1" applyFont="1">
      <alignment horizontal="left" readingOrder="0" shrinkToFit="0" vertical="center" wrapText="1"/>
    </xf>
    <xf borderId="0" fillId="12" fontId="16" numFmtId="0" xfId="0" applyAlignment="1" applyFont="1">
      <alignment readingOrder="0" shrinkToFit="0" vertical="center" wrapText="1"/>
    </xf>
    <xf borderId="0" fillId="12" fontId="14" numFmtId="0" xfId="0" applyAlignment="1" applyFont="1">
      <alignment vertical="center"/>
    </xf>
    <xf borderId="0" fillId="12" fontId="16" numFmtId="0" xfId="0" applyAlignment="1" applyFont="1">
      <alignment horizontal="center" readingOrder="0" shrinkToFit="0" vertical="center" wrapText="1"/>
    </xf>
    <xf borderId="13" fillId="12" fontId="16" numFmtId="0" xfId="0" applyAlignment="1" applyBorder="1" applyFont="1">
      <alignment horizontal="center" readingOrder="0" shrinkToFit="0" vertical="center" wrapText="1"/>
    </xf>
    <xf borderId="14" fillId="0" fontId="14" numFmtId="0" xfId="0" applyAlignment="1" applyBorder="1" applyFont="1">
      <alignment horizontal="center" shrinkToFit="0" vertical="center" wrapText="0"/>
    </xf>
    <xf borderId="7" fillId="12" fontId="16" numFmtId="0" xfId="0" applyAlignment="1" applyBorder="1" applyFont="1">
      <alignment readingOrder="0" shrinkToFit="0" vertical="center" wrapText="1"/>
    </xf>
    <xf borderId="9" fillId="12" fontId="16" numFmtId="0" xfId="0" applyAlignment="1" applyBorder="1" applyFont="1">
      <alignment readingOrder="0" shrinkToFit="0" vertical="center" wrapText="1"/>
    </xf>
    <xf borderId="9" fillId="0" fontId="3" numFmtId="0" xfId="0" applyBorder="1" applyFont="1"/>
    <xf borderId="9" fillId="12" fontId="14" numFmtId="0" xfId="0" applyAlignment="1" applyBorder="1" applyFont="1">
      <alignment vertical="center"/>
    </xf>
    <xf borderId="9" fillId="12" fontId="16" numFmtId="0" xfId="0" applyAlignment="1" applyBorder="1" applyFont="1">
      <alignment horizontal="center" readingOrder="0" shrinkToFit="0" vertical="center" wrapText="1"/>
    </xf>
    <xf borderId="8" fillId="12" fontId="16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horizontal="center" shrinkToFit="0" vertical="center" wrapText="0"/>
    </xf>
    <xf borderId="0" fillId="0" fontId="18" numFmtId="0" xfId="0" applyAlignment="1" applyFont="1">
      <alignment shrinkToFit="0" vertical="center" wrapText="1"/>
    </xf>
    <xf borderId="0" fillId="0" fontId="14" numFmtId="0" xfId="0" applyFont="1"/>
    <xf borderId="0" fillId="0" fontId="18" numFmtId="0" xfId="0" applyAlignment="1" applyFont="1">
      <alignment horizontal="center" shrinkToFit="0" vertical="center" wrapText="1"/>
    </xf>
    <xf borderId="0" fillId="13" fontId="19" numFmtId="0" xfId="0" applyAlignment="1" applyFill="1" applyFont="1">
      <alignment horizontal="center" readingOrder="0" shrinkToFit="0" vertical="center" wrapText="1"/>
    </xf>
    <xf borderId="0" fillId="0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0</xdr:row>
      <xdr:rowOff>47625</xdr:rowOff>
    </xdr:from>
    <xdr:ext cx="647700" cy="8477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71.63"/>
    <col customWidth="1" min="3" max="3" width="31.13"/>
    <col customWidth="1" min="4" max="10" width="29.63"/>
    <col customWidth="1" min="11" max="11" width="2.0"/>
  </cols>
  <sheetData>
    <row r="1" ht="82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</row>
    <row r="3" ht="47.25" customHeight="1">
      <c r="B3" s="7" t="s">
        <v>1</v>
      </c>
      <c r="C3" s="8" t="s">
        <v>2</v>
      </c>
      <c r="D3" s="9"/>
      <c r="E3" s="8" t="s">
        <v>3</v>
      </c>
      <c r="F3" s="9"/>
      <c r="G3" s="8" t="s">
        <v>4</v>
      </c>
      <c r="H3" s="9"/>
      <c r="I3" s="10" t="s">
        <v>5</v>
      </c>
      <c r="J3" s="9"/>
      <c r="K3" s="11"/>
    </row>
    <row r="4" ht="60.75" customHeight="1">
      <c r="B4" s="12"/>
      <c r="C4" s="13" t="s">
        <v>6</v>
      </c>
      <c r="D4" s="14" t="s">
        <v>7</v>
      </c>
      <c r="E4" s="13" t="s">
        <v>6</v>
      </c>
      <c r="F4" s="14" t="s">
        <v>7</v>
      </c>
      <c r="G4" s="13" t="s">
        <v>6</v>
      </c>
      <c r="H4" s="14" t="s">
        <v>7</v>
      </c>
      <c r="I4" s="15" t="s">
        <v>6</v>
      </c>
      <c r="J4" s="14" t="s">
        <v>7</v>
      </c>
      <c r="K4" s="11"/>
    </row>
    <row r="5" ht="9.0" customHeight="1">
      <c r="B5" s="16"/>
      <c r="C5" s="17"/>
      <c r="D5" s="17"/>
      <c r="E5" s="17"/>
      <c r="F5" s="17"/>
      <c r="G5" s="17"/>
      <c r="H5" s="17"/>
      <c r="I5" s="17"/>
      <c r="J5" s="17"/>
      <c r="K5" s="11"/>
    </row>
    <row r="6" ht="35.25" customHeight="1">
      <c r="A6" s="18">
        <v>1.0</v>
      </c>
      <c r="B6" s="19" t="s">
        <v>8</v>
      </c>
      <c r="C6" s="20">
        <v>923.0</v>
      </c>
      <c r="D6" s="21">
        <v>145.0</v>
      </c>
      <c r="E6" s="8">
        <v>1.0</v>
      </c>
      <c r="F6" s="22">
        <v>1.0</v>
      </c>
      <c r="G6" s="8">
        <v>119.0</v>
      </c>
      <c r="H6" s="22">
        <v>22.0</v>
      </c>
      <c r="I6" s="23">
        <v>1043.0</v>
      </c>
      <c r="J6" s="22">
        <v>168.0</v>
      </c>
      <c r="K6" s="24"/>
    </row>
    <row r="7" ht="35.25" customHeight="1">
      <c r="A7" s="18">
        <v>2.0</v>
      </c>
      <c r="B7" s="25" t="s">
        <v>9</v>
      </c>
      <c r="C7" s="26">
        <v>153.0</v>
      </c>
      <c r="D7" s="27">
        <v>27.0</v>
      </c>
      <c r="E7" s="28" t="s">
        <v>10</v>
      </c>
      <c r="F7" s="29" t="s">
        <v>10</v>
      </c>
      <c r="G7" s="28">
        <v>15.0</v>
      </c>
      <c r="H7" s="29">
        <v>3.0</v>
      </c>
      <c r="I7" s="30">
        <v>168.0</v>
      </c>
      <c r="J7" s="29">
        <v>30.0</v>
      </c>
      <c r="K7" s="24"/>
    </row>
    <row r="8" ht="35.25" customHeight="1">
      <c r="A8" s="18">
        <v>3.0</v>
      </c>
      <c r="B8" s="25" t="s">
        <v>11</v>
      </c>
      <c r="C8" s="28">
        <v>252.0</v>
      </c>
      <c r="D8" s="29">
        <v>47.0</v>
      </c>
      <c r="E8" s="28" t="s">
        <v>10</v>
      </c>
      <c r="F8" s="29" t="s">
        <v>10</v>
      </c>
      <c r="G8" s="28">
        <v>79.0</v>
      </c>
      <c r="H8" s="29">
        <v>13.0</v>
      </c>
      <c r="I8" s="30">
        <v>331.0</v>
      </c>
      <c r="J8" s="29">
        <v>60.0</v>
      </c>
      <c r="K8" s="24"/>
    </row>
    <row r="9" ht="35.25" customHeight="1">
      <c r="A9" s="18">
        <v>4.0</v>
      </c>
      <c r="B9" s="31" t="s">
        <v>12</v>
      </c>
      <c r="C9" s="32">
        <v>30.0</v>
      </c>
      <c r="D9" s="33">
        <v>15.0</v>
      </c>
      <c r="E9" s="32" t="s">
        <v>10</v>
      </c>
      <c r="F9" s="33" t="s">
        <v>10</v>
      </c>
      <c r="G9" s="32" t="s">
        <v>10</v>
      </c>
      <c r="H9" s="33" t="s">
        <v>10</v>
      </c>
      <c r="I9" s="34">
        <v>30.0</v>
      </c>
      <c r="J9" s="33">
        <v>15.0</v>
      </c>
      <c r="K9" s="24"/>
    </row>
    <row r="10" ht="35.25" customHeight="1">
      <c r="A10" s="35"/>
      <c r="B10" s="36" t="s">
        <v>5</v>
      </c>
      <c r="C10" s="37">
        <v>1358.0</v>
      </c>
      <c r="D10" s="38">
        <v>234.0</v>
      </c>
      <c r="E10" s="37">
        <v>1.0</v>
      </c>
      <c r="F10" s="38">
        <v>1.0</v>
      </c>
      <c r="G10" s="37">
        <v>213.0</v>
      </c>
      <c r="H10" s="38">
        <v>38.0</v>
      </c>
      <c r="I10" s="39">
        <v>1572.0</v>
      </c>
      <c r="J10" s="40">
        <v>273.0</v>
      </c>
      <c r="K10" s="35"/>
    </row>
    <row r="14" ht="55.5" customHeight="1">
      <c r="A14" s="41"/>
      <c r="B14" s="42" t="s">
        <v>1</v>
      </c>
      <c r="C14" s="42" t="s">
        <v>13</v>
      </c>
      <c r="D14" s="42" t="s">
        <v>14</v>
      </c>
      <c r="E14" s="42"/>
      <c r="F14" s="42" t="s">
        <v>15</v>
      </c>
      <c r="H14" s="42" t="s">
        <v>16</v>
      </c>
      <c r="I14" s="42" t="s">
        <v>17</v>
      </c>
      <c r="J14" s="42" t="s">
        <v>18</v>
      </c>
      <c r="K14" s="43"/>
    </row>
    <row r="15" ht="44.25" customHeight="1">
      <c r="A15" s="44">
        <v>1.0</v>
      </c>
      <c r="B15" s="45" t="s">
        <v>8</v>
      </c>
      <c r="C15" s="46" t="s">
        <v>19</v>
      </c>
      <c r="D15" s="47" t="s">
        <v>20</v>
      </c>
      <c r="E15" s="48"/>
      <c r="F15" s="47" t="s">
        <v>21</v>
      </c>
      <c r="G15" s="48"/>
      <c r="H15" s="49" t="s">
        <v>22</v>
      </c>
      <c r="I15" s="49" t="s">
        <v>23</v>
      </c>
      <c r="J15" s="50">
        <v>5.0</v>
      </c>
      <c r="K15" s="43"/>
    </row>
    <row r="16" ht="44.25" customHeight="1">
      <c r="A16" s="51">
        <f t="shared" ref="A16:A96" si="1">A15+1</f>
        <v>2</v>
      </c>
      <c r="B16" s="52" t="s">
        <v>8</v>
      </c>
      <c r="C16" s="46" t="s">
        <v>24</v>
      </c>
      <c r="D16" s="53" t="s">
        <v>25</v>
      </c>
      <c r="F16" s="53" t="s">
        <v>26</v>
      </c>
      <c r="H16" s="54" t="s">
        <v>22</v>
      </c>
      <c r="I16" s="54" t="s">
        <v>23</v>
      </c>
      <c r="J16" s="55">
        <v>3.0</v>
      </c>
      <c r="K16" s="43"/>
    </row>
    <row r="17" ht="44.25" customHeight="1">
      <c r="A17" s="51">
        <f t="shared" si="1"/>
        <v>3</v>
      </c>
      <c r="B17" s="52" t="s">
        <v>8</v>
      </c>
      <c r="C17" s="46" t="s">
        <v>24</v>
      </c>
      <c r="D17" s="53" t="s">
        <v>25</v>
      </c>
      <c r="F17" s="53" t="s">
        <v>27</v>
      </c>
      <c r="H17" s="54" t="s">
        <v>22</v>
      </c>
      <c r="I17" s="54" t="s">
        <v>23</v>
      </c>
      <c r="J17" s="55">
        <v>5.0</v>
      </c>
      <c r="K17" s="43"/>
    </row>
    <row r="18" ht="44.25" customHeight="1">
      <c r="A18" s="51">
        <f t="shared" si="1"/>
        <v>4</v>
      </c>
      <c r="B18" s="52" t="s">
        <v>8</v>
      </c>
      <c r="C18" s="46" t="s">
        <v>28</v>
      </c>
      <c r="D18" s="53" t="s">
        <v>29</v>
      </c>
      <c r="F18" s="53" t="s">
        <v>30</v>
      </c>
      <c r="H18" s="54" t="s">
        <v>22</v>
      </c>
      <c r="I18" s="54" t="s">
        <v>23</v>
      </c>
      <c r="J18" s="55" t="s">
        <v>31</v>
      </c>
      <c r="K18" s="43"/>
    </row>
    <row r="19" ht="44.25" customHeight="1">
      <c r="A19" s="51">
        <f t="shared" si="1"/>
        <v>5</v>
      </c>
      <c r="B19" s="52" t="s">
        <v>8</v>
      </c>
      <c r="C19" s="46" t="s">
        <v>28</v>
      </c>
      <c r="D19" s="53" t="s">
        <v>29</v>
      </c>
      <c r="F19" s="53" t="s">
        <v>30</v>
      </c>
      <c r="H19" s="54" t="s">
        <v>22</v>
      </c>
      <c r="I19" s="54" t="s">
        <v>23</v>
      </c>
      <c r="J19" s="55">
        <v>10.0</v>
      </c>
      <c r="K19" s="43"/>
    </row>
    <row r="20" ht="44.25" customHeight="1">
      <c r="A20" s="51">
        <f t="shared" si="1"/>
        <v>6</v>
      </c>
      <c r="B20" s="52" t="s">
        <v>8</v>
      </c>
      <c r="C20" s="46" t="s">
        <v>28</v>
      </c>
      <c r="D20" s="53" t="s">
        <v>32</v>
      </c>
      <c r="F20" s="53" t="s">
        <v>33</v>
      </c>
      <c r="H20" s="54" t="s">
        <v>22</v>
      </c>
      <c r="I20" s="54" t="s">
        <v>23</v>
      </c>
      <c r="J20" s="55">
        <v>7.0</v>
      </c>
      <c r="K20" s="43"/>
    </row>
    <row r="21" ht="44.25" customHeight="1">
      <c r="A21" s="51">
        <f t="shared" si="1"/>
        <v>7</v>
      </c>
      <c r="B21" s="52" t="s">
        <v>8</v>
      </c>
      <c r="C21" s="46" t="s">
        <v>28</v>
      </c>
      <c r="D21" s="53" t="s">
        <v>32</v>
      </c>
      <c r="F21" s="53" t="s">
        <v>33</v>
      </c>
      <c r="H21" s="54" t="s">
        <v>22</v>
      </c>
      <c r="I21" s="54" t="s">
        <v>34</v>
      </c>
      <c r="J21" s="55">
        <v>2.0</v>
      </c>
      <c r="K21" s="43"/>
    </row>
    <row r="22" ht="44.25" customHeight="1">
      <c r="A22" s="51">
        <f t="shared" si="1"/>
        <v>8</v>
      </c>
      <c r="B22" s="52" t="s">
        <v>8</v>
      </c>
      <c r="C22" s="46" t="s">
        <v>35</v>
      </c>
      <c r="D22" s="53" t="s">
        <v>36</v>
      </c>
      <c r="F22" s="53" t="s">
        <v>37</v>
      </c>
      <c r="H22" s="54" t="s">
        <v>22</v>
      </c>
      <c r="I22" s="54" t="s">
        <v>23</v>
      </c>
      <c r="J22" s="55">
        <v>4.0</v>
      </c>
      <c r="K22" s="43"/>
    </row>
    <row r="23" ht="44.25" customHeight="1">
      <c r="A23" s="51">
        <f t="shared" si="1"/>
        <v>9</v>
      </c>
      <c r="B23" s="52" t="s">
        <v>8</v>
      </c>
      <c r="C23" s="46" t="s">
        <v>35</v>
      </c>
      <c r="D23" s="53" t="s">
        <v>36</v>
      </c>
      <c r="F23" s="53" t="s">
        <v>37</v>
      </c>
      <c r="H23" s="54" t="s">
        <v>22</v>
      </c>
      <c r="I23" s="54" t="s">
        <v>23</v>
      </c>
      <c r="J23" s="55" t="s">
        <v>38</v>
      </c>
      <c r="K23" s="43"/>
    </row>
    <row r="24" ht="44.25" customHeight="1">
      <c r="A24" s="51">
        <f t="shared" si="1"/>
        <v>10</v>
      </c>
      <c r="B24" s="52" t="s">
        <v>8</v>
      </c>
      <c r="C24" s="46" t="s">
        <v>39</v>
      </c>
      <c r="D24" s="53" t="s">
        <v>40</v>
      </c>
      <c r="F24" s="53" t="s">
        <v>41</v>
      </c>
      <c r="H24" s="54" t="s">
        <v>22</v>
      </c>
      <c r="I24" s="54" t="s">
        <v>23</v>
      </c>
      <c r="J24" s="55">
        <v>4.0</v>
      </c>
      <c r="K24" s="43"/>
    </row>
    <row r="25" ht="44.25" customHeight="1">
      <c r="A25" s="51">
        <f t="shared" si="1"/>
        <v>11</v>
      </c>
      <c r="B25" s="52" t="s">
        <v>8</v>
      </c>
      <c r="C25" s="46" t="s">
        <v>42</v>
      </c>
      <c r="D25" s="53" t="s">
        <v>43</v>
      </c>
      <c r="F25" s="53" t="s">
        <v>44</v>
      </c>
      <c r="H25" s="54" t="s">
        <v>22</v>
      </c>
      <c r="I25" s="54" t="s">
        <v>23</v>
      </c>
      <c r="J25" s="55">
        <v>2.0</v>
      </c>
      <c r="K25" s="43"/>
    </row>
    <row r="26" ht="44.25" customHeight="1">
      <c r="A26" s="51">
        <f t="shared" si="1"/>
        <v>12</v>
      </c>
      <c r="B26" s="52" t="s">
        <v>8</v>
      </c>
      <c r="C26" s="46" t="s">
        <v>42</v>
      </c>
      <c r="D26" s="53" t="s">
        <v>43</v>
      </c>
      <c r="F26" s="53" t="s">
        <v>45</v>
      </c>
      <c r="H26" s="54" t="s">
        <v>22</v>
      </c>
      <c r="I26" s="54" t="s">
        <v>23</v>
      </c>
      <c r="J26" s="55">
        <v>2.0</v>
      </c>
      <c r="K26" s="43"/>
    </row>
    <row r="27" ht="44.25" customHeight="1">
      <c r="A27" s="51">
        <f t="shared" si="1"/>
        <v>13</v>
      </c>
      <c r="B27" s="52" t="s">
        <v>8</v>
      </c>
      <c r="C27" s="46" t="s">
        <v>42</v>
      </c>
      <c r="D27" s="53" t="s">
        <v>43</v>
      </c>
      <c r="F27" s="53" t="s">
        <v>46</v>
      </c>
      <c r="H27" s="54" t="s">
        <v>22</v>
      </c>
      <c r="I27" s="54" t="s">
        <v>23</v>
      </c>
      <c r="J27" s="55">
        <v>1.0</v>
      </c>
      <c r="K27" s="43"/>
    </row>
    <row r="28" ht="44.25" customHeight="1">
      <c r="A28" s="51">
        <f t="shared" si="1"/>
        <v>14</v>
      </c>
      <c r="B28" s="52" t="s">
        <v>8</v>
      </c>
      <c r="C28" s="46" t="s">
        <v>42</v>
      </c>
      <c r="D28" s="53" t="s">
        <v>43</v>
      </c>
      <c r="F28" s="53" t="s">
        <v>44</v>
      </c>
      <c r="H28" s="54" t="s">
        <v>22</v>
      </c>
      <c r="I28" s="54" t="s">
        <v>34</v>
      </c>
      <c r="J28" s="55">
        <v>1.0</v>
      </c>
      <c r="K28" s="43"/>
    </row>
    <row r="29" ht="44.25" customHeight="1">
      <c r="A29" s="51">
        <f t="shared" si="1"/>
        <v>15</v>
      </c>
      <c r="B29" s="52" t="s">
        <v>8</v>
      </c>
      <c r="C29" s="46" t="s">
        <v>47</v>
      </c>
      <c r="D29" s="53" t="s">
        <v>48</v>
      </c>
      <c r="F29" s="53" t="s">
        <v>49</v>
      </c>
      <c r="H29" s="54" t="s">
        <v>22</v>
      </c>
      <c r="I29" s="54" t="s">
        <v>23</v>
      </c>
      <c r="J29" s="55">
        <v>5.0</v>
      </c>
      <c r="K29" s="43"/>
    </row>
    <row r="30" ht="44.25" customHeight="1">
      <c r="A30" s="51">
        <f t="shared" si="1"/>
        <v>16</v>
      </c>
      <c r="B30" s="52" t="s">
        <v>8</v>
      </c>
      <c r="C30" s="46" t="s">
        <v>47</v>
      </c>
      <c r="D30" s="53" t="s">
        <v>48</v>
      </c>
      <c r="F30" s="53" t="s">
        <v>49</v>
      </c>
      <c r="H30" s="54" t="s">
        <v>22</v>
      </c>
      <c r="I30" s="54" t="s">
        <v>34</v>
      </c>
      <c r="J30" s="55">
        <v>2.0</v>
      </c>
      <c r="K30" s="43"/>
    </row>
    <row r="31" ht="44.25" customHeight="1">
      <c r="A31" s="51">
        <f t="shared" si="1"/>
        <v>17</v>
      </c>
      <c r="B31" s="52" t="s">
        <v>8</v>
      </c>
      <c r="C31" s="46" t="s">
        <v>50</v>
      </c>
      <c r="D31" s="53" t="s">
        <v>51</v>
      </c>
      <c r="F31" s="53" t="s">
        <v>52</v>
      </c>
      <c r="H31" s="54" t="s">
        <v>22</v>
      </c>
      <c r="I31" s="54" t="s">
        <v>23</v>
      </c>
      <c r="J31" s="55">
        <v>7.0</v>
      </c>
      <c r="K31" s="43"/>
    </row>
    <row r="32" ht="44.25" customHeight="1">
      <c r="A32" s="51">
        <f t="shared" si="1"/>
        <v>18</v>
      </c>
      <c r="B32" s="52" t="s">
        <v>8</v>
      </c>
      <c r="C32" s="46" t="s">
        <v>50</v>
      </c>
      <c r="D32" s="53" t="s">
        <v>53</v>
      </c>
      <c r="F32" s="53" t="s">
        <v>54</v>
      </c>
      <c r="H32" s="54" t="s">
        <v>22</v>
      </c>
      <c r="I32" s="54" t="s">
        <v>23</v>
      </c>
      <c r="J32" s="55">
        <v>10.0</v>
      </c>
      <c r="K32" s="43"/>
    </row>
    <row r="33" ht="44.25" customHeight="1">
      <c r="A33" s="51">
        <f t="shared" si="1"/>
        <v>19</v>
      </c>
      <c r="B33" s="52" t="s">
        <v>8</v>
      </c>
      <c r="C33" s="46" t="s">
        <v>19</v>
      </c>
      <c r="D33" s="53" t="s">
        <v>53</v>
      </c>
      <c r="F33" s="53" t="s">
        <v>55</v>
      </c>
      <c r="H33" s="54" t="s">
        <v>22</v>
      </c>
      <c r="I33" s="54" t="s">
        <v>23</v>
      </c>
      <c r="J33" s="55">
        <v>12.0</v>
      </c>
      <c r="K33" s="43"/>
    </row>
    <row r="34" ht="44.25" customHeight="1">
      <c r="A34" s="51">
        <f t="shared" si="1"/>
        <v>20</v>
      </c>
      <c r="B34" s="52" t="s">
        <v>8</v>
      </c>
      <c r="C34" s="46" t="s">
        <v>19</v>
      </c>
      <c r="D34" s="53" t="s">
        <v>53</v>
      </c>
      <c r="F34" s="53" t="s">
        <v>56</v>
      </c>
      <c r="H34" s="54" t="s">
        <v>22</v>
      </c>
      <c r="I34" s="54" t="s">
        <v>34</v>
      </c>
      <c r="J34" s="55">
        <v>6.0</v>
      </c>
      <c r="K34" s="43"/>
    </row>
    <row r="35" ht="44.25" customHeight="1">
      <c r="A35" s="51">
        <f t="shared" si="1"/>
        <v>21</v>
      </c>
      <c r="B35" s="52" t="s">
        <v>8</v>
      </c>
      <c r="C35" s="46" t="s">
        <v>57</v>
      </c>
      <c r="D35" s="53" t="s">
        <v>58</v>
      </c>
      <c r="F35" s="53" t="s">
        <v>59</v>
      </c>
      <c r="H35" s="54" t="s">
        <v>22</v>
      </c>
      <c r="I35" s="54" t="s">
        <v>23</v>
      </c>
      <c r="J35" s="55">
        <v>6.0</v>
      </c>
      <c r="K35" s="43"/>
    </row>
    <row r="36" ht="44.25" customHeight="1">
      <c r="A36" s="51">
        <f t="shared" si="1"/>
        <v>22</v>
      </c>
      <c r="B36" s="52" t="s">
        <v>8</v>
      </c>
      <c r="C36" s="46" t="s">
        <v>57</v>
      </c>
      <c r="D36" s="53" t="s">
        <v>58</v>
      </c>
      <c r="F36" s="53" t="s">
        <v>59</v>
      </c>
      <c r="H36" s="54" t="s">
        <v>22</v>
      </c>
      <c r="I36" s="54" t="s">
        <v>34</v>
      </c>
      <c r="J36" s="55">
        <v>1.0</v>
      </c>
      <c r="K36" s="43"/>
    </row>
    <row r="37" ht="44.25" customHeight="1">
      <c r="A37" s="51">
        <f t="shared" si="1"/>
        <v>23</v>
      </c>
      <c r="B37" s="52" t="s">
        <v>8</v>
      </c>
      <c r="C37" s="46" t="s">
        <v>60</v>
      </c>
      <c r="D37" s="53" t="s">
        <v>61</v>
      </c>
      <c r="F37" s="53" t="s">
        <v>62</v>
      </c>
      <c r="H37" s="54" t="s">
        <v>22</v>
      </c>
      <c r="I37" s="54" t="s">
        <v>23</v>
      </c>
      <c r="J37" s="55">
        <v>17.0</v>
      </c>
      <c r="K37" s="43"/>
    </row>
    <row r="38" ht="44.25" customHeight="1">
      <c r="A38" s="51">
        <f t="shared" si="1"/>
        <v>24</v>
      </c>
      <c r="B38" s="52" t="s">
        <v>8</v>
      </c>
      <c r="C38" s="46" t="s">
        <v>35</v>
      </c>
      <c r="D38" s="53" t="s">
        <v>61</v>
      </c>
      <c r="F38" s="53" t="s">
        <v>63</v>
      </c>
      <c r="H38" s="54" t="s">
        <v>22</v>
      </c>
      <c r="I38" s="54" t="s">
        <v>23</v>
      </c>
      <c r="J38" s="55">
        <v>18.0</v>
      </c>
      <c r="K38" s="43"/>
    </row>
    <row r="39" ht="44.25" customHeight="1">
      <c r="A39" s="51">
        <f t="shared" si="1"/>
        <v>25</v>
      </c>
      <c r="B39" s="52" t="s">
        <v>8</v>
      </c>
      <c r="C39" s="46" t="s">
        <v>60</v>
      </c>
      <c r="D39" s="53" t="s">
        <v>61</v>
      </c>
      <c r="F39" s="53" t="s">
        <v>62</v>
      </c>
      <c r="H39" s="54" t="s">
        <v>22</v>
      </c>
      <c r="I39" s="54" t="s">
        <v>34</v>
      </c>
      <c r="J39" s="55">
        <v>4.0</v>
      </c>
      <c r="K39" s="43"/>
    </row>
    <row r="40" ht="44.25" customHeight="1">
      <c r="A40" s="51">
        <f t="shared" si="1"/>
        <v>26</v>
      </c>
      <c r="B40" s="52" t="s">
        <v>8</v>
      </c>
      <c r="C40" s="46" t="s">
        <v>35</v>
      </c>
      <c r="D40" s="53" t="s">
        <v>61</v>
      </c>
      <c r="F40" s="53" t="s">
        <v>63</v>
      </c>
      <c r="H40" s="54" t="s">
        <v>22</v>
      </c>
      <c r="I40" s="54" t="s">
        <v>34</v>
      </c>
      <c r="J40" s="55">
        <v>2.0</v>
      </c>
      <c r="K40" s="43"/>
    </row>
    <row r="41" ht="44.25" customHeight="1">
      <c r="A41" s="51">
        <f t="shared" si="1"/>
        <v>27</v>
      </c>
      <c r="B41" s="52" t="s">
        <v>8</v>
      </c>
      <c r="C41" s="46" t="s">
        <v>39</v>
      </c>
      <c r="D41" s="53" t="s">
        <v>64</v>
      </c>
      <c r="F41" s="53" t="s">
        <v>65</v>
      </c>
      <c r="H41" s="54" t="s">
        <v>22</v>
      </c>
      <c r="I41" s="54" t="s">
        <v>23</v>
      </c>
      <c r="J41" s="55">
        <v>8.0</v>
      </c>
      <c r="K41" s="43"/>
    </row>
    <row r="42" ht="44.25" customHeight="1">
      <c r="A42" s="51">
        <f t="shared" si="1"/>
        <v>28</v>
      </c>
      <c r="B42" s="52" t="s">
        <v>8</v>
      </c>
      <c r="C42" s="46" t="s">
        <v>39</v>
      </c>
      <c r="D42" s="53" t="s">
        <v>64</v>
      </c>
      <c r="F42" s="53" t="s">
        <v>65</v>
      </c>
      <c r="H42" s="54" t="s">
        <v>22</v>
      </c>
      <c r="I42" s="54" t="s">
        <v>34</v>
      </c>
      <c r="J42" s="55">
        <v>2.0</v>
      </c>
      <c r="K42" s="43"/>
    </row>
    <row r="43" ht="44.25" customHeight="1">
      <c r="A43" s="51">
        <f t="shared" si="1"/>
        <v>29</v>
      </c>
      <c r="B43" s="52" t="s">
        <v>8</v>
      </c>
      <c r="C43" s="46" t="s">
        <v>66</v>
      </c>
      <c r="D43" s="53" t="s">
        <v>67</v>
      </c>
      <c r="F43" s="53" t="s">
        <v>68</v>
      </c>
      <c r="H43" s="54" t="s">
        <v>22</v>
      </c>
      <c r="I43" s="54" t="s">
        <v>23</v>
      </c>
      <c r="J43" s="55">
        <v>4.0</v>
      </c>
      <c r="K43" s="43"/>
    </row>
    <row r="44" ht="44.25" customHeight="1">
      <c r="A44" s="51">
        <f t="shared" si="1"/>
        <v>30</v>
      </c>
      <c r="B44" s="52" t="s">
        <v>8</v>
      </c>
      <c r="C44" s="46" t="s">
        <v>69</v>
      </c>
      <c r="D44" s="53" t="s">
        <v>70</v>
      </c>
      <c r="F44" s="53" t="s">
        <v>71</v>
      </c>
      <c r="H44" s="54" t="s">
        <v>22</v>
      </c>
      <c r="I44" s="54" t="s">
        <v>23</v>
      </c>
      <c r="J44" s="55">
        <v>6.0</v>
      </c>
      <c r="K44" s="43"/>
    </row>
    <row r="45" ht="44.25" customHeight="1">
      <c r="A45" s="51">
        <f t="shared" si="1"/>
        <v>31</v>
      </c>
      <c r="B45" s="52" t="s">
        <v>8</v>
      </c>
      <c r="C45" s="46" t="s">
        <v>69</v>
      </c>
      <c r="D45" s="53" t="s">
        <v>70</v>
      </c>
      <c r="F45" s="53" t="s">
        <v>71</v>
      </c>
      <c r="H45" s="54" t="s">
        <v>22</v>
      </c>
      <c r="I45" s="54" t="s">
        <v>34</v>
      </c>
      <c r="J45" s="55">
        <v>2.0</v>
      </c>
      <c r="K45" s="43"/>
    </row>
    <row r="46" ht="44.25" customHeight="1">
      <c r="A46" s="51">
        <f t="shared" si="1"/>
        <v>32</v>
      </c>
      <c r="B46" s="52" t="s">
        <v>8</v>
      </c>
      <c r="C46" s="46" t="s">
        <v>72</v>
      </c>
      <c r="D46" s="53" t="s">
        <v>73</v>
      </c>
      <c r="F46" s="53" t="s">
        <v>74</v>
      </c>
      <c r="H46" s="54" t="s">
        <v>22</v>
      </c>
      <c r="I46" s="54" t="s">
        <v>23</v>
      </c>
      <c r="J46" s="55">
        <v>1.0</v>
      </c>
      <c r="K46" s="43"/>
    </row>
    <row r="47" ht="44.25" customHeight="1">
      <c r="A47" s="51">
        <f t="shared" si="1"/>
        <v>33</v>
      </c>
      <c r="B47" s="52" t="s">
        <v>8</v>
      </c>
      <c r="C47" s="46" t="s">
        <v>75</v>
      </c>
      <c r="D47" s="53" t="s">
        <v>76</v>
      </c>
      <c r="F47" s="53" t="s">
        <v>77</v>
      </c>
      <c r="H47" s="54" t="s">
        <v>22</v>
      </c>
      <c r="I47" s="54" t="s">
        <v>23</v>
      </c>
      <c r="J47" s="55">
        <v>2.0</v>
      </c>
      <c r="K47" s="43"/>
    </row>
    <row r="48" ht="44.25" customHeight="1">
      <c r="A48" s="51">
        <f t="shared" si="1"/>
        <v>34</v>
      </c>
      <c r="B48" s="52" t="s">
        <v>8</v>
      </c>
      <c r="C48" s="46" t="s">
        <v>75</v>
      </c>
      <c r="D48" s="53" t="s">
        <v>76</v>
      </c>
      <c r="F48" s="53" t="s">
        <v>78</v>
      </c>
      <c r="H48" s="54" t="s">
        <v>22</v>
      </c>
      <c r="I48" s="54" t="s">
        <v>79</v>
      </c>
      <c r="J48" s="55" t="s">
        <v>31</v>
      </c>
      <c r="K48" s="43"/>
    </row>
    <row r="49" ht="44.25" customHeight="1">
      <c r="A49" s="51">
        <f t="shared" si="1"/>
        <v>35</v>
      </c>
      <c r="B49" s="56" t="s">
        <v>9</v>
      </c>
      <c r="C49" s="57" t="s">
        <v>24</v>
      </c>
      <c r="D49" s="58" t="s">
        <v>80</v>
      </c>
      <c r="F49" s="58" t="s">
        <v>81</v>
      </c>
      <c r="H49" s="59" t="s">
        <v>22</v>
      </c>
      <c r="I49" s="59" t="s">
        <v>23</v>
      </c>
      <c r="J49" s="60">
        <v>3.0</v>
      </c>
      <c r="K49" s="43"/>
    </row>
    <row r="50" ht="44.25" customHeight="1">
      <c r="A50" s="51">
        <f t="shared" si="1"/>
        <v>36</v>
      </c>
      <c r="B50" s="56" t="s">
        <v>9</v>
      </c>
      <c r="C50" s="57" t="s">
        <v>66</v>
      </c>
      <c r="D50" s="58" t="s">
        <v>82</v>
      </c>
      <c r="F50" s="58" t="s">
        <v>83</v>
      </c>
      <c r="H50" s="59" t="s">
        <v>22</v>
      </c>
      <c r="I50" s="59" t="s">
        <v>23</v>
      </c>
      <c r="J50" s="60">
        <v>23.0</v>
      </c>
      <c r="K50" s="43"/>
    </row>
    <row r="51" ht="44.25" customHeight="1">
      <c r="A51" s="51">
        <f t="shared" si="1"/>
        <v>37</v>
      </c>
      <c r="B51" s="56" t="s">
        <v>9</v>
      </c>
      <c r="C51" s="57" t="s">
        <v>66</v>
      </c>
      <c r="D51" s="58" t="s">
        <v>82</v>
      </c>
      <c r="F51" s="58" t="s">
        <v>83</v>
      </c>
      <c r="H51" s="59" t="s">
        <v>22</v>
      </c>
      <c r="I51" s="59" t="s">
        <v>34</v>
      </c>
      <c r="J51" s="60">
        <v>3.0</v>
      </c>
      <c r="K51" s="43"/>
    </row>
    <row r="52" ht="44.25" customHeight="1">
      <c r="A52" s="51">
        <f t="shared" si="1"/>
        <v>38</v>
      </c>
      <c r="B52" s="56" t="s">
        <v>9</v>
      </c>
      <c r="C52" s="57" t="s">
        <v>84</v>
      </c>
      <c r="D52" s="58" t="s">
        <v>85</v>
      </c>
      <c r="F52" s="58" t="s">
        <v>86</v>
      </c>
      <c r="H52" s="59" t="s">
        <v>22</v>
      </c>
      <c r="I52" s="59" t="s">
        <v>23</v>
      </c>
      <c r="J52" s="60">
        <v>1.0</v>
      </c>
      <c r="K52" s="43"/>
    </row>
    <row r="53" ht="44.25" customHeight="1">
      <c r="A53" s="51">
        <f t="shared" si="1"/>
        <v>39</v>
      </c>
      <c r="B53" s="61" t="s">
        <v>11</v>
      </c>
      <c r="C53" s="62" t="s">
        <v>19</v>
      </c>
      <c r="D53" s="63" t="s">
        <v>87</v>
      </c>
      <c r="F53" s="63" t="s">
        <v>21</v>
      </c>
      <c r="H53" s="64" t="s">
        <v>22</v>
      </c>
      <c r="I53" s="64" t="s">
        <v>23</v>
      </c>
      <c r="J53" s="65">
        <v>2.0</v>
      </c>
      <c r="K53" s="43"/>
    </row>
    <row r="54" ht="44.25" customHeight="1">
      <c r="A54" s="51">
        <f t="shared" si="1"/>
        <v>40</v>
      </c>
      <c r="B54" s="61" t="s">
        <v>11</v>
      </c>
      <c r="C54" s="62" t="s">
        <v>24</v>
      </c>
      <c r="D54" s="63" t="s">
        <v>88</v>
      </c>
      <c r="F54" s="63" t="s">
        <v>89</v>
      </c>
      <c r="H54" s="64" t="s">
        <v>22</v>
      </c>
      <c r="I54" s="64" t="s">
        <v>23</v>
      </c>
      <c r="J54" s="65">
        <v>3.0</v>
      </c>
      <c r="K54" s="43"/>
    </row>
    <row r="55" ht="44.25" customHeight="1">
      <c r="A55" s="51">
        <f t="shared" si="1"/>
        <v>41</v>
      </c>
      <c r="B55" s="61" t="s">
        <v>11</v>
      </c>
      <c r="C55" s="62" t="s">
        <v>28</v>
      </c>
      <c r="D55" s="63" t="s">
        <v>32</v>
      </c>
      <c r="F55" s="63" t="s">
        <v>90</v>
      </c>
      <c r="H55" s="64" t="s">
        <v>22</v>
      </c>
      <c r="I55" s="64" t="s">
        <v>23</v>
      </c>
      <c r="J55" s="65">
        <v>3.0</v>
      </c>
      <c r="K55" s="43"/>
    </row>
    <row r="56" ht="44.25" customHeight="1">
      <c r="A56" s="51">
        <f t="shared" si="1"/>
        <v>42</v>
      </c>
      <c r="B56" s="61" t="s">
        <v>11</v>
      </c>
      <c r="C56" s="62" t="s">
        <v>28</v>
      </c>
      <c r="D56" s="63" t="s">
        <v>91</v>
      </c>
      <c r="F56" s="63" t="s">
        <v>92</v>
      </c>
      <c r="H56" s="64" t="s">
        <v>22</v>
      </c>
      <c r="I56" s="64" t="s">
        <v>23</v>
      </c>
      <c r="J56" s="65">
        <v>3.0</v>
      </c>
      <c r="K56" s="43"/>
    </row>
    <row r="57" ht="44.25" customHeight="1">
      <c r="A57" s="51">
        <f t="shared" si="1"/>
        <v>43</v>
      </c>
      <c r="B57" s="61" t="s">
        <v>11</v>
      </c>
      <c r="C57" s="62" t="s">
        <v>28</v>
      </c>
      <c r="D57" s="63" t="s">
        <v>91</v>
      </c>
      <c r="F57" s="63" t="s">
        <v>92</v>
      </c>
      <c r="H57" s="64" t="s">
        <v>22</v>
      </c>
      <c r="I57" s="64" t="s">
        <v>34</v>
      </c>
      <c r="J57" s="65">
        <v>2.0</v>
      </c>
      <c r="K57" s="43"/>
    </row>
    <row r="58" ht="44.25" customHeight="1">
      <c r="A58" s="51">
        <f t="shared" si="1"/>
        <v>44</v>
      </c>
      <c r="B58" s="61" t="s">
        <v>11</v>
      </c>
      <c r="C58" s="62" t="s">
        <v>39</v>
      </c>
      <c r="D58" s="63" t="s">
        <v>93</v>
      </c>
      <c r="F58" s="63" t="s">
        <v>94</v>
      </c>
      <c r="H58" s="64" t="s">
        <v>22</v>
      </c>
      <c r="I58" s="64" t="s">
        <v>23</v>
      </c>
      <c r="J58" s="65">
        <v>1.0</v>
      </c>
      <c r="K58" s="43"/>
    </row>
    <row r="59" ht="44.25" customHeight="1">
      <c r="A59" s="51">
        <f t="shared" si="1"/>
        <v>45</v>
      </c>
      <c r="B59" s="61" t="s">
        <v>11</v>
      </c>
      <c r="C59" s="62" t="s">
        <v>39</v>
      </c>
      <c r="D59" s="63" t="s">
        <v>93</v>
      </c>
      <c r="F59" s="63" t="s">
        <v>95</v>
      </c>
      <c r="H59" s="64" t="s">
        <v>22</v>
      </c>
      <c r="I59" s="64" t="s">
        <v>23</v>
      </c>
      <c r="J59" s="65">
        <v>2.0</v>
      </c>
      <c r="K59" s="43"/>
    </row>
    <row r="60" ht="44.25" customHeight="1">
      <c r="A60" s="51">
        <f t="shared" si="1"/>
        <v>46</v>
      </c>
      <c r="B60" s="61" t="s">
        <v>11</v>
      </c>
      <c r="C60" s="62" t="s">
        <v>39</v>
      </c>
      <c r="D60" s="63" t="s">
        <v>96</v>
      </c>
      <c r="F60" s="63" t="s">
        <v>97</v>
      </c>
      <c r="H60" s="64" t="s">
        <v>22</v>
      </c>
      <c r="I60" s="64" t="s">
        <v>34</v>
      </c>
      <c r="J60" s="65">
        <v>1.0</v>
      </c>
      <c r="K60" s="43"/>
    </row>
    <row r="61" ht="44.25" customHeight="1">
      <c r="A61" s="51">
        <f t="shared" si="1"/>
        <v>47</v>
      </c>
      <c r="B61" s="61" t="s">
        <v>11</v>
      </c>
      <c r="C61" s="62" t="s">
        <v>42</v>
      </c>
      <c r="D61" s="63" t="s">
        <v>98</v>
      </c>
      <c r="F61" s="63" t="s">
        <v>45</v>
      </c>
      <c r="H61" s="64" t="s">
        <v>22</v>
      </c>
      <c r="I61" s="64" t="s">
        <v>23</v>
      </c>
      <c r="J61" s="65">
        <v>2.0</v>
      </c>
      <c r="K61" s="43"/>
    </row>
    <row r="62" ht="44.25" customHeight="1">
      <c r="A62" s="51">
        <f t="shared" si="1"/>
        <v>48</v>
      </c>
      <c r="B62" s="61" t="s">
        <v>11</v>
      </c>
      <c r="C62" s="62" t="s">
        <v>42</v>
      </c>
      <c r="D62" s="63" t="s">
        <v>98</v>
      </c>
      <c r="F62" s="63" t="s">
        <v>45</v>
      </c>
      <c r="H62" s="64" t="s">
        <v>22</v>
      </c>
      <c r="I62" s="64" t="s">
        <v>34</v>
      </c>
      <c r="J62" s="65">
        <v>1.0</v>
      </c>
      <c r="K62" s="43"/>
    </row>
    <row r="63" ht="44.25" customHeight="1">
      <c r="A63" s="51">
        <f t="shared" si="1"/>
        <v>49</v>
      </c>
      <c r="B63" s="61" t="s">
        <v>11</v>
      </c>
      <c r="C63" s="62" t="s">
        <v>47</v>
      </c>
      <c r="D63" s="63" t="s">
        <v>99</v>
      </c>
      <c r="F63" s="63" t="s">
        <v>100</v>
      </c>
      <c r="H63" s="64" t="s">
        <v>22</v>
      </c>
      <c r="I63" s="64" t="s">
        <v>23</v>
      </c>
      <c r="J63" s="65">
        <v>1.0</v>
      </c>
      <c r="K63" s="43"/>
    </row>
    <row r="64" ht="44.25" customHeight="1">
      <c r="A64" s="51">
        <f t="shared" si="1"/>
        <v>50</v>
      </c>
      <c r="B64" s="61" t="s">
        <v>11</v>
      </c>
      <c r="C64" s="62" t="s">
        <v>50</v>
      </c>
      <c r="D64" s="63" t="s">
        <v>101</v>
      </c>
      <c r="F64" s="63" t="s">
        <v>102</v>
      </c>
      <c r="H64" s="64" t="s">
        <v>22</v>
      </c>
      <c r="I64" s="64" t="s">
        <v>23</v>
      </c>
      <c r="J64" s="65">
        <v>4.0</v>
      </c>
      <c r="K64" s="43"/>
    </row>
    <row r="65" ht="44.25" customHeight="1">
      <c r="A65" s="51">
        <f t="shared" si="1"/>
        <v>51</v>
      </c>
      <c r="B65" s="61" t="s">
        <v>11</v>
      </c>
      <c r="C65" s="62" t="s">
        <v>19</v>
      </c>
      <c r="D65" s="63" t="s">
        <v>103</v>
      </c>
      <c r="F65" s="63" t="s">
        <v>104</v>
      </c>
      <c r="H65" s="64" t="s">
        <v>22</v>
      </c>
      <c r="I65" s="64" t="s">
        <v>23</v>
      </c>
      <c r="J65" s="65">
        <v>3.0</v>
      </c>
      <c r="K65" s="43"/>
    </row>
    <row r="66" ht="44.25" customHeight="1">
      <c r="A66" s="51">
        <f t="shared" si="1"/>
        <v>52</v>
      </c>
      <c r="B66" s="61" t="s">
        <v>11</v>
      </c>
      <c r="C66" s="62" t="s">
        <v>19</v>
      </c>
      <c r="D66" s="63" t="s">
        <v>103</v>
      </c>
      <c r="F66" s="63" t="s">
        <v>105</v>
      </c>
      <c r="H66" s="64" t="s">
        <v>22</v>
      </c>
      <c r="I66" s="64" t="s">
        <v>23</v>
      </c>
      <c r="J66" s="65">
        <v>3.0</v>
      </c>
      <c r="K66" s="43"/>
    </row>
    <row r="67" ht="44.25" customHeight="1">
      <c r="A67" s="51">
        <f t="shared" si="1"/>
        <v>53</v>
      </c>
      <c r="B67" s="61" t="s">
        <v>11</v>
      </c>
      <c r="C67" s="62" t="s">
        <v>50</v>
      </c>
      <c r="D67" s="63" t="s">
        <v>103</v>
      </c>
      <c r="F67" s="63" t="s">
        <v>106</v>
      </c>
      <c r="H67" s="64" t="s">
        <v>22</v>
      </c>
      <c r="I67" s="64" t="s">
        <v>23</v>
      </c>
      <c r="J67" s="65">
        <v>4.0</v>
      </c>
      <c r="K67" s="43"/>
    </row>
    <row r="68" ht="44.25" customHeight="1">
      <c r="A68" s="51">
        <f t="shared" si="1"/>
        <v>54</v>
      </c>
      <c r="B68" s="61" t="s">
        <v>11</v>
      </c>
      <c r="C68" s="62" t="s">
        <v>19</v>
      </c>
      <c r="D68" s="63" t="s">
        <v>103</v>
      </c>
      <c r="F68" s="63" t="s">
        <v>107</v>
      </c>
      <c r="H68" s="64" t="s">
        <v>22</v>
      </c>
      <c r="I68" s="64" t="s">
        <v>34</v>
      </c>
      <c r="J68" s="65">
        <v>2.0</v>
      </c>
      <c r="K68" s="43"/>
    </row>
    <row r="69" ht="44.25" customHeight="1">
      <c r="A69" s="51">
        <f t="shared" si="1"/>
        <v>55</v>
      </c>
      <c r="B69" s="61" t="s">
        <v>11</v>
      </c>
      <c r="C69" s="62" t="s">
        <v>19</v>
      </c>
      <c r="D69" s="63" t="s">
        <v>103</v>
      </c>
      <c r="F69" s="63" t="s">
        <v>105</v>
      </c>
      <c r="H69" s="64" t="s">
        <v>22</v>
      </c>
      <c r="I69" s="64" t="s">
        <v>34</v>
      </c>
      <c r="J69" s="65">
        <v>1.0</v>
      </c>
      <c r="K69" s="43"/>
    </row>
    <row r="70" ht="44.25" customHeight="1">
      <c r="A70" s="51">
        <f t="shared" si="1"/>
        <v>56</v>
      </c>
      <c r="B70" s="61" t="s">
        <v>11</v>
      </c>
      <c r="C70" s="62" t="s">
        <v>57</v>
      </c>
      <c r="D70" s="63" t="s">
        <v>108</v>
      </c>
      <c r="F70" s="63" t="s">
        <v>109</v>
      </c>
      <c r="H70" s="64" t="s">
        <v>22</v>
      </c>
      <c r="I70" s="64" t="s">
        <v>23</v>
      </c>
      <c r="J70" s="65">
        <v>4.0</v>
      </c>
      <c r="K70" s="43"/>
    </row>
    <row r="71" ht="44.25" customHeight="1">
      <c r="A71" s="51">
        <f t="shared" si="1"/>
        <v>57</v>
      </c>
      <c r="B71" s="61" t="s">
        <v>11</v>
      </c>
      <c r="C71" s="62" t="s">
        <v>57</v>
      </c>
      <c r="D71" s="63" t="s">
        <v>108</v>
      </c>
      <c r="F71" s="63" t="s">
        <v>109</v>
      </c>
      <c r="H71" s="64" t="s">
        <v>22</v>
      </c>
      <c r="I71" s="64" t="s">
        <v>34</v>
      </c>
      <c r="J71" s="65">
        <v>2.0</v>
      </c>
      <c r="K71" s="43"/>
    </row>
    <row r="72" ht="44.25" customHeight="1">
      <c r="A72" s="51">
        <f t="shared" si="1"/>
        <v>58</v>
      </c>
      <c r="B72" s="61" t="s">
        <v>11</v>
      </c>
      <c r="C72" s="62" t="s">
        <v>60</v>
      </c>
      <c r="D72" s="63" t="s">
        <v>110</v>
      </c>
      <c r="F72" s="63" t="s">
        <v>111</v>
      </c>
      <c r="H72" s="64" t="s">
        <v>22</v>
      </c>
      <c r="I72" s="64" t="s">
        <v>23</v>
      </c>
      <c r="J72" s="65">
        <v>3.0</v>
      </c>
      <c r="K72" s="43"/>
    </row>
    <row r="73" ht="44.25" customHeight="1">
      <c r="A73" s="51">
        <f t="shared" si="1"/>
        <v>59</v>
      </c>
      <c r="B73" s="61" t="s">
        <v>11</v>
      </c>
      <c r="C73" s="62" t="s">
        <v>35</v>
      </c>
      <c r="D73" s="63" t="s">
        <v>110</v>
      </c>
      <c r="F73" s="63" t="s">
        <v>112</v>
      </c>
      <c r="H73" s="64" t="s">
        <v>22</v>
      </c>
      <c r="I73" s="64" t="s">
        <v>23</v>
      </c>
      <c r="J73" s="65">
        <v>5.0</v>
      </c>
      <c r="K73" s="43"/>
    </row>
    <row r="74" ht="44.25" customHeight="1">
      <c r="A74" s="51">
        <f t="shared" si="1"/>
        <v>60</v>
      </c>
      <c r="B74" s="61" t="s">
        <v>11</v>
      </c>
      <c r="C74" s="62" t="s">
        <v>60</v>
      </c>
      <c r="D74" s="63" t="s">
        <v>110</v>
      </c>
      <c r="F74" s="63" t="s">
        <v>111</v>
      </c>
      <c r="H74" s="64" t="s">
        <v>22</v>
      </c>
      <c r="I74" s="64" t="s">
        <v>34</v>
      </c>
      <c r="J74" s="65">
        <v>1.0</v>
      </c>
      <c r="K74" s="43"/>
    </row>
    <row r="75" ht="44.25" customHeight="1">
      <c r="A75" s="51">
        <f t="shared" si="1"/>
        <v>61</v>
      </c>
      <c r="B75" s="61" t="s">
        <v>11</v>
      </c>
      <c r="C75" s="62" t="s">
        <v>35</v>
      </c>
      <c r="D75" s="63" t="s">
        <v>110</v>
      </c>
      <c r="F75" s="63" t="s">
        <v>112</v>
      </c>
      <c r="H75" s="64" t="s">
        <v>22</v>
      </c>
      <c r="I75" s="64" t="s">
        <v>34</v>
      </c>
      <c r="J75" s="65">
        <v>1.0</v>
      </c>
      <c r="K75" s="43"/>
    </row>
    <row r="76" ht="44.25" customHeight="1">
      <c r="A76" s="51">
        <f t="shared" si="1"/>
        <v>62</v>
      </c>
      <c r="B76" s="61" t="s">
        <v>11</v>
      </c>
      <c r="C76" s="62" t="s">
        <v>66</v>
      </c>
      <c r="D76" s="63" t="s">
        <v>113</v>
      </c>
      <c r="F76" s="63" t="s">
        <v>114</v>
      </c>
      <c r="H76" s="64" t="s">
        <v>22</v>
      </c>
      <c r="I76" s="64" t="s">
        <v>23</v>
      </c>
      <c r="J76" s="65">
        <v>1.0</v>
      </c>
      <c r="K76" s="43"/>
    </row>
    <row r="77" ht="44.25" customHeight="1">
      <c r="A77" s="51">
        <f t="shared" si="1"/>
        <v>63</v>
      </c>
      <c r="B77" s="61" t="s">
        <v>11</v>
      </c>
      <c r="C77" s="62" t="s">
        <v>69</v>
      </c>
      <c r="D77" s="63" t="s">
        <v>115</v>
      </c>
      <c r="F77" s="63" t="s">
        <v>116</v>
      </c>
      <c r="H77" s="64" t="s">
        <v>22</v>
      </c>
      <c r="I77" s="64" t="s">
        <v>23</v>
      </c>
      <c r="J77" s="65">
        <v>1.0</v>
      </c>
      <c r="K77" s="43"/>
    </row>
    <row r="78" ht="44.25" customHeight="1">
      <c r="A78" s="51">
        <f t="shared" si="1"/>
        <v>64</v>
      </c>
      <c r="B78" s="61" t="s">
        <v>11</v>
      </c>
      <c r="C78" s="62" t="s">
        <v>69</v>
      </c>
      <c r="D78" s="63" t="s">
        <v>115</v>
      </c>
      <c r="F78" s="63" t="s">
        <v>116</v>
      </c>
      <c r="H78" s="64" t="s">
        <v>22</v>
      </c>
      <c r="I78" s="64" t="s">
        <v>34</v>
      </c>
      <c r="J78" s="65">
        <v>1.0</v>
      </c>
      <c r="K78" s="43"/>
    </row>
    <row r="79" ht="44.25" customHeight="1">
      <c r="A79" s="51">
        <f t="shared" si="1"/>
        <v>65</v>
      </c>
      <c r="B79" s="61" t="s">
        <v>11</v>
      </c>
      <c r="C79" s="62" t="s">
        <v>84</v>
      </c>
      <c r="D79" s="63" t="s">
        <v>117</v>
      </c>
      <c r="F79" s="63" t="s">
        <v>118</v>
      </c>
      <c r="H79" s="64" t="s">
        <v>22</v>
      </c>
      <c r="I79" s="64" t="s">
        <v>34</v>
      </c>
      <c r="J79" s="65">
        <v>1.0</v>
      </c>
      <c r="K79" s="43"/>
    </row>
    <row r="80" ht="44.25" customHeight="1">
      <c r="A80" s="51">
        <f t="shared" si="1"/>
        <v>66</v>
      </c>
      <c r="B80" s="61" t="s">
        <v>11</v>
      </c>
      <c r="C80" s="62" t="s">
        <v>119</v>
      </c>
      <c r="D80" s="63" t="s">
        <v>120</v>
      </c>
      <c r="F80" s="63" t="s">
        <v>121</v>
      </c>
      <c r="H80" s="64" t="s">
        <v>22</v>
      </c>
      <c r="I80" s="64" t="s">
        <v>23</v>
      </c>
      <c r="J80" s="65">
        <v>1.0</v>
      </c>
      <c r="K80" s="43"/>
    </row>
    <row r="81" ht="44.25" customHeight="1">
      <c r="A81" s="51">
        <f t="shared" si="1"/>
        <v>67</v>
      </c>
      <c r="B81" s="61" t="s">
        <v>11</v>
      </c>
      <c r="C81" s="62" t="s">
        <v>75</v>
      </c>
      <c r="D81" s="63" t="s">
        <v>122</v>
      </c>
      <c r="F81" s="66"/>
      <c r="H81" s="64" t="s">
        <v>22</v>
      </c>
      <c r="I81" s="64" t="s">
        <v>23</v>
      </c>
      <c r="J81" s="65">
        <v>1.0</v>
      </c>
      <c r="K81" s="43"/>
    </row>
    <row r="82" ht="44.25" customHeight="1">
      <c r="A82" s="51">
        <f t="shared" si="1"/>
        <v>68</v>
      </c>
      <c r="B82" s="67" t="s">
        <v>12</v>
      </c>
      <c r="C82" s="68" t="s">
        <v>50</v>
      </c>
      <c r="D82" s="69" t="s">
        <v>123</v>
      </c>
      <c r="F82" s="70"/>
      <c r="H82" s="71" t="s">
        <v>22</v>
      </c>
      <c r="I82" s="71" t="s">
        <v>23</v>
      </c>
      <c r="J82" s="72">
        <v>1.0</v>
      </c>
      <c r="K82" s="43"/>
    </row>
    <row r="83" ht="44.25" customHeight="1">
      <c r="A83" s="51">
        <f t="shared" si="1"/>
        <v>69</v>
      </c>
      <c r="B83" s="67" t="s">
        <v>12</v>
      </c>
      <c r="C83" s="68" t="s">
        <v>39</v>
      </c>
      <c r="D83" s="69" t="s">
        <v>124</v>
      </c>
      <c r="F83" s="70"/>
      <c r="H83" s="71" t="s">
        <v>22</v>
      </c>
      <c r="I83" s="71" t="s">
        <v>23</v>
      </c>
      <c r="J83" s="72">
        <v>1.0</v>
      </c>
      <c r="K83" s="43"/>
    </row>
    <row r="84" ht="44.25" customHeight="1">
      <c r="A84" s="51">
        <f t="shared" si="1"/>
        <v>70</v>
      </c>
      <c r="B84" s="67" t="s">
        <v>12</v>
      </c>
      <c r="C84" s="68" t="s">
        <v>19</v>
      </c>
      <c r="D84" s="69" t="s">
        <v>125</v>
      </c>
      <c r="F84" s="70"/>
      <c r="H84" s="71" t="s">
        <v>22</v>
      </c>
      <c r="I84" s="71" t="s">
        <v>23</v>
      </c>
      <c r="J84" s="72">
        <v>1.0</v>
      </c>
      <c r="K84" s="43"/>
    </row>
    <row r="85" ht="44.25" customHeight="1">
      <c r="A85" s="51">
        <f t="shared" si="1"/>
        <v>71</v>
      </c>
      <c r="B85" s="67" t="s">
        <v>12</v>
      </c>
      <c r="C85" s="68" t="s">
        <v>19</v>
      </c>
      <c r="D85" s="69" t="s">
        <v>126</v>
      </c>
      <c r="F85" s="70"/>
      <c r="H85" s="71" t="s">
        <v>22</v>
      </c>
      <c r="I85" s="71" t="s">
        <v>23</v>
      </c>
      <c r="J85" s="72">
        <v>1.0</v>
      </c>
      <c r="K85" s="43"/>
    </row>
    <row r="86" ht="44.25" customHeight="1">
      <c r="A86" s="51">
        <f t="shared" si="1"/>
        <v>72</v>
      </c>
      <c r="B86" s="67" t="s">
        <v>12</v>
      </c>
      <c r="C86" s="68" t="s">
        <v>19</v>
      </c>
      <c r="D86" s="69" t="s">
        <v>127</v>
      </c>
      <c r="F86" s="70"/>
      <c r="H86" s="71" t="s">
        <v>22</v>
      </c>
      <c r="I86" s="71" t="s">
        <v>23</v>
      </c>
      <c r="J86" s="72">
        <v>1.0</v>
      </c>
      <c r="K86" s="43"/>
    </row>
    <row r="87" ht="44.25" customHeight="1">
      <c r="A87" s="51">
        <f t="shared" si="1"/>
        <v>73</v>
      </c>
      <c r="B87" s="67" t="s">
        <v>12</v>
      </c>
      <c r="C87" s="68" t="s">
        <v>50</v>
      </c>
      <c r="D87" s="69" t="s">
        <v>128</v>
      </c>
      <c r="F87" s="70"/>
      <c r="H87" s="71" t="s">
        <v>22</v>
      </c>
      <c r="I87" s="71" t="s">
        <v>23</v>
      </c>
      <c r="J87" s="72">
        <v>1.0</v>
      </c>
      <c r="K87" s="43"/>
    </row>
    <row r="88" ht="44.25" customHeight="1">
      <c r="A88" s="51">
        <f t="shared" si="1"/>
        <v>74</v>
      </c>
      <c r="B88" s="67" t="s">
        <v>12</v>
      </c>
      <c r="C88" s="68" t="s">
        <v>57</v>
      </c>
      <c r="D88" s="69" t="s">
        <v>129</v>
      </c>
      <c r="F88" s="70"/>
      <c r="H88" s="71" t="s">
        <v>22</v>
      </c>
      <c r="I88" s="71" t="s">
        <v>23</v>
      </c>
      <c r="J88" s="72">
        <v>1.0</v>
      </c>
      <c r="K88" s="43"/>
    </row>
    <row r="89" ht="44.25" customHeight="1">
      <c r="A89" s="51">
        <f t="shared" si="1"/>
        <v>75</v>
      </c>
      <c r="B89" s="67" t="s">
        <v>12</v>
      </c>
      <c r="C89" s="68" t="s">
        <v>42</v>
      </c>
      <c r="D89" s="69" t="s">
        <v>130</v>
      </c>
      <c r="F89" s="70"/>
      <c r="H89" s="71" t="s">
        <v>22</v>
      </c>
      <c r="I89" s="71" t="s">
        <v>23</v>
      </c>
      <c r="J89" s="72">
        <v>1.0</v>
      </c>
      <c r="K89" s="43"/>
    </row>
    <row r="90" ht="44.25" customHeight="1">
      <c r="A90" s="51">
        <f t="shared" si="1"/>
        <v>76</v>
      </c>
      <c r="B90" s="67" t="s">
        <v>12</v>
      </c>
      <c r="C90" s="68" t="s">
        <v>66</v>
      </c>
      <c r="D90" s="69" t="s">
        <v>131</v>
      </c>
      <c r="F90" s="70"/>
      <c r="H90" s="71" t="s">
        <v>22</v>
      </c>
      <c r="I90" s="71" t="s">
        <v>23</v>
      </c>
      <c r="J90" s="72">
        <v>1.0</v>
      </c>
      <c r="K90" s="43"/>
    </row>
    <row r="91" ht="44.25" customHeight="1">
      <c r="A91" s="51">
        <f t="shared" si="1"/>
        <v>77</v>
      </c>
      <c r="B91" s="67" t="s">
        <v>12</v>
      </c>
      <c r="C91" s="68" t="s">
        <v>66</v>
      </c>
      <c r="D91" s="69" t="s">
        <v>132</v>
      </c>
      <c r="F91" s="70"/>
      <c r="H91" s="71" t="s">
        <v>22</v>
      </c>
      <c r="I91" s="71" t="s">
        <v>23</v>
      </c>
      <c r="J91" s="72">
        <v>1.0</v>
      </c>
      <c r="K91" s="43"/>
    </row>
    <row r="92" ht="44.25" customHeight="1">
      <c r="A92" s="51">
        <f t="shared" si="1"/>
        <v>78</v>
      </c>
      <c r="B92" s="67" t="s">
        <v>12</v>
      </c>
      <c r="C92" s="68" t="s">
        <v>69</v>
      </c>
      <c r="D92" s="69" t="s">
        <v>133</v>
      </c>
      <c r="F92" s="70"/>
      <c r="H92" s="71" t="s">
        <v>22</v>
      </c>
      <c r="I92" s="71" t="s">
        <v>23</v>
      </c>
      <c r="J92" s="72">
        <v>1.0</v>
      </c>
      <c r="K92" s="43"/>
    </row>
    <row r="93" ht="44.25" customHeight="1">
      <c r="A93" s="51">
        <f t="shared" si="1"/>
        <v>79</v>
      </c>
      <c r="B93" s="67" t="s">
        <v>12</v>
      </c>
      <c r="C93" s="68" t="s">
        <v>69</v>
      </c>
      <c r="D93" s="69" t="s">
        <v>134</v>
      </c>
      <c r="F93" s="70"/>
      <c r="H93" s="71" t="s">
        <v>22</v>
      </c>
      <c r="I93" s="71" t="s">
        <v>23</v>
      </c>
      <c r="J93" s="72">
        <v>1.0</v>
      </c>
      <c r="K93" s="43"/>
    </row>
    <row r="94" ht="44.25" customHeight="1">
      <c r="A94" s="51">
        <f t="shared" si="1"/>
        <v>80</v>
      </c>
      <c r="B94" s="67" t="s">
        <v>12</v>
      </c>
      <c r="C94" s="68" t="s">
        <v>39</v>
      </c>
      <c r="D94" s="69" t="s">
        <v>135</v>
      </c>
      <c r="H94" s="71" t="s">
        <v>22</v>
      </c>
      <c r="I94" s="71" t="s">
        <v>23</v>
      </c>
      <c r="J94" s="72">
        <v>1.0</v>
      </c>
      <c r="K94" s="43"/>
    </row>
    <row r="95" ht="44.25" customHeight="1">
      <c r="A95" s="51">
        <f t="shared" si="1"/>
        <v>81</v>
      </c>
      <c r="B95" s="67" t="s">
        <v>12</v>
      </c>
      <c r="C95" s="68" t="s">
        <v>75</v>
      </c>
      <c r="D95" s="69" t="s">
        <v>136</v>
      </c>
      <c r="F95" s="70"/>
      <c r="H95" s="71" t="s">
        <v>22</v>
      </c>
      <c r="I95" s="71" t="s">
        <v>23</v>
      </c>
      <c r="J95" s="72">
        <v>1.0</v>
      </c>
      <c r="K95" s="43"/>
    </row>
    <row r="96" ht="44.25" customHeight="1">
      <c r="A96" s="73">
        <f t="shared" si="1"/>
        <v>82</v>
      </c>
      <c r="B96" s="74" t="s">
        <v>12</v>
      </c>
      <c r="C96" s="68" t="s">
        <v>84</v>
      </c>
      <c r="D96" s="75" t="s">
        <v>137</v>
      </c>
      <c r="E96" s="76"/>
      <c r="F96" s="77"/>
      <c r="G96" s="76"/>
      <c r="H96" s="78" t="s">
        <v>22</v>
      </c>
      <c r="I96" s="78" t="s">
        <v>23</v>
      </c>
      <c r="J96" s="79">
        <v>1.0</v>
      </c>
      <c r="K96" s="43"/>
    </row>
    <row r="97">
      <c r="A97" s="80"/>
      <c r="B97" s="81"/>
      <c r="C97" s="81"/>
      <c r="D97" s="82"/>
      <c r="E97" s="82"/>
      <c r="F97" s="82"/>
      <c r="G97" s="43"/>
      <c r="H97" s="83"/>
      <c r="I97" s="83"/>
      <c r="J97" s="84">
        <v>273.0</v>
      </c>
      <c r="K97" s="43"/>
    </row>
    <row r="99">
      <c r="B99" s="85" t="s">
        <v>138</v>
      </c>
    </row>
  </sheetData>
  <mergeCells count="171">
    <mergeCell ref="F36:G36"/>
    <mergeCell ref="F37:G37"/>
    <mergeCell ref="F29:G29"/>
    <mergeCell ref="F30:G30"/>
    <mergeCell ref="F31:G31"/>
    <mergeCell ref="F32:G32"/>
    <mergeCell ref="F33:G33"/>
    <mergeCell ref="F34:G34"/>
    <mergeCell ref="F35:G35"/>
    <mergeCell ref="B1:J1"/>
    <mergeCell ref="A3:A4"/>
    <mergeCell ref="B3:B4"/>
    <mergeCell ref="C3:D3"/>
    <mergeCell ref="E3:F3"/>
    <mergeCell ref="G3:H3"/>
    <mergeCell ref="I3:J3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F21:G21"/>
    <mergeCell ref="D21:E21"/>
    <mergeCell ref="D22:E22"/>
    <mergeCell ref="D23:E23"/>
    <mergeCell ref="D24:E24"/>
    <mergeCell ref="D25:E25"/>
    <mergeCell ref="D26:E26"/>
    <mergeCell ref="D27:E27"/>
    <mergeCell ref="F22:G22"/>
    <mergeCell ref="F23:G23"/>
    <mergeCell ref="F24:G24"/>
    <mergeCell ref="F25:G25"/>
    <mergeCell ref="F26:G26"/>
    <mergeCell ref="F27:G27"/>
    <mergeCell ref="F28:G28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F38:G38"/>
    <mergeCell ref="D39:E39"/>
    <mergeCell ref="F39:G39"/>
    <mergeCell ref="F65:G65"/>
    <mergeCell ref="F66:G66"/>
    <mergeCell ref="F58:G58"/>
    <mergeCell ref="F59:G59"/>
    <mergeCell ref="F60:G60"/>
    <mergeCell ref="F61:G61"/>
    <mergeCell ref="F62:G62"/>
    <mergeCell ref="F63:G63"/>
    <mergeCell ref="F64:G64"/>
    <mergeCell ref="D40:E40"/>
    <mergeCell ref="F40:G40"/>
    <mergeCell ref="D41:E41"/>
    <mergeCell ref="F41:G41"/>
    <mergeCell ref="D42:E42"/>
    <mergeCell ref="F42:G42"/>
    <mergeCell ref="F43:G43"/>
    <mergeCell ref="D43:E43"/>
    <mergeCell ref="D44:E44"/>
    <mergeCell ref="D45:E45"/>
    <mergeCell ref="D46:E46"/>
    <mergeCell ref="D47:E47"/>
    <mergeCell ref="D48:E48"/>
    <mergeCell ref="D49:E49"/>
    <mergeCell ref="F44:G44"/>
    <mergeCell ref="F45:G45"/>
    <mergeCell ref="F46:G46"/>
    <mergeCell ref="F47:G47"/>
    <mergeCell ref="F48:G48"/>
    <mergeCell ref="F49:G49"/>
    <mergeCell ref="F50:G50"/>
    <mergeCell ref="D50:E50"/>
    <mergeCell ref="D51:E51"/>
    <mergeCell ref="D52:E52"/>
    <mergeCell ref="D53:E53"/>
    <mergeCell ref="D54:E54"/>
    <mergeCell ref="D55:E55"/>
    <mergeCell ref="D56:E56"/>
    <mergeCell ref="F51:G51"/>
    <mergeCell ref="F52:G52"/>
    <mergeCell ref="F53:G53"/>
    <mergeCell ref="F54:G54"/>
    <mergeCell ref="F55:G55"/>
    <mergeCell ref="F56:G56"/>
    <mergeCell ref="F57:G57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F67:G67"/>
    <mergeCell ref="D68:E68"/>
    <mergeCell ref="F68:G68"/>
    <mergeCell ref="F95:G95"/>
    <mergeCell ref="F96:G96"/>
    <mergeCell ref="F87:G87"/>
    <mergeCell ref="F88:G88"/>
    <mergeCell ref="F89:G89"/>
    <mergeCell ref="F90:G90"/>
    <mergeCell ref="F91:G91"/>
    <mergeCell ref="F92:G92"/>
    <mergeCell ref="F93:G94"/>
    <mergeCell ref="D69:E69"/>
    <mergeCell ref="F69:G69"/>
    <mergeCell ref="D70:E70"/>
    <mergeCell ref="F70:G70"/>
    <mergeCell ref="D71:E71"/>
    <mergeCell ref="F71:G71"/>
    <mergeCell ref="F72:G72"/>
    <mergeCell ref="D72:E72"/>
    <mergeCell ref="D73:E73"/>
    <mergeCell ref="D74:E74"/>
    <mergeCell ref="D75:E75"/>
    <mergeCell ref="D76:E76"/>
    <mergeCell ref="D77:E77"/>
    <mergeCell ref="D78:E78"/>
    <mergeCell ref="F73:G73"/>
    <mergeCell ref="F74:G74"/>
    <mergeCell ref="F75:G75"/>
    <mergeCell ref="F76:G76"/>
    <mergeCell ref="F77:G77"/>
    <mergeCell ref="F78:G78"/>
    <mergeCell ref="F79:G79"/>
    <mergeCell ref="D79:E79"/>
    <mergeCell ref="D80:E80"/>
    <mergeCell ref="D81:E81"/>
    <mergeCell ref="D82:E82"/>
    <mergeCell ref="D83:E83"/>
    <mergeCell ref="D84:E84"/>
    <mergeCell ref="D85:E85"/>
    <mergeCell ref="F80:G80"/>
    <mergeCell ref="F81:G81"/>
    <mergeCell ref="F82:G82"/>
    <mergeCell ref="F83:G83"/>
    <mergeCell ref="F84:G84"/>
    <mergeCell ref="F85:G85"/>
    <mergeCell ref="F86:G86"/>
    <mergeCell ref="D93:E93"/>
    <mergeCell ref="D94:E94"/>
    <mergeCell ref="D95:E95"/>
    <mergeCell ref="D96:E96"/>
    <mergeCell ref="D86:E86"/>
    <mergeCell ref="D87:E87"/>
    <mergeCell ref="D88:E88"/>
    <mergeCell ref="D89:E89"/>
    <mergeCell ref="D90:E90"/>
    <mergeCell ref="D91:E91"/>
    <mergeCell ref="D92:E92"/>
  </mergeCells>
  <dataValidations>
    <dataValidation type="list" allowBlank="1" showErrorMessage="1" sqref="C15:C96">
      <formula1>"Агрономии и экологии,Агрохимии и защиты растений,Архитектурно-строительный,Ветеринарной медицины,Военный учебный центр,Гидромелиорации,Землеустроительный,Зоотехнии,Институт цифровой экономики и инноваций,Механизации,Пищевых производств и биотехнологий,Пло"&amp;"доовощеводства и виноградарства,Прикладной информатики,Управления,Учетно-финансовый,Финансы и кредит,Экономический,Энергетики,Юридический,Факультет заочного обучения"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