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2930" windowHeight="7170"/>
  </bookViews>
  <sheets>
    <sheet name="Site Map Traffic" sheetId="1" r:id="rId1"/>
    <sheet name="Traffic by Region" sheetId="7" r:id="rId2"/>
  </sheets>
  <definedNames>
    <definedName name="_MailAutoSig" localSheetId="1">'Traffic by Region'!$A$13</definedName>
  </definedName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</calcChain>
</file>

<file path=xl/sharedStrings.xml><?xml version="1.0" encoding="utf-8"?>
<sst xmlns="http://schemas.openxmlformats.org/spreadsheetml/2006/main" count="232" uniqueCount="212">
  <si>
    <t>Game Guide</t>
  </si>
  <si>
    <t>Race</t>
  </si>
  <si>
    <t>Media</t>
  </si>
  <si>
    <t>Forums</t>
  </si>
  <si>
    <t>Page Title</t>
  </si>
  <si>
    <t>Avg Time on Page</t>
  </si>
  <si>
    <t>Category</t>
  </si>
  <si>
    <t>Search</t>
  </si>
  <si>
    <t>WoW Site Map Page Views</t>
  </si>
  <si>
    <t>View Rank</t>
  </si>
  <si>
    <t>Blogs</t>
  </si>
  <si>
    <t>NA</t>
  </si>
  <si>
    <t>EU</t>
  </si>
  <si>
    <t>KR</t>
  </si>
  <si>
    <t>TW</t>
  </si>
  <si>
    <t>CN</t>
  </si>
  <si>
    <t>Traffic by Region</t>
  </si>
  <si>
    <t>/sc2 unique pageviews</t>
  </si>
  <si>
    <t>SEA</t>
  </si>
  <si>
    <t>Home Page</t>
  </si>
  <si>
    <t>http://us.battle.net/sc2/en/</t>
  </si>
  <si>
    <t>Site URL</t>
  </si>
  <si>
    <t>Ladder</t>
  </si>
  <si>
    <t>Player Profiles</t>
  </si>
  <si>
    <t>Buy Now</t>
  </si>
  <si>
    <t>Legacy of the Void</t>
  </si>
  <si>
    <t>Arcade</t>
  </si>
  <si>
    <t>http://us.battle.net/sc2/en/legacy-of-the-void/</t>
  </si>
  <si>
    <t>http://us.battle.net/arcade/en/blog/</t>
  </si>
  <si>
    <t>Arcade - Blog</t>
  </si>
  <si>
    <t>Arcade - Download Page</t>
  </si>
  <si>
    <t>http://us.battle.net/arcade/en/download/</t>
  </si>
  <si>
    <t>Arcade - What Is?</t>
  </si>
  <si>
    <t>http://us.battle.net/arcade/en/what-is/</t>
  </si>
  <si>
    <t>attle.net/sc2/en/forum/</t>
  </si>
  <si>
    <t>http://us.battle.net/sc2/en/search/</t>
  </si>
  <si>
    <t>http://us.battle.net/sc2/en/blog/ (Note a News section does not exist.  This is blog traffic)</t>
  </si>
  <si>
    <t>http://us.battle.net/arcade/en/</t>
  </si>
  <si>
    <t>http://us.battle.net/sc2/en/buy-now/</t>
  </si>
  <si>
    <t>http://us.battle.net/sc2/en/buy-now/spawning</t>
  </si>
  <si>
    <t>http://us.battle.net/sc2/en/buy-now/digital-deluxe</t>
  </si>
  <si>
    <t>http://us.battle.net/sc2/en/buy-now/collectors-edition</t>
  </si>
  <si>
    <t>Spawning</t>
  </si>
  <si>
    <t>HotS Collector's Edition</t>
  </si>
  <si>
    <t>HotS Digital Deluxe</t>
  </si>
  <si>
    <t>http://us.battle.net/sc2/en/media/</t>
  </si>
  <si>
    <t>http://us.battle.net/sc2/en/media/screenshots/</t>
  </si>
  <si>
    <t>http://us.battle.net/sc2/en/media/artwork/</t>
  </si>
  <si>
    <t>http://us.battle.net/sc2/en/media/comics/</t>
  </si>
  <si>
    <t>http://us.battle.net/sc2/en/media/videos/</t>
  </si>
  <si>
    <t>http://us.battle.net/sc2/en/media/wallpapers/</t>
  </si>
  <si>
    <t>http://us.battle.net/sc2/en/media/fanart/</t>
  </si>
  <si>
    <t>http://us.battle.net/sc2/en/media/audio/</t>
  </si>
  <si>
    <t>http://us.battle.net/sc2/en/media/costumes/</t>
  </si>
  <si>
    <t>http://us.battle.net/sc2/en/media/downloads/</t>
  </si>
  <si>
    <t>http://us.battle.net/sc2/en/ladder/grandmaster/heart-of-the-swarm (stats taken from /ladder)</t>
  </si>
  <si>
    <t>http://us.battle.net/sc2/en/profile/</t>
  </si>
  <si>
    <t>http://us.battle.net/sc2/en/game/guide/whats-sc2</t>
  </si>
  <si>
    <t>http://us.battle.net/sc2/en/game/</t>
  </si>
  <si>
    <t>What is Starcraft II?</t>
  </si>
  <si>
    <t>http://us.battle.net/sc2/en/game/lore/the-story-of-starcraft/</t>
  </si>
  <si>
    <t>Story of Starcraft</t>
  </si>
  <si>
    <t>http://us.battle.net/sc2/en/game/maps-and-mods/</t>
  </si>
  <si>
    <t>Map-Making Tutorials</t>
  </si>
  <si>
    <t>http://us.battle.net/sc2/en/game/maps-and-mods/tutorials/terrain/</t>
  </si>
  <si>
    <t>http://us.battle.net/sc2/en/game/maps-and-mods/tutorials/trigger/</t>
  </si>
  <si>
    <t>http://us.battle.net/sc2/en/game/maps-and-mods/tutorials/data/</t>
  </si>
  <si>
    <t>http://us.battle.net/sc2/en/game/maps-and-mods/tutorials/actor/</t>
  </si>
  <si>
    <t>http://us.battle.net/sc2/en/game/maps-and-mods/tutorials/publishing/</t>
  </si>
  <si>
    <t>http://us.battle.net/sc2/en/game/maps-and-mods/tutorials/missile-movers/</t>
  </si>
  <si>
    <t>Terrain Module</t>
  </si>
  <si>
    <t>Event Triggers Module</t>
  </si>
  <si>
    <t>Data Module</t>
  </si>
  <si>
    <t>Actor Cheats</t>
  </si>
  <si>
    <t>Publishing</t>
  </si>
  <si>
    <t>Missile Movers</t>
  </si>
  <si>
    <t>Guide</t>
  </si>
  <si>
    <t>http://us.battle.net/sc2/en/game/guide/</t>
  </si>
  <si>
    <t>Gameplay Overview</t>
  </si>
  <si>
    <t>Campaign Overview</t>
  </si>
  <si>
    <t>Terran Overview</t>
  </si>
  <si>
    <t>Protoss Overview</t>
  </si>
  <si>
    <t>Zerg Overview</t>
  </si>
  <si>
    <t>http://us.battle.net/sc2/en/game/guide/gameplay-overview</t>
  </si>
  <si>
    <t>http://us.battle.net/sc2/en/game/guide/campaign-overview</t>
  </si>
  <si>
    <t>http://us.battle.net/sc2/en/game/guide/race-overview?race=protoss</t>
  </si>
  <si>
    <t>http://us.battle.net/sc2/en/game/guide/race-overview?race=terran</t>
  </si>
  <si>
    <t>http://us.battle.net/sc2/en/game/guide/race-overview?race=zerg</t>
  </si>
  <si>
    <t>Cast of Characters</t>
  </si>
  <si>
    <t>http://us.battle.net/sc2/en/game/hero/</t>
  </si>
  <si>
    <t>http://us.battle.net/sc2/en/game/hero/kerrigan</t>
  </si>
  <si>
    <t>http://us.battle.net/sc2/en/game/hero/jim-raynor</t>
  </si>
  <si>
    <t>http://us.battle.net/sc2/en/game/hero/arcturus-mengsk</t>
  </si>
  <si>
    <t>http://us.battle.net/sc2/en/game/hero/valerian-mengsk</t>
  </si>
  <si>
    <t>http://us.battle.net/sc2/en/game/hero/zeratul</t>
  </si>
  <si>
    <t>http://us.battle.net/sc2/en/game/hero/izsha</t>
  </si>
  <si>
    <t>http://us.battle.net/sc2/en/game/hero/abathur</t>
  </si>
  <si>
    <t>http://us.battle.net/sc2/en/game/hero/zagara</t>
  </si>
  <si>
    <t>http://us.battle.net/sc2/en/game/hero/matt-horner</t>
  </si>
  <si>
    <t>http://us.battle.net/sc2/en/game/hero/horace-warfield</t>
  </si>
  <si>
    <t>http://us.battle.net/sc2/en/game/hero/nova</t>
  </si>
  <si>
    <t>http://us.battle.net/sc2/en/game/hero/tychus-findlay</t>
  </si>
  <si>
    <t>http://us.battle.net/sc2/en/game/hero/rory-swann</t>
  </si>
  <si>
    <t>http://us.battle.net/sc2/en/game/hero/ariel-hanson</t>
  </si>
  <si>
    <t>http://us.battle.net/sc2/en/game/hero/gabriel-tosh</t>
  </si>
  <si>
    <t>http://us.battle.net/sc2/en/game/hero/egon-stetmann</t>
  </si>
  <si>
    <t>http://us.battle.net/sc2/en/game/hero/milo-kachinsky</t>
  </si>
  <si>
    <t>http://us.battle.net/sc2/en/game/hero/graven-hill</t>
  </si>
  <si>
    <t>Kerrigan</t>
  </si>
  <si>
    <t>Jim Raynor</t>
  </si>
  <si>
    <t>Arcturus Mengsk</t>
  </si>
  <si>
    <t>Valerian Mengsk</t>
  </si>
  <si>
    <t>Zeratul</t>
  </si>
  <si>
    <t>Izsha</t>
  </si>
  <si>
    <t>Abathur</t>
  </si>
  <si>
    <t>Zagara</t>
  </si>
  <si>
    <t>Matt Horner</t>
  </si>
  <si>
    <t>Horace Warfield</t>
  </si>
  <si>
    <t>Nova</t>
  </si>
  <si>
    <t>Tychus Findley</t>
  </si>
  <si>
    <t>Rory Swann</t>
  </si>
  <si>
    <t>Ariel Hanson</t>
  </si>
  <si>
    <t>Gabriel Tosh</t>
  </si>
  <si>
    <t>Egon Stetmann</t>
  </si>
  <si>
    <t>Milo Kachinsky</t>
  </si>
  <si>
    <t>Graven Hill</t>
  </si>
  <si>
    <t>http://us.battle.net/sc2/en/game/planet/</t>
  </si>
  <si>
    <t>Planets</t>
  </si>
  <si>
    <t>http://us.battle.net/sc2/en/game/planet/aiur</t>
  </si>
  <si>
    <t>http://us.battle.net/sc2/en/game/planet/braxis</t>
  </si>
  <si>
    <t>http://us.battle.net/sc2/en/game/planet/char</t>
  </si>
  <si>
    <t>http://us.battle.net/sc2/en/game/planet/kaldir</t>
  </si>
  <si>
    <t>http://us.battle.net/sc2/en/game/planet/korhal</t>
  </si>
  <si>
    <t>http://us.battle.net/sc2/en/game/planet/mar-sara</t>
  </si>
  <si>
    <t>http://us.battle.net/sc2/en/game/planet/moria</t>
  </si>
  <si>
    <t>http://us.battle.net/sc2/en/game/planet/new-folsom</t>
  </si>
  <si>
    <t>http://us.battle.net/sc2/en/game/planet/phaeton</t>
  </si>
  <si>
    <t>http://us.battle.net/sc2/en/game/planet/shiloh</t>
  </si>
  <si>
    <t>http://us.battle.net/sc2/en/game/planet/tarsonis</t>
  </si>
  <si>
    <t>http://us.battle.net/sc2/en/game/planet/umoja</t>
  </si>
  <si>
    <t>http://us.battle.net/sc2/en/game/planet/xt39323</t>
  </si>
  <si>
    <t>Aiur</t>
  </si>
  <si>
    <t>Braxis</t>
  </si>
  <si>
    <t>Char</t>
  </si>
  <si>
    <t>Kaldir</t>
  </si>
  <si>
    <t>Korhal</t>
  </si>
  <si>
    <t>Mar Sara</t>
  </si>
  <si>
    <t>Moria</t>
  </si>
  <si>
    <t>New Folsom</t>
  </si>
  <si>
    <t>Phaeton</t>
  </si>
  <si>
    <t>Shiloh</t>
  </si>
  <si>
    <t>Tarsonis</t>
  </si>
  <si>
    <t>Umoja</t>
  </si>
  <si>
    <t>XT39323</t>
  </si>
  <si>
    <t>Lore</t>
  </si>
  <si>
    <t>http://us.battle.net/sc2/en/game/lore/</t>
  </si>
  <si>
    <t>http://us.battle.net/sc2/en/game/lore/short-stories/</t>
  </si>
  <si>
    <t>Short Stories</t>
  </si>
  <si>
    <t>http://us.battle.net/sc2/en/game/lore/blackstone-transmissions</t>
  </si>
  <si>
    <t>Blackstone Transmissions</t>
  </si>
  <si>
    <t>http://us.battle.net/sc2/en/blackstone/</t>
  </si>
  <si>
    <t>Project Blackstone</t>
  </si>
  <si>
    <t>Patch Notes</t>
  </si>
  <si>
    <t>http://us.battle.net/sc2/en/game/patch-notes/</t>
  </si>
  <si>
    <t>http://us.battle.net/sc2/en/game/strategy-guide/</t>
  </si>
  <si>
    <t>Multiplayer Guide</t>
  </si>
  <si>
    <t>Units</t>
  </si>
  <si>
    <t>http://us.battle.net/sc2/en/game/unit/</t>
  </si>
  <si>
    <t>http://us.battle.net/sc2/en/game/race/</t>
  </si>
  <si>
    <t>Terran</t>
  </si>
  <si>
    <t>Protoss</t>
  </si>
  <si>
    <t>Zerg</t>
  </si>
  <si>
    <t>http://us.battle.net/sc2/en/game/race/terran/</t>
  </si>
  <si>
    <t>http://us.battle.net/sc2/en/game/race/protoss/</t>
  </si>
  <si>
    <t>http://us.battle.net/sc2/en/game/race/zerg/</t>
  </si>
  <si>
    <t>http://us.battle.net/sc2/en/game/race/terran/techtree/</t>
  </si>
  <si>
    <t>Tech Tree</t>
  </si>
  <si>
    <t>http://us.battle.net/sc2/en/game/race/zerg/techtree/</t>
  </si>
  <si>
    <t>http://us.battle.net/sc2/en/game/race/protoss/techtree/</t>
  </si>
  <si>
    <t>Oct 1 - Mar 31 2015</t>
  </si>
  <si>
    <t>Pageviews</t>
  </si>
  <si>
    <t>http://us.battle.net/sc2/en/game/*</t>
  </si>
  <si>
    <t>Index</t>
  </si>
  <si>
    <t>Heart of the Swarm Preview</t>
  </si>
  <si>
    <t>http://us.battle.net/sc2/en/game/heart-of-the-swarm-preview/</t>
  </si>
  <si>
    <t>http://us.battle.net/sc2/en/game/heart-of-the-swarm-preview/story</t>
  </si>
  <si>
    <t>http://us.battle.net/sc2/en/game/heart-of-the-swarm-preview/missions</t>
  </si>
  <si>
    <t>Missions</t>
  </si>
  <si>
    <t>Story</t>
  </si>
  <si>
    <t>http://us.battle.net/sc2/en/game/heart-of-the-swarm-preview/gameplay</t>
  </si>
  <si>
    <t>Campaign Gameplay</t>
  </si>
  <si>
    <t>http://us.battle.net/sc2/en/game/heart-of-the-swarm-preview/media</t>
  </si>
  <si>
    <t>http://us.battle.net/sc2/en/game/heart-of-the-swarm-preview/faq</t>
  </si>
  <si>
    <t>FAQ</t>
  </si>
  <si>
    <t>http://us.battle.net/sc2/en/game/heart-of-the-swarm-campaign/</t>
  </si>
  <si>
    <t>http://us.battle.net/sc2/en/game/heart-of-the-swarm-campaign/evolution-pit</t>
  </si>
  <si>
    <t>http://us.battle.net/sc2/en/game/heart-of-the-swarm-campaign/kerrigan</t>
  </si>
  <si>
    <t>Heart of the Swarm Campaign</t>
  </si>
  <si>
    <t>Evolution Pit</t>
  </si>
  <si>
    <t>http://us.battle.net/sc2/en/media/*</t>
  </si>
  <si>
    <t>http://us.battle.net/arcade/en/*</t>
  </si>
  <si>
    <t>http://us.battle.net/sc2/en/buy-now/*</t>
  </si>
  <si>
    <t>Screenshots</t>
  </si>
  <si>
    <t>Artwork</t>
  </si>
  <si>
    <t>Comics</t>
  </si>
  <si>
    <t>Videos</t>
  </si>
  <si>
    <t>Wallpapers</t>
  </si>
  <si>
    <t>Fanart</t>
  </si>
  <si>
    <t>Audio</t>
  </si>
  <si>
    <t>Costumes</t>
  </si>
  <si>
    <t>Downloads</t>
  </si>
  <si>
    <t>% Pageviews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</si>
</sst>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h:mm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5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333333"/>
      <name val="Arial"/>
      <family val="2"/>
    </font>
    <font>
      <sz val="9"/>
      <color theme="1"/>
      <name val="Calibri"/>
      <scheme val="minor"/>
    </font>
    <font>
      <sz val="20"/>
      <color theme="1"/>
      <name val="Calibri"/>
      <scheme val="minor"/>
    </font>
    <font>
      <sz val="9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5"/>
      <color rgb="FF333333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top" indent="8"/>
    </xf>
    <xf numFmtId="0" fontId="5" fillId="0" borderId="0" xfId="0" applyFont="1" applyFill="1" applyAlignment="1">
      <alignment horizontal="left" vertical="top" indent="8"/>
    </xf>
    <xf numFmtId="0" fontId="5" fillId="0" borderId="0" xfId="0" applyFont="1" applyAlignment="1">
      <alignment horizontal="left" vertical="top" indent="12"/>
    </xf>
    <xf numFmtId="0" fontId="5" fillId="0" borderId="0" xfId="0" applyFont="1" applyAlignment="1">
      <alignment horizontal="left" vertical="top" indent="4"/>
    </xf>
    <xf numFmtId="0" fontId="6" fillId="0" borderId="0" xfId="0" applyFont="1" applyAlignment="1">
      <alignment horizontal="left" vertical="top" indent="4"/>
    </xf>
    <xf numFmtId="0" fontId="6" fillId="0" borderId="0" xfId="0" applyFont="1" applyFill="1" applyAlignment="1">
      <alignment horizontal="left" vertical="top" indent="4"/>
    </xf>
    <xf numFmtId="0" fontId="8" fillId="0" borderId="0" xfId="0" applyFont="1" applyAlignment="1">
      <alignment horizontal="left" vertical="top" indent="8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0" xfId="0" applyFont="1" applyBorder="1" applyAlignment="1">
      <alignment vertical="top"/>
    </xf>
    <xf numFmtId="0" fontId="13" fillId="0" borderId="0" xfId="1" applyFont="1" applyBorder="1" applyAlignme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left" vertical="top"/>
    </xf>
    <xf numFmtId="3" fontId="14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3" fontId="17" fillId="0" borderId="0" xfId="0" applyNumberFormat="1" applyFont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1" fillId="0" borderId="0" xfId="2" applyAlignment="1">
      <alignment horizontal="left"/>
    </xf>
    <xf numFmtId="0" fontId="11" fillId="0" borderId="0" xfId="2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/>
    </xf>
    <xf numFmtId="0" fontId="0" fillId="0" borderId="0" xfId="0"/>
    <xf numFmtId="0" fontId="13" fillId="0" borderId="0" xfId="1" applyFont="1" applyBorder="1" applyAlignment="1"/>
    <xf numFmtId="0" fontId="0" fillId="0" borderId="1" xfId="0" applyBorder="1"/>
    <xf numFmtId="0" fontId="1" fillId="0" borderId="0" xfId="0" applyFont="1"/>
    <xf numFmtId="0" fontId="15" fillId="0" borderId="0" xfId="0" applyFont="1"/>
    <xf numFmtId="164" fontId="16" fillId="0" borderId="0" xfId="3" applyNumberFormat="1" applyFont="1"/>
    <xf numFmtId="10" fontId="0" fillId="0" borderId="0" xfId="4" applyNumberFormat="1" applyFont="1" applyBorder="1"/>
    <xf numFmtId="10" fontId="0" fillId="0" borderId="0" xfId="4" applyNumberFormat="1" applyFont="1"/>
    <xf numFmtId="10" fontId="0" fillId="0" borderId="0" xfId="0" applyNumberFormat="1"/>
    <xf numFmtId="0" fontId="15" fillId="0" borderId="0" xfId="0" applyFont="1" applyBorder="1"/>
    <xf numFmtId="0" fontId="1" fillId="0" borderId="0" xfId="0" applyFont="1" applyBorder="1"/>
    <xf numFmtId="0" fontId="0" fillId="0" borderId="0" xfId="0" applyBorder="1"/>
    <xf numFmtId="164" fontId="16" fillId="0" borderId="0" xfId="3" applyNumberFormat="1" applyFont="1" applyBorder="1"/>
    <xf numFmtId="9" fontId="16" fillId="0" borderId="0" xfId="4" applyFont="1" applyBorder="1"/>
    <xf numFmtId="0" fontId="1" fillId="0" borderId="0" xfId="0" applyFont="1" applyAlignment="1">
      <alignment horizontal="center"/>
    </xf>
    <xf numFmtId="3" fontId="9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0" fontId="0" fillId="0" borderId="0" xfId="0"/>
    <xf numFmtId="0" fontId="11" fillId="0" borderId="0" xfId="2" applyFont="1" applyAlignment="1">
      <alignment horizontal="left"/>
    </xf>
    <xf numFmtId="0" fontId="15" fillId="0" borderId="0" xfId="0" applyFont="1"/>
    <xf numFmtId="3" fontId="17" fillId="0" borderId="0" xfId="0" applyNumberFormat="1" applyFont="1"/>
    <xf numFmtId="0" fontId="0" fillId="0" borderId="0" xfId="0" applyAlignment="1">
      <alignment vertical="center"/>
    </xf>
    <xf numFmtId="0" fontId="15" fillId="0" borderId="0" xfId="0" applyFont="1" applyBorder="1"/>
    <xf numFmtId="9" fontId="16" fillId="0" borderId="0" xfId="4" applyFont="1" applyBorder="1"/>
    <xf numFmtId="0" fontId="1" fillId="0" borderId="0" xfId="0" applyFont="1" applyAlignment="1">
      <alignment horizontal="center"/>
    </xf>
    <xf numFmtId="0" fontId="21" fillId="0" borderId="0" xfId="2" applyFont="1" applyAlignment="1">
      <alignment horizontal="left"/>
    </xf>
    <xf numFmtId="0" fontId="5" fillId="0" borderId="0" xfId="0" applyFont="1" applyAlignment="1">
      <alignment horizontal="left" vertical="top" indent="6"/>
    </xf>
    <xf numFmtId="3" fontId="22" fillId="0" borderId="0" xfId="0" applyNumberFormat="1" applyFont="1" applyAlignment="1">
      <alignment horizontal="left"/>
    </xf>
    <xf numFmtId="165" fontId="9" fillId="0" borderId="0" xfId="0" applyNumberFormat="1" applyFont="1" applyAlignment="1">
      <alignment vertical="top"/>
    </xf>
    <xf numFmtId="165" fontId="11" fillId="0" borderId="0" xfId="2" applyNumberFormat="1" applyAlignment="1">
      <alignment horizontal="left" vertical="top"/>
    </xf>
    <xf numFmtId="165" fontId="0" fillId="0" borderId="0" xfId="0" applyNumberFormat="1"/>
    <xf numFmtId="165" fontId="2" fillId="0" borderId="1" xfId="0" applyNumberFormat="1" applyFont="1" applyBorder="1" applyAlignment="1">
      <alignment horizontal="left" vertical="center"/>
    </xf>
    <xf numFmtId="165" fontId="14" fillId="0" borderId="0" xfId="0" applyNumberFormat="1" applyFont="1" applyAlignment="1">
      <alignment horizontal="left" vertical="top"/>
    </xf>
    <xf numFmtId="165" fontId="14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 vertical="top"/>
    </xf>
    <xf numFmtId="165" fontId="16" fillId="0" borderId="0" xfId="0" applyNumberFormat="1" applyFont="1" applyAlignment="1">
      <alignment horizontal="left"/>
    </xf>
    <xf numFmtId="0" fontId="0" fillId="0" borderId="0" xfId="0"/>
    <xf numFmtId="0" fontId="24" fillId="0" borderId="1" xfId="0" applyFont="1" applyBorder="1" applyAlignment="1">
      <alignment horizontal="left" vertical="center"/>
    </xf>
    <xf numFmtId="10" fontId="23" fillId="0" borderId="0" xfId="0" applyNumberFormat="1" applyFont="1" applyAlignment="1">
      <alignment vertical="top"/>
    </xf>
  </cellXfs>
  <cellStyles count="5">
    <cellStyle name="Comma" xfId="3" builtinId="3"/>
    <cellStyle name="Heading 4" xfId="2" builtinId="19"/>
    <cellStyle name="Normal" xfId="0" builtinId="0"/>
    <cellStyle name="Percent" xfId="4" builtinId="5"/>
    <cellStyle name="Title" xfId="1" builtinId="15"/>
  </cellStyles>
  <dxfs count="10">
    <dxf>
      <font>
        <strike val="0"/>
        <outline val="0"/>
        <shadow val="0"/>
        <u val="none"/>
        <vertAlign val="baseline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Calibri"/>
        <scheme val="minor"/>
      </font>
      <numFmt numFmtId="165" formatCode="h:mm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Calibri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4:G248" totalsRowShown="0" headerRowDxfId="9" dataDxfId="7" headerRowBorderDxfId="8">
  <tableColumns count="7">
    <tableColumn id="1" name="Category" dataDxfId="6"/>
    <tableColumn id="2" name="Page Title" dataDxfId="5"/>
    <tableColumn id="3" name="Pageviews" dataDxfId="4"/>
    <tableColumn id="4" name="View Rank" dataDxfId="3"/>
    <tableColumn id="5" name="Avg Time on Page" dataDxfId="2"/>
    <tableColumn id="6" name="Site URL" dataDxfId="1"/>
    <tableColumn id="7" name="% Pageviews" dataDxfId="0">
      <calculatedColumnFormula>Table2[[#This Row],[Pageviews]]/SUM($C$5:$C$8,$C$80:$C$82,$C$87,$C$98:$C$101)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zoomScaleNormal="100" workbookViewId="0">
      <selection activeCell="H10" sqref="H10"/>
    </sheetView>
  </sheetViews>
  <sheetFormatPr defaultRowHeight="26.25" x14ac:dyDescent="0.4"/>
  <cols>
    <col min="1" max="1" width="18.140625" style="2" customWidth="1"/>
    <col min="2" max="2" width="55.28515625" style="1" customWidth="1"/>
    <col min="3" max="3" width="20.28515625" style="20" customWidth="1"/>
    <col min="4" max="4" width="10.42578125" style="4" customWidth="1"/>
    <col min="5" max="5" width="15.140625" style="60" customWidth="1"/>
    <col min="6" max="6" width="81.140625" style="3" customWidth="1"/>
    <col min="7" max="7" width="9.140625" style="20"/>
    <col min="8" max="8" width="10.140625" style="20" bestFit="1" customWidth="1"/>
    <col min="9" max="9" width="20.7109375" style="20" customWidth="1"/>
    <col min="10" max="16384" width="9.140625" style="20"/>
  </cols>
  <sheetData>
    <row r="1" spans="1:8" x14ac:dyDescent="0.4">
      <c r="A1" s="19" t="s">
        <v>8</v>
      </c>
      <c r="B1" s="18"/>
    </row>
    <row r="2" spans="1:8" ht="15" x14ac:dyDescent="0.25">
      <c r="A2" s="28" t="s">
        <v>179</v>
      </c>
      <c r="B2" s="29"/>
      <c r="C2" s="29"/>
      <c r="D2" s="28"/>
      <c r="E2" s="61"/>
      <c r="F2" s="57"/>
    </row>
    <row r="3" spans="1:8" ht="15" x14ac:dyDescent="0.25">
      <c r="A3"/>
      <c r="B3"/>
      <c r="C3"/>
      <c r="D3"/>
      <c r="E3" s="62"/>
    </row>
    <row r="4" spans="1:8" ht="15" x14ac:dyDescent="0.25">
      <c r="A4" s="26" t="s">
        <v>6</v>
      </c>
      <c r="B4" s="27" t="s">
        <v>4</v>
      </c>
      <c r="C4" s="26" t="s">
        <v>180</v>
      </c>
      <c r="D4" s="26" t="s">
        <v>9</v>
      </c>
      <c r="E4" s="63" t="s">
        <v>5</v>
      </c>
      <c r="F4" s="26" t="s">
        <v>21</v>
      </c>
      <c r="G4" s="70" t="s">
        <v>211</v>
      </c>
    </row>
    <row r="5" spans="1:8" x14ac:dyDescent="0.4">
      <c r="A5" s="14" t="s">
        <v>19</v>
      </c>
      <c r="B5" s="15" t="s">
        <v>19</v>
      </c>
      <c r="C5" s="22">
        <v>7731866</v>
      </c>
      <c r="D5" s="12">
        <v>1</v>
      </c>
      <c r="E5" s="64">
        <v>4.3055555555555562E-2</v>
      </c>
      <c r="F5" s="13" t="s">
        <v>20</v>
      </c>
      <c r="G5" s="71">
        <f>Table2[[#This Row],[Pageviews]]/SUM($C$5:$C$8,$C$80:$C$82,$C$87,$C$98:$C$101)</f>
        <v>0.12623629466739392</v>
      </c>
    </row>
    <row r="6" spans="1:8" x14ac:dyDescent="0.4">
      <c r="A6" s="48" t="s">
        <v>25</v>
      </c>
      <c r="B6" s="15" t="s">
        <v>25</v>
      </c>
      <c r="C6" s="23">
        <v>4039259</v>
      </c>
      <c r="D6" s="12">
        <v>1</v>
      </c>
      <c r="E6" s="64">
        <v>0.34722222222222227</v>
      </c>
      <c r="F6" s="13" t="s">
        <v>27</v>
      </c>
      <c r="G6" s="71">
        <f>Table2[[#This Row],[Pageviews]]/SUM($C$5:$C$8,$C$80:$C$82,$C$87,$C$98:$C$101)</f>
        <v>6.594799875759913E-2</v>
      </c>
    </row>
    <row r="7" spans="1:8" x14ac:dyDescent="0.4">
      <c r="A7" s="48" t="s">
        <v>10</v>
      </c>
      <c r="B7" s="15" t="s">
        <v>10</v>
      </c>
      <c r="C7" s="23">
        <v>9957551</v>
      </c>
      <c r="D7" s="12">
        <v>1</v>
      </c>
      <c r="E7" s="65">
        <v>0.11319444444444444</v>
      </c>
      <c r="F7" s="3" t="s">
        <v>36</v>
      </c>
      <c r="G7" s="71">
        <f>Table2[[#This Row],[Pageviews]]/SUM($C$5:$C$8,$C$80:$C$82,$C$87,$C$98:$C$101)</f>
        <v>0.16257451205201992</v>
      </c>
      <c r="H7" s="47"/>
    </row>
    <row r="8" spans="1:8" x14ac:dyDescent="0.4">
      <c r="A8" s="48" t="s">
        <v>0</v>
      </c>
      <c r="B8" s="15" t="s">
        <v>0</v>
      </c>
      <c r="C8" s="22">
        <v>10822391</v>
      </c>
      <c r="D8" s="12"/>
      <c r="E8" s="65">
        <v>4.7222222222222221E-2</v>
      </c>
      <c r="F8" s="3" t="s">
        <v>181</v>
      </c>
      <c r="G8" s="71">
        <f>Table2[[#This Row],[Pageviews]]/SUM($C$5:$C$8,$C$80:$C$82,$C$87,$C$98:$C$101)</f>
        <v>0.17669454427711914</v>
      </c>
    </row>
    <row r="9" spans="1:8" x14ac:dyDescent="0.4">
      <c r="A9" s="30"/>
      <c r="B9" s="8" t="s">
        <v>182</v>
      </c>
      <c r="C9" s="59">
        <v>1713981</v>
      </c>
      <c r="D9" s="31">
        <v>1</v>
      </c>
      <c r="E9" s="65">
        <v>2.013888888888889E-2</v>
      </c>
      <c r="F9" s="3" t="s">
        <v>58</v>
      </c>
      <c r="G9" s="71">
        <f>Table2[[#This Row],[Pageviews]]/SUM($C$5:$C$8,$C$80:$C$82,$C$87,$C$98:$C$101)</f>
        <v>2.7983750697479045E-2</v>
      </c>
    </row>
    <row r="10" spans="1:8" x14ac:dyDescent="0.4">
      <c r="A10" s="14"/>
      <c r="B10" s="8" t="s">
        <v>76</v>
      </c>
      <c r="C10" s="23">
        <v>215310</v>
      </c>
      <c r="D10" s="12">
        <v>2</v>
      </c>
      <c r="E10" s="65">
        <v>7.4999999999999997E-2</v>
      </c>
      <c r="F10" s="13" t="s">
        <v>77</v>
      </c>
      <c r="G10" s="71">
        <f>Table2[[#This Row],[Pageviews]]/SUM($C$5:$C$8,$C$80:$C$82,$C$87,$C$98:$C$101)</f>
        <v>3.5153139752857315E-3</v>
      </c>
    </row>
    <row r="11" spans="1:8" x14ac:dyDescent="0.4">
      <c r="A11" s="14"/>
      <c r="B11" s="58" t="s">
        <v>59</v>
      </c>
      <c r="C11" s="23"/>
      <c r="D11" s="12">
        <v>3</v>
      </c>
      <c r="E11" s="65"/>
      <c r="F11" s="13" t="s">
        <v>57</v>
      </c>
      <c r="G11" s="71">
        <f>Table2[[#This Row],[Pageviews]]/SUM($C$5:$C$8,$C$80:$C$82,$C$87,$C$98:$C$101)</f>
        <v>0</v>
      </c>
    </row>
    <row r="12" spans="1:8" x14ac:dyDescent="0.4">
      <c r="A12" s="14"/>
      <c r="B12" s="58" t="s">
        <v>78</v>
      </c>
      <c r="C12" s="23"/>
      <c r="D12" s="12">
        <v>3</v>
      </c>
      <c r="E12" s="65"/>
      <c r="F12" s="13" t="s">
        <v>83</v>
      </c>
      <c r="G12" s="71">
        <f>Table2[[#This Row],[Pageviews]]/SUM($C$5:$C$8,$C$80:$C$82,$C$87,$C$98:$C$101)</f>
        <v>0</v>
      </c>
    </row>
    <row r="13" spans="1:8" x14ac:dyDescent="0.4">
      <c r="A13" s="14"/>
      <c r="B13" s="58" t="s">
        <v>79</v>
      </c>
      <c r="C13" s="23"/>
      <c r="D13" s="12">
        <v>3</v>
      </c>
      <c r="E13" s="65"/>
      <c r="F13" s="13" t="s">
        <v>84</v>
      </c>
      <c r="G13" s="71">
        <f>Table2[[#This Row],[Pageviews]]/SUM($C$5:$C$8,$C$80:$C$82,$C$87,$C$98:$C$101)</f>
        <v>0</v>
      </c>
    </row>
    <row r="14" spans="1:8" x14ac:dyDescent="0.4">
      <c r="A14" s="14"/>
      <c r="B14" s="58" t="s">
        <v>80</v>
      </c>
      <c r="C14" s="23"/>
      <c r="D14" s="12">
        <v>3</v>
      </c>
      <c r="E14" s="65"/>
      <c r="F14" s="13" t="s">
        <v>86</v>
      </c>
      <c r="G14" s="71">
        <f>Table2[[#This Row],[Pageviews]]/SUM($C$5:$C$8,$C$80:$C$82,$C$87,$C$98:$C$101)</f>
        <v>0</v>
      </c>
    </row>
    <row r="15" spans="1:8" x14ac:dyDescent="0.4">
      <c r="A15" s="14"/>
      <c r="B15" s="58" t="s">
        <v>81</v>
      </c>
      <c r="C15" s="23"/>
      <c r="D15" s="12">
        <v>3</v>
      </c>
      <c r="E15" s="65"/>
      <c r="F15" s="13" t="s">
        <v>85</v>
      </c>
      <c r="G15" s="71">
        <f>Table2[[#This Row],[Pageviews]]/SUM($C$5:$C$8,$C$80:$C$82,$C$87,$C$98:$C$101)</f>
        <v>0</v>
      </c>
    </row>
    <row r="16" spans="1:8" x14ac:dyDescent="0.4">
      <c r="A16" s="14"/>
      <c r="B16" s="58" t="s">
        <v>82</v>
      </c>
      <c r="C16" s="23"/>
      <c r="D16" s="12">
        <v>3</v>
      </c>
      <c r="E16" s="65"/>
      <c r="F16" s="13" t="s">
        <v>87</v>
      </c>
      <c r="G16" s="71">
        <f>Table2[[#This Row],[Pageviews]]/SUM($C$5:$C$8,$C$80:$C$82,$C$87,$C$98:$C$101)</f>
        <v>0</v>
      </c>
    </row>
    <row r="17" spans="1:7" x14ac:dyDescent="0.4">
      <c r="A17" s="14"/>
      <c r="B17" s="8" t="s">
        <v>63</v>
      </c>
      <c r="C17" s="23">
        <v>200495</v>
      </c>
      <c r="D17" s="12">
        <v>2</v>
      </c>
      <c r="E17" s="65">
        <v>6.5972222222222224E-2</v>
      </c>
      <c r="F17" s="13" t="s">
        <v>62</v>
      </c>
      <c r="G17" s="71">
        <f>Table2[[#This Row],[Pageviews]]/SUM($C$5:$C$8,$C$80:$C$82,$C$87,$C$98:$C$101)</f>
        <v>3.2734330754489466E-3</v>
      </c>
    </row>
    <row r="18" spans="1:7" x14ac:dyDescent="0.4">
      <c r="A18" s="14"/>
      <c r="B18" s="58" t="s">
        <v>70</v>
      </c>
      <c r="C18" s="23"/>
      <c r="D18" s="12">
        <v>3</v>
      </c>
      <c r="E18" s="65"/>
      <c r="F18" s="13" t="s">
        <v>64</v>
      </c>
      <c r="G18" s="71">
        <f>Table2[[#This Row],[Pageviews]]/SUM($C$5:$C$8,$C$80:$C$82,$C$87,$C$98:$C$101)</f>
        <v>0</v>
      </c>
    </row>
    <row r="19" spans="1:7" x14ac:dyDescent="0.4">
      <c r="A19" s="14"/>
      <c r="B19" s="58" t="s">
        <v>71</v>
      </c>
      <c r="C19" s="23"/>
      <c r="D19" s="12">
        <v>3</v>
      </c>
      <c r="E19" s="65"/>
      <c r="F19" s="13" t="s">
        <v>65</v>
      </c>
      <c r="G19" s="71">
        <f>Table2[[#This Row],[Pageviews]]/SUM($C$5:$C$8,$C$80:$C$82,$C$87,$C$98:$C$101)</f>
        <v>0</v>
      </c>
    </row>
    <row r="20" spans="1:7" x14ac:dyDescent="0.4">
      <c r="A20" s="14"/>
      <c r="B20" s="58" t="s">
        <v>72</v>
      </c>
      <c r="C20" s="23"/>
      <c r="D20" s="12">
        <v>3</v>
      </c>
      <c r="E20" s="65"/>
      <c r="F20" s="13" t="s">
        <v>66</v>
      </c>
      <c r="G20" s="71">
        <f>Table2[[#This Row],[Pageviews]]/SUM($C$5:$C$8,$C$80:$C$82,$C$87,$C$98:$C$101)</f>
        <v>0</v>
      </c>
    </row>
    <row r="21" spans="1:7" x14ac:dyDescent="0.4">
      <c r="A21" s="14"/>
      <c r="B21" s="58" t="s">
        <v>73</v>
      </c>
      <c r="C21" s="23"/>
      <c r="D21" s="12">
        <v>3</v>
      </c>
      <c r="E21" s="65"/>
      <c r="F21" s="13" t="s">
        <v>67</v>
      </c>
      <c r="G21" s="71">
        <f>Table2[[#This Row],[Pageviews]]/SUM($C$5:$C$8,$C$80:$C$82,$C$87,$C$98:$C$101)</f>
        <v>0</v>
      </c>
    </row>
    <row r="22" spans="1:7" x14ac:dyDescent="0.4">
      <c r="A22" s="14"/>
      <c r="B22" s="58" t="s">
        <v>74</v>
      </c>
      <c r="C22" s="23"/>
      <c r="D22" s="12">
        <v>3</v>
      </c>
      <c r="E22" s="65"/>
      <c r="F22" s="13" t="s">
        <v>68</v>
      </c>
      <c r="G22" s="71">
        <f>Table2[[#This Row],[Pageviews]]/SUM($C$5:$C$8,$C$80:$C$82,$C$87,$C$98:$C$101)</f>
        <v>0</v>
      </c>
    </row>
    <row r="23" spans="1:7" x14ac:dyDescent="0.4">
      <c r="A23" s="14"/>
      <c r="B23" s="58" t="s">
        <v>75</v>
      </c>
      <c r="C23" s="23"/>
      <c r="D23" s="12">
        <v>3</v>
      </c>
      <c r="E23" s="65"/>
      <c r="F23" s="13" t="s">
        <v>69</v>
      </c>
      <c r="G23" s="71">
        <f>Table2[[#This Row],[Pageviews]]/SUM($C$5:$C$8,$C$80:$C$82,$C$87,$C$98:$C$101)</f>
        <v>0</v>
      </c>
    </row>
    <row r="24" spans="1:7" x14ac:dyDescent="0.4">
      <c r="A24" s="14"/>
      <c r="B24" s="8" t="s">
        <v>88</v>
      </c>
      <c r="C24" s="23">
        <v>746386</v>
      </c>
      <c r="D24" s="12">
        <v>2</v>
      </c>
      <c r="E24" s="65">
        <v>4.2361111111111106E-2</v>
      </c>
      <c r="F24" s="13" t="s">
        <v>89</v>
      </c>
      <c r="G24" s="71">
        <f>Table2[[#This Row],[Pageviews]]/SUM($C$5:$C$8,$C$80:$C$82,$C$87,$C$98:$C$101)</f>
        <v>1.2186062592344135E-2</v>
      </c>
    </row>
    <row r="25" spans="1:7" x14ac:dyDescent="0.4">
      <c r="A25" s="14"/>
      <c r="B25" s="58" t="s">
        <v>108</v>
      </c>
      <c r="C25" s="23"/>
      <c r="D25" s="12">
        <v>3</v>
      </c>
      <c r="E25" s="65"/>
      <c r="F25" s="13" t="s">
        <v>90</v>
      </c>
      <c r="G25" s="71">
        <f>Table2[[#This Row],[Pageviews]]/SUM($C$5:$C$8,$C$80:$C$82,$C$87,$C$98:$C$101)</f>
        <v>0</v>
      </c>
    </row>
    <row r="26" spans="1:7" x14ac:dyDescent="0.4">
      <c r="A26" s="14"/>
      <c r="B26" s="58" t="s">
        <v>109</v>
      </c>
      <c r="C26" s="23"/>
      <c r="D26" s="12">
        <v>3</v>
      </c>
      <c r="E26" s="65"/>
      <c r="F26" s="13" t="s">
        <v>91</v>
      </c>
      <c r="G26" s="71">
        <f>Table2[[#This Row],[Pageviews]]/SUM($C$5:$C$8,$C$80:$C$82,$C$87,$C$98:$C$101)</f>
        <v>0</v>
      </c>
    </row>
    <row r="27" spans="1:7" x14ac:dyDescent="0.4">
      <c r="A27" s="14"/>
      <c r="B27" s="58" t="s">
        <v>110</v>
      </c>
      <c r="C27" s="23"/>
      <c r="D27" s="12">
        <v>3</v>
      </c>
      <c r="E27" s="65"/>
      <c r="F27" s="13" t="s">
        <v>92</v>
      </c>
      <c r="G27" s="71">
        <f>Table2[[#This Row],[Pageviews]]/SUM($C$5:$C$8,$C$80:$C$82,$C$87,$C$98:$C$101)</f>
        <v>0</v>
      </c>
    </row>
    <row r="28" spans="1:7" x14ac:dyDescent="0.4">
      <c r="A28" s="14"/>
      <c r="B28" s="58" t="s">
        <v>111</v>
      </c>
      <c r="C28" s="23"/>
      <c r="D28" s="12">
        <v>3</v>
      </c>
      <c r="E28" s="65"/>
      <c r="F28" s="13" t="s">
        <v>93</v>
      </c>
      <c r="G28" s="71">
        <f>Table2[[#This Row],[Pageviews]]/SUM($C$5:$C$8,$C$80:$C$82,$C$87,$C$98:$C$101)</f>
        <v>0</v>
      </c>
    </row>
    <row r="29" spans="1:7" x14ac:dyDescent="0.4">
      <c r="A29" s="14"/>
      <c r="B29" s="58" t="s">
        <v>112</v>
      </c>
      <c r="C29" s="23"/>
      <c r="D29" s="12">
        <v>3</v>
      </c>
      <c r="E29" s="65"/>
      <c r="F29" s="13" t="s">
        <v>94</v>
      </c>
      <c r="G29" s="71">
        <f>Table2[[#This Row],[Pageviews]]/SUM($C$5:$C$8,$C$80:$C$82,$C$87,$C$98:$C$101)</f>
        <v>0</v>
      </c>
    </row>
    <row r="30" spans="1:7" x14ac:dyDescent="0.4">
      <c r="A30" s="14"/>
      <c r="B30" s="58" t="s">
        <v>113</v>
      </c>
      <c r="C30" s="23"/>
      <c r="D30" s="12">
        <v>3</v>
      </c>
      <c r="E30" s="65"/>
      <c r="F30" s="13" t="s">
        <v>95</v>
      </c>
      <c r="G30" s="71">
        <f>Table2[[#This Row],[Pageviews]]/SUM($C$5:$C$8,$C$80:$C$82,$C$87,$C$98:$C$101)</f>
        <v>0</v>
      </c>
    </row>
    <row r="31" spans="1:7" x14ac:dyDescent="0.4">
      <c r="A31" s="14"/>
      <c r="B31" s="58" t="s">
        <v>114</v>
      </c>
      <c r="C31" s="23"/>
      <c r="D31" s="12">
        <v>3</v>
      </c>
      <c r="E31" s="65"/>
      <c r="F31" s="13" t="s">
        <v>96</v>
      </c>
      <c r="G31" s="71">
        <f>Table2[[#This Row],[Pageviews]]/SUM($C$5:$C$8,$C$80:$C$82,$C$87,$C$98:$C$101)</f>
        <v>0</v>
      </c>
    </row>
    <row r="32" spans="1:7" x14ac:dyDescent="0.4">
      <c r="A32" s="14"/>
      <c r="B32" s="58" t="s">
        <v>115</v>
      </c>
      <c r="C32" s="23"/>
      <c r="D32" s="12">
        <v>3</v>
      </c>
      <c r="E32" s="65"/>
      <c r="F32" s="13" t="s">
        <v>97</v>
      </c>
      <c r="G32" s="71">
        <f>Table2[[#This Row],[Pageviews]]/SUM($C$5:$C$8,$C$80:$C$82,$C$87,$C$98:$C$101)</f>
        <v>0</v>
      </c>
    </row>
    <row r="33" spans="1:7" x14ac:dyDescent="0.4">
      <c r="A33" s="14"/>
      <c r="B33" s="58" t="s">
        <v>116</v>
      </c>
      <c r="C33" s="23"/>
      <c r="D33" s="12">
        <v>3</v>
      </c>
      <c r="E33" s="65"/>
      <c r="F33" s="13" t="s">
        <v>98</v>
      </c>
      <c r="G33" s="71">
        <f>Table2[[#This Row],[Pageviews]]/SUM($C$5:$C$8,$C$80:$C$82,$C$87,$C$98:$C$101)</f>
        <v>0</v>
      </c>
    </row>
    <row r="34" spans="1:7" x14ac:dyDescent="0.4">
      <c r="A34" s="14"/>
      <c r="B34" s="58" t="s">
        <v>117</v>
      </c>
      <c r="C34" s="23"/>
      <c r="D34" s="12">
        <v>3</v>
      </c>
      <c r="E34" s="65"/>
      <c r="F34" s="13" t="s">
        <v>99</v>
      </c>
      <c r="G34" s="71">
        <f>Table2[[#This Row],[Pageviews]]/SUM($C$5:$C$8,$C$80:$C$82,$C$87,$C$98:$C$101)</f>
        <v>0</v>
      </c>
    </row>
    <row r="35" spans="1:7" x14ac:dyDescent="0.4">
      <c r="A35" s="14"/>
      <c r="B35" s="58" t="s">
        <v>118</v>
      </c>
      <c r="C35" s="23"/>
      <c r="D35" s="12">
        <v>3</v>
      </c>
      <c r="E35" s="65"/>
      <c r="F35" s="13" t="s">
        <v>100</v>
      </c>
      <c r="G35" s="71">
        <f>Table2[[#This Row],[Pageviews]]/SUM($C$5:$C$8,$C$80:$C$82,$C$87,$C$98:$C$101)</f>
        <v>0</v>
      </c>
    </row>
    <row r="36" spans="1:7" x14ac:dyDescent="0.4">
      <c r="A36" s="14"/>
      <c r="B36" s="58" t="s">
        <v>119</v>
      </c>
      <c r="C36" s="23"/>
      <c r="D36" s="12">
        <v>3</v>
      </c>
      <c r="E36" s="65"/>
      <c r="F36" s="13" t="s">
        <v>101</v>
      </c>
      <c r="G36" s="71">
        <f>Table2[[#This Row],[Pageviews]]/SUM($C$5:$C$8,$C$80:$C$82,$C$87,$C$98:$C$101)</f>
        <v>0</v>
      </c>
    </row>
    <row r="37" spans="1:7" x14ac:dyDescent="0.4">
      <c r="A37" s="14"/>
      <c r="B37" s="58" t="s">
        <v>120</v>
      </c>
      <c r="C37" s="23"/>
      <c r="D37" s="12">
        <v>3</v>
      </c>
      <c r="E37" s="65"/>
      <c r="F37" s="13" t="s">
        <v>102</v>
      </c>
      <c r="G37" s="71">
        <f>Table2[[#This Row],[Pageviews]]/SUM($C$5:$C$8,$C$80:$C$82,$C$87,$C$98:$C$101)</f>
        <v>0</v>
      </c>
    </row>
    <row r="38" spans="1:7" x14ac:dyDescent="0.4">
      <c r="A38" s="14"/>
      <c r="B38" s="58" t="s">
        <v>121</v>
      </c>
      <c r="C38" s="23"/>
      <c r="D38" s="12">
        <v>3</v>
      </c>
      <c r="E38" s="65"/>
      <c r="F38" s="13" t="s">
        <v>103</v>
      </c>
      <c r="G38" s="71">
        <f>Table2[[#This Row],[Pageviews]]/SUM($C$5:$C$8,$C$80:$C$82,$C$87,$C$98:$C$101)</f>
        <v>0</v>
      </c>
    </row>
    <row r="39" spans="1:7" x14ac:dyDescent="0.4">
      <c r="A39" s="14"/>
      <c r="B39" s="58" t="s">
        <v>122</v>
      </c>
      <c r="C39" s="23"/>
      <c r="D39" s="12">
        <v>3</v>
      </c>
      <c r="E39" s="65"/>
      <c r="F39" s="13" t="s">
        <v>104</v>
      </c>
      <c r="G39" s="71">
        <f>Table2[[#This Row],[Pageviews]]/SUM($C$5:$C$8,$C$80:$C$82,$C$87,$C$98:$C$101)</f>
        <v>0</v>
      </c>
    </row>
    <row r="40" spans="1:7" x14ac:dyDescent="0.4">
      <c r="A40" s="14"/>
      <c r="B40" s="58" t="s">
        <v>123</v>
      </c>
      <c r="C40" s="23"/>
      <c r="D40" s="12">
        <v>3</v>
      </c>
      <c r="E40" s="65"/>
      <c r="F40" s="13" t="s">
        <v>105</v>
      </c>
      <c r="G40" s="71">
        <f>Table2[[#This Row],[Pageviews]]/SUM($C$5:$C$8,$C$80:$C$82,$C$87,$C$98:$C$101)</f>
        <v>0</v>
      </c>
    </row>
    <row r="41" spans="1:7" x14ac:dyDescent="0.4">
      <c r="A41" s="14"/>
      <c r="B41" s="58" t="s">
        <v>124</v>
      </c>
      <c r="C41" s="23"/>
      <c r="D41" s="12">
        <v>3</v>
      </c>
      <c r="E41" s="65"/>
      <c r="F41" s="13" t="s">
        <v>106</v>
      </c>
      <c r="G41" s="71">
        <f>Table2[[#This Row],[Pageviews]]/SUM($C$5:$C$8,$C$80:$C$82,$C$87,$C$98:$C$101)</f>
        <v>0</v>
      </c>
    </row>
    <row r="42" spans="1:7" x14ac:dyDescent="0.4">
      <c r="A42" s="14"/>
      <c r="B42" s="58" t="s">
        <v>125</v>
      </c>
      <c r="C42" s="23"/>
      <c r="D42" s="12">
        <v>3</v>
      </c>
      <c r="E42" s="65"/>
      <c r="F42" s="13" t="s">
        <v>107</v>
      </c>
      <c r="G42" s="71">
        <f>Table2[[#This Row],[Pageviews]]/SUM($C$5:$C$8,$C$80:$C$82,$C$87,$C$98:$C$101)</f>
        <v>0</v>
      </c>
    </row>
    <row r="43" spans="1:7" x14ac:dyDescent="0.4">
      <c r="A43" s="14"/>
      <c r="B43" s="8" t="s">
        <v>127</v>
      </c>
      <c r="C43" s="23">
        <v>301448</v>
      </c>
      <c r="D43" s="12">
        <v>2</v>
      </c>
      <c r="E43" s="65">
        <v>4.1666666666666664E-2</v>
      </c>
      <c r="F43" s="13" t="s">
        <v>126</v>
      </c>
      <c r="G43" s="71">
        <f>Table2[[#This Row],[Pageviews]]/SUM($C$5:$C$8,$C$80:$C$82,$C$87,$C$98:$C$101)</f>
        <v>4.9216681399931869E-3</v>
      </c>
    </row>
    <row r="44" spans="1:7" x14ac:dyDescent="0.4">
      <c r="A44" s="14"/>
      <c r="B44" s="58" t="s">
        <v>141</v>
      </c>
      <c r="C44" s="23"/>
      <c r="D44" s="12">
        <v>3</v>
      </c>
      <c r="E44" s="65"/>
      <c r="F44" s="13" t="s">
        <v>128</v>
      </c>
      <c r="G44" s="71">
        <f>Table2[[#This Row],[Pageviews]]/SUM($C$5:$C$8,$C$80:$C$82,$C$87,$C$98:$C$101)</f>
        <v>0</v>
      </c>
    </row>
    <row r="45" spans="1:7" x14ac:dyDescent="0.4">
      <c r="A45" s="14"/>
      <c r="B45" s="58" t="s">
        <v>142</v>
      </c>
      <c r="C45" s="23"/>
      <c r="D45" s="12">
        <v>3</v>
      </c>
      <c r="E45" s="65"/>
      <c r="F45" s="13" t="s">
        <v>129</v>
      </c>
      <c r="G45" s="71">
        <f>Table2[[#This Row],[Pageviews]]/SUM($C$5:$C$8,$C$80:$C$82,$C$87,$C$98:$C$101)</f>
        <v>0</v>
      </c>
    </row>
    <row r="46" spans="1:7" x14ac:dyDescent="0.4">
      <c r="A46" s="14"/>
      <c r="B46" s="58" t="s">
        <v>143</v>
      </c>
      <c r="C46" s="23"/>
      <c r="D46" s="12">
        <v>3</v>
      </c>
      <c r="E46" s="65"/>
      <c r="F46" s="13" t="s">
        <v>130</v>
      </c>
      <c r="G46" s="71">
        <f>Table2[[#This Row],[Pageviews]]/SUM($C$5:$C$8,$C$80:$C$82,$C$87,$C$98:$C$101)</f>
        <v>0</v>
      </c>
    </row>
    <row r="47" spans="1:7" x14ac:dyDescent="0.4">
      <c r="A47" s="14"/>
      <c r="B47" s="58" t="s">
        <v>144</v>
      </c>
      <c r="C47" s="23"/>
      <c r="D47" s="12">
        <v>3</v>
      </c>
      <c r="E47" s="65"/>
      <c r="F47" s="13" t="s">
        <v>131</v>
      </c>
      <c r="G47" s="71">
        <f>Table2[[#This Row],[Pageviews]]/SUM($C$5:$C$8,$C$80:$C$82,$C$87,$C$98:$C$101)</f>
        <v>0</v>
      </c>
    </row>
    <row r="48" spans="1:7" x14ac:dyDescent="0.4">
      <c r="A48" s="14"/>
      <c r="B48" s="58" t="s">
        <v>145</v>
      </c>
      <c r="C48" s="23"/>
      <c r="D48" s="12">
        <v>3</v>
      </c>
      <c r="E48" s="65"/>
      <c r="F48" s="13" t="s">
        <v>132</v>
      </c>
      <c r="G48" s="71">
        <f>Table2[[#This Row],[Pageviews]]/SUM($C$5:$C$8,$C$80:$C$82,$C$87,$C$98:$C$101)</f>
        <v>0</v>
      </c>
    </row>
    <row r="49" spans="1:7" x14ac:dyDescent="0.4">
      <c r="A49" s="14"/>
      <c r="B49" s="58" t="s">
        <v>146</v>
      </c>
      <c r="C49" s="23"/>
      <c r="D49" s="12">
        <v>3</v>
      </c>
      <c r="E49" s="65"/>
      <c r="F49" s="13" t="s">
        <v>133</v>
      </c>
      <c r="G49" s="71">
        <f>Table2[[#This Row],[Pageviews]]/SUM($C$5:$C$8,$C$80:$C$82,$C$87,$C$98:$C$101)</f>
        <v>0</v>
      </c>
    </row>
    <row r="50" spans="1:7" x14ac:dyDescent="0.4">
      <c r="A50" s="14"/>
      <c r="B50" s="58" t="s">
        <v>147</v>
      </c>
      <c r="C50" s="23"/>
      <c r="D50" s="12">
        <v>3</v>
      </c>
      <c r="E50" s="65"/>
      <c r="F50" s="13" t="s">
        <v>134</v>
      </c>
      <c r="G50" s="71">
        <f>Table2[[#This Row],[Pageviews]]/SUM($C$5:$C$8,$C$80:$C$82,$C$87,$C$98:$C$101)</f>
        <v>0</v>
      </c>
    </row>
    <row r="51" spans="1:7" x14ac:dyDescent="0.4">
      <c r="A51" s="14"/>
      <c r="B51" s="58" t="s">
        <v>148</v>
      </c>
      <c r="C51" s="23"/>
      <c r="D51" s="12">
        <v>3</v>
      </c>
      <c r="E51" s="65"/>
      <c r="F51" s="13" t="s">
        <v>135</v>
      </c>
      <c r="G51" s="71">
        <f>Table2[[#This Row],[Pageviews]]/SUM($C$5:$C$8,$C$80:$C$82,$C$87,$C$98:$C$101)</f>
        <v>0</v>
      </c>
    </row>
    <row r="52" spans="1:7" x14ac:dyDescent="0.4">
      <c r="A52" s="14"/>
      <c r="B52" s="58" t="s">
        <v>149</v>
      </c>
      <c r="C52" s="23"/>
      <c r="D52" s="12">
        <v>3</v>
      </c>
      <c r="E52" s="65"/>
      <c r="F52" s="13" t="s">
        <v>136</v>
      </c>
      <c r="G52" s="71">
        <f>Table2[[#This Row],[Pageviews]]/SUM($C$5:$C$8,$C$80:$C$82,$C$87,$C$98:$C$101)</f>
        <v>0</v>
      </c>
    </row>
    <row r="53" spans="1:7" x14ac:dyDescent="0.4">
      <c r="A53" s="14"/>
      <c r="B53" s="58" t="s">
        <v>150</v>
      </c>
      <c r="C53" s="23"/>
      <c r="D53" s="12">
        <v>3</v>
      </c>
      <c r="E53" s="65"/>
      <c r="F53" s="3" t="s">
        <v>137</v>
      </c>
      <c r="G53" s="71">
        <f>Table2[[#This Row],[Pageviews]]/SUM($C$5:$C$8,$C$80:$C$82,$C$87,$C$98:$C$101)</f>
        <v>0</v>
      </c>
    </row>
    <row r="54" spans="1:7" x14ac:dyDescent="0.4">
      <c r="A54" s="14"/>
      <c r="B54" s="58" t="s">
        <v>151</v>
      </c>
      <c r="C54" s="23"/>
      <c r="D54" s="12">
        <v>3</v>
      </c>
      <c r="E54" s="65"/>
      <c r="F54" s="13" t="s">
        <v>138</v>
      </c>
      <c r="G54" s="71">
        <f>Table2[[#This Row],[Pageviews]]/SUM($C$5:$C$8,$C$80:$C$82,$C$87,$C$98:$C$101)</f>
        <v>0</v>
      </c>
    </row>
    <row r="55" spans="1:7" x14ac:dyDescent="0.4">
      <c r="A55" s="14"/>
      <c r="B55" s="58" t="s">
        <v>152</v>
      </c>
      <c r="C55" s="23"/>
      <c r="D55" s="12">
        <v>3</v>
      </c>
      <c r="E55" s="65"/>
      <c r="F55" s="13" t="s">
        <v>139</v>
      </c>
      <c r="G55" s="71">
        <f>Table2[[#This Row],[Pageviews]]/SUM($C$5:$C$8,$C$80:$C$82,$C$87,$C$98:$C$101)</f>
        <v>0</v>
      </c>
    </row>
    <row r="56" spans="1:7" x14ac:dyDescent="0.4">
      <c r="A56" s="14"/>
      <c r="B56" s="58" t="s">
        <v>153</v>
      </c>
      <c r="C56" s="23"/>
      <c r="D56" s="12">
        <v>3</v>
      </c>
      <c r="E56" s="65"/>
      <c r="F56" s="13" t="s">
        <v>140</v>
      </c>
      <c r="G56" s="71">
        <f>Table2[[#This Row],[Pageviews]]/SUM($C$5:$C$8,$C$80:$C$82,$C$87,$C$98:$C$101)</f>
        <v>0</v>
      </c>
    </row>
    <row r="57" spans="1:7" x14ac:dyDescent="0.4">
      <c r="A57" s="14"/>
      <c r="B57" s="8" t="s">
        <v>154</v>
      </c>
      <c r="C57" s="23">
        <v>1029275</v>
      </c>
      <c r="D57" s="12">
        <v>2</v>
      </c>
      <c r="E57" s="65">
        <v>8.7500000000000008E-2</v>
      </c>
      <c r="F57" s="13" t="s">
        <v>155</v>
      </c>
      <c r="G57" s="71">
        <f>Table2[[#This Row],[Pageviews]]/SUM($C$5:$C$8,$C$80:$C$82,$C$87,$C$98:$C$101)</f>
        <v>1.6804722455585997E-2</v>
      </c>
    </row>
    <row r="58" spans="1:7" x14ac:dyDescent="0.4">
      <c r="A58" s="14"/>
      <c r="B58" s="58" t="s">
        <v>61</v>
      </c>
      <c r="C58" s="23"/>
      <c r="D58" s="12">
        <v>3</v>
      </c>
      <c r="E58" s="65"/>
      <c r="F58" s="13" t="s">
        <v>60</v>
      </c>
      <c r="G58" s="71">
        <f>Table2[[#This Row],[Pageviews]]/SUM($C$5:$C$8,$C$80:$C$82,$C$87,$C$98:$C$101)</f>
        <v>0</v>
      </c>
    </row>
    <row r="59" spans="1:7" x14ac:dyDescent="0.4">
      <c r="A59" s="14"/>
      <c r="B59" s="58" t="s">
        <v>157</v>
      </c>
      <c r="C59" s="23"/>
      <c r="D59" s="12">
        <v>3</v>
      </c>
      <c r="E59" s="65"/>
      <c r="F59" s="13" t="s">
        <v>156</v>
      </c>
      <c r="G59" s="71">
        <f>Table2[[#This Row],[Pageviews]]/SUM($C$5:$C$8,$C$80:$C$82,$C$87,$C$98:$C$101)</f>
        <v>0</v>
      </c>
    </row>
    <row r="60" spans="1:7" x14ac:dyDescent="0.4">
      <c r="A60" s="14"/>
      <c r="B60" s="58" t="s">
        <v>159</v>
      </c>
      <c r="C60" s="23"/>
      <c r="D60" s="12">
        <v>3</v>
      </c>
      <c r="E60" s="65"/>
      <c r="F60" s="13" t="s">
        <v>158</v>
      </c>
      <c r="G60" s="71">
        <f>Table2[[#This Row],[Pageviews]]/SUM($C$5:$C$8,$C$80:$C$82,$C$87,$C$98:$C$101)</f>
        <v>0</v>
      </c>
    </row>
    <row r="61" spans="1:7" x14ac:dyDescent="0.4">
      <c r="A61" s="14"/>
      <c r="B61" s="8" t="s">
        <v>162</v>
      </c>
      <c r="C61" s="23">
        <v>140584</v>
      </c>
      <c r="D61" s="12">
        <v>2</v>
      </c>
      <c r="E61" s="65">
        <v>2.5694444444444447E-2</v>
      </c>
      <c r="F61" s="13" t="s">
        <v>163</v>
      </c>
      <c r="G61" s="71">
        <f>Table2[[#This Row],[Pageviews]]/SUM($C$5:$C$8,$C$80:$C$82,$C$87,$C$98:$C$101)</f>
        <v>2.2952807575197121E-3</v>
      </c>
    </row>
    <row r="62" spans="1:7" x14ac:dyDescent="0.4">
      <c r="A62" s="14"/>
      <c r="B62" s="8" t="s">
        <v>165</v>
      </c>
      <c r="C62" s="23">
        <v>32555</v>
      </c>
      <c r="D62" s="12">
        <v>2</v>
      </c>
      <c r="E62" s="65">
        <v>3.125E-2</v>
      </c>
      <c r="F62" s="13" t="s">
        <v>164</v>
      </c>
      <c r="G62" s="71">
        <f>Table2[[#This Row],[Pageviews]]/SUM($C$5:$C$8,$C$80:$C$82,$C$87,$C$98:$C$101)</f>
        <v>5.3151756288805432E-4</v>
      </c>
    </row>
    <row r="63" spans="1:7" x14ac:dyDescent="0.4">
      <c r="A63" s="14"/>
      <c r="B63" s="8" t="s">
        <v>166</v>
      </c>
      <c r="C63" s="23">
        <v>5112429</v>
      </c>
      <c r="D63" s="12">
        <v>2</v>
      </c>
      <c r="E63" s="65">
        <v>5.0694444444444452E-2</v>
      </c>
      <c r="F63" s="13" t="s">
        <v>167</v>
      </c>
      <c r="G63" s="71">
        <f>Table2[[#This Row],[Pageviews]]/SUM($C$5:$C$8,$C$80:$C$82,$C$87,$C$98:$C$101)</f>
        <v>8.346938419653549E-2</v>
      </c>
    </row>
    <row r="64" spans="1:7" x14ac:dyDescent="0.4">
      <c r="A64" s="14"/>
      <c r="B64" s="8" t="s">
        <v>1</v>
      </c>
      <c r="C64" s="23">
        <v>1216533</v>
      </c>
      <c r="D64" s="12">
        <v>2</v>
      </c>
      <c r="E64" s="65">
        <v>3.888888888888889E-2</v>
      </c>
      <c r="F64" s="13" t="s">
        <v>168</v>
      </c>
      <c r="G64" s="71">
        <f>Table2[[#This Row],[Pageviews]]/SUM($C$5:$C$8,$C$80:$C$82,$C$87,$C$98:$C$101)</f>
        <v>1.9862038253198998E-2</v>
      </c>
    </row>
    <row r="65" spans="1:7" x14ac:dyDescent="0.4">
      <c r="A65" s="14"/>
      <c r="B65" s="58" t="s">
        <v>169</v>
      </c>
      <c r="C65" s="23"/>
      <c r="D65" s="12">
        <v>3</v>
      </c>
      <c r="E65" s="65"/>
      <c r="F65" s="13" t="s">
        <v>172</v>
      </c>
      <c r="G65" s="71">
        <f>Table2[[#This Row],[Pageviews]]/SUM($C$5:$C$8,$C$80:$C$82,$C$87,$C$98:$C$101)</f>
        <v>0</v>
      </c>
    </row>
    <row r="66" spans="1:7" x14ac:dyDescent="0.4">
      <c r="A66" s="14"/>
      <c r="B66" s="5" t="s">
        <v>176</v>
      </c>
      <c r="C66" s="23"/>
      <c r="D66" s="12">
        <v>4</v>
      </c>
      <c r="E66" s="65"/>
      <c r="F66" s="13" t="s">
        <v>175</v>
      </c>
      <c r="G66" s="71">
        <f>Table2[[#This Row],[Pageviews]]/SUM($C$5:$C$8,$C$80:$C$82,$C$87,$C$98:$C$101)</f>
        <v>0</v>
      </c>
    </row>
    <row r="67" spans="1:7" x14ac:dyDescent="0.4">
      <c r="A67" s="14"/>
      <c r="B67" s="58" t="s">
        <v>170</v>
      </c>
      <c r="C67" s="23"/>
      <c r="D67" s="12">
        <v>3</v>
      </c>
      <c r="E67" s="65"/>
      <c r="F67" s="13" t="s">
        <v>173</v>
      </c>
      <c r="G67" s="71">
        <f>Table2[[#This Row],[Pageviews]]/SUM($C$5:$C$8,$C$80:$C$82,$C$87,$C$98:$C$101)</f>
        <v>0</v>
      </c>
    </row>
    <row r="68" spans="1:7" x14ac:dyDescent="0.4">
      <c r="A68" s="14"/>
      <c r="B68" s="5" t="s">
        <v>176</v>
      </c>
      <c r="C68" s="23"/>
      <c r="D68" s="12">
        <v>4</v>
      </c>
      <c r="E68" s="65"/>
      <c r="F68" s="3" t="s">
        <v>178</v>
      </c>
      <c r="G68" s="71">
        <f>Table2[[#This Row],[Pageviews]]/SUM($C$5:$C$8,$C$80:$C$82,$C$87,$C$98:$C$101)</f>
        <v>0</v>
      </c>
    </row>
    <row r="69" spans="1:7" x14ac:dyDescent="0.4">
      <c r="A69" s="14"/>
      <c r="B69" s="58" t="s">
        <v>171</v>
      </c>
      <c r="C69" s="23"/>
      <c r="D69" s="12">
        <v>3</v>
      </c>
      <c r="E69" s="65"/>
      <c r="F69" s="13" t="s">
        <v>174</v>
      </c>
      <c r="G69" s="71">
        <f>Table2[[#This Row],[Pageviews]]/SUM($C$5:$C$8,$C$80:$C$82,$C$87,$C$98:$C$101)</f>
        <v>0</v>
      </c>
    </row>
    <row r="70" spans="1:7" x14ac:dyDescent="0.4">
      <c r="A70" s="14"/>
      <c r="B70" s="5" t="s">
        <v>176</v>
      </c>
      <c r="C70" s="23"/>
      <c r="D70" s="12">
        <v>4</v>
      </c>
      <c r="E70" s="65"/>
      <c r="F70" s="3" t="s">
        <v>177</v>
      </c>
      <c r="G70" s="71">
        <f>Table2[[#This Row],[Pageviews]]/SUM($C$5:$C$8,$C$80:$C$82,$C$87,$C$98:$C$101)</f>
        <v>0</v>
      </c>
    </row>
    <row r="71" spans="1:7" x14ac:dyDescent="0.4">
      <c r="A71" s="14"/>
      <c r="B71" s="8" t="s">
        <v>183</v>
      </c>
      <c r="C71" s="23">
        <v>97708</v>
      </c>
      <c r="D71" s="12">
        <v>2</v>
      </c>
      <c r="E71" s="65">
        <v>5.486111111111111E-2</v>
      </c>
      <c r="F71" s="13" t="s">
        <v>184</v>
      </c>
      <c r="G71" s="71">
        <f>Table2[[#This Row],[Pageviews]]/SUM($C$5:$C$8,$C$80:$C$82,$C$87,$C$98:$C$101)</f>
        <v>1.5952547392003077E-3</v>
      </c>
    </row>
    <row r="72" spans="1:7" x14ac:dyDescent="0.4">
      <c r="A72" s="14"/>
      <c r="B72" s="58" t="s">
        <v>188</v>
      </c>
      <c r="C72" s="23"/>
      <c r="D72" s="12">
        <v>3</v>
      </c>
      <c r="E72" s="65"/>
      <c r="F72" s="13" t="s">
        <v>185</v>
      </c>
      <c r="G72" s="71">
        <f>Table2[[#This Row],[Pageviews]]/SUM($C$5:$C$8,$C$80:$C$82,$C$87,$C$98:$C$101)</f>
        <v>0</v>
      </c>
    </row>
    <row r="73" spans="1:7" x14ac:dyDescent="0.4">
      <c r="A73" s="14"/>
      <c r="B73" s="58" t="s">
        <v>187</v>
      </c>
      <c r="C73" s="23"/>
      <c r="D73" s="12">
        <v>3</v>
      </c>
      <c r="E73" s="65"/>
      <c r="F73" s="13" t="s">
        <v>186</v>
      </c>
      <c r="G73" s="71">
        <f>Table2[[#This Row],[Pageviews]]/SUM($C$5:$C$8,$C$80:$C$82,$C$87,$C$98:$C$101)</f>
        <v>0</v>
      </c>
    </row>
    <row r="74" spans="1:7" x14ac:dyDescent="0.4">
      <c r="A74" s="14"/>
      <c r="B74" s="58" t="s">
        <v>190</v>
      </c>
      <c r="C74" s="23"/>
      <c r="D74" s="12">
        <v>3</v>
      </c>
      <c r="E74" s="65"/>
      <c r="F74" s="13" t="s">
        <v>189</v>
      </c>
      <c r="G74" s="71">
        <f>Table2[[#This Row],[Pageviews]]/SUM($C$5:$C$8,$C$80:$C$82,$C$87,$C$98:$C$101)</f>
        <v>0</v>
      </c>
    </row>
    <row r="75" spans="1:7" x14ac:dyDescent="0.4">
      <c r="A75" s="14"/>
      <c r="B75" s="58" t="s">
        <v>2</v>
      </c>
      <c r="C75" s="23"/>
      <c r="D75" s="12">
        <v>3</v>
      </c>
      <c r="E75" s="65"/>
      <c r="F75" s="13" t="s">
        <v>191</v>
      </c>
      <c r="G75" s="71">
        <f>Table2[[#This Row],[Pageviews]]/SUM($C$5:$C$8,$C$80:$C$82,$C$87,$C$98:$C$101)</f>
        <v>0</v>
      </c>
    </row>
    <row r="76" spans="1:7" x14ac:dyDescent="0.4">
      <c r="A76" s="14"/>
      <c r="B76" s="58" t="s">
        <v>193</v>
      </c>
      <c r="C76" s="23"/>
      <c r="D76" s="12">
        <v>3</v>
      </c>
      <c r="E76" s="65"/>
      <c r="F76" s="13" t="s">
        <v>192</v>
      </c>
      <c r="G76" s="71">
        <f>Table2[[#This Row],[Pageviews]]/SUM($C$5:$C$8,$C$80:$C$82,$C$87,$C$98:$C$101)</f>
        <v>0</v>
      </c>
    </row>
    <row r="77" spans="1:7" x14ac:dyDescent="0.4">
      <c r="A77" s="14"/>
      <c r="B77" s="8" t="s">
        <v>197</v>
      </c>
      <c r="C77" s="23">
        <v>13624</v>
      </c>
      <c r="D77" s="12">
        <v>2</v>
      </c>
      <c r="E77" s="65">
        <v>6.458333333333334E-2</v>
      </c>
      <c r="F77" s="13" t="s">
        <v>194</v>
      </c>
      <c r="G77" s="71">
        <f>Table2[[#This Row],[Pageviews]]/SUM($C$5:$C$8,$C$80:$C$82,$C$87,$C$98:$C$101)</f>
        <v>2.2243573266124566E-4</v>
      </c>
    </row>
    <row r="78" spans="1:7" x14ac:dyDescent="0.4">
      <c r="A78" s="14"/>
      <c r="B78" s="58" t="s">
        <v>198</v>
      </c>
      <c r="C78" s="23"/>
      <c r="D78" s="12">
        <v>3</v>
      </c>
      <c r="E78" s="65"/>
      <c r="F78" s="13" t="s">
        <v>195</v>
      </c>
      <c r="G78" s="71">
        <f>Table2[[#This Row],[Pageviews]]/SUM($C$5:$C$8,$C$80:$C$82,$C$87,$C$98:$C$101)</f>
        <v>0</v>
      </c>
    </row>
    <row r="79" spans="1:7" x14ac:dyDescent="0.4">
      <c r="A79" s="14"/>
      <c r="B79" s="58" t="s">
        <v>108</v>
      </c>
      <c r="C79" s="23"/>
      <c r="D79" s="12">
        <v>3</v>
      </c>
      <c r="E79" s="65"/>
      <c r="F79" s="13" t="s">
        <v>196</v>
      </c>
      <c r="G79" s="71">
        <f>Table2[[#This Row],[Pageviews]]/SUM($C$5:$C$8,$C$80:$C$82,$C$87,$C$98:$C$101)</f>
        <v>0</v>
      </c>
    </row>
    <row r="80" spans="1:7" x14ac:dyDescent="0.4">
      <c r="A80" s="48" t="s">
        <v>22</v>
      </c>
      <c r="B80" s="15" t="s">
        <v>22</v>
      </c>
      <c r="C80" s="23">
        <v>283076</v>
      </c>
      <c r="D80" s="12">
        <v>1</v>
      </c>
      <c r="E80" s="65">
        <v>4.3750000000000004E-2</v>
      </c>
      <c r="F80" s="3" t="s">
        <v>55</v>
      </c>
      <c r="G80" s="71">
        <f>Table2[[#This Row],[Pageviews]]/SUM($C$5:$C$8,$C$80:$C$82,$C$87,$C$98:$C$101)</f>
        <v>4.6217129667362579E-3</v>
      </c>
    </row>
    <row r="81" spans="1:7" x14ac:dyDescent="0.4">
      <c r="A81" s="48" t="s">
        <v>23</v>
      </c>
      <c r="B81" s="15" t="s">
        <v>23</v>
      </c>
      <c r="C81" s="23">
        <v>5187830</v>
      </c>
      <c r="D81" s="12">
        <v>1</v>
      </c>
      <c r="E81" s="65">
        <v>3.4722222222222224E-2</v>
      </c>
      <c r="F81" s="13" t="s">
        <v>56</v>
      </c>
      <c r="G81" s="71">
        <f>Table2[[#This Row],[Pageviews]]/SUM($C$5:$C$8,$C$80:$C$82,$C$87,$C$98:$C$101)</f>
        <v>8.4700437975043313E-2</v>
      </c>
    </row>
    <row r="82" spans="1:7" x14ac:dyDescent="0.4">
      <c r="A82" s="48" t="s">
        <v>24</v>
      </c>
      <c r="B82" s="15" t="s">
        <v>24</v>
      </c>
      <c r="C82" s="23">
        <v>1093189</v>
      </c>
      <c r="D82" s="12"/>
      <c r="E82" s="65">
        <v>5.6944444444444443E-2</v>
      </c>
      <c r="F82" s="3" t="s">
        <v>201</v>
      </c>
      <c r="G82" s="71">
        <f>Table2[[#This Row],[Pageviews]]/SUM($C$5:$C$8,$C$80:$C$82,$C$87,$C$98:$C$101)</f>
        <v>1.7848230780403294E-2</v>
      </c>
    </row>
    <row r="83" spans="1:7" x14ac:dyDescent="0.4">
      <c r="A83" s="14"/>
      <c r="B83" s="8" t="s">
        <v>182</v>
      </c>
      <c r="C83" s="23">
        <v>895461</v>
      </c>
      <c r="D83" s="12">
        <v>1</v>
      </c>
      <c r="E83" s="65">
        <v>5.9027777777777783E-2</v>
      </c>
      <c r="F83" s="13" t="s">
        <v>38</v>
      </c>
      <c r="G83" s="71">
        <f>Table2[[#This Row],[Pageviews]]/SUM($C$5:$C$8,$C$80:$C$82,$C$87,$C$98:$C$101)</f>
        <v>1.4619973840617417E-2</v>
      </c>
    </row>
    <row r="84" spans="1:7" x14ac:dyDescent="0.4">
      <c r="A84" s="14"/>
      <c r="B84" s="8" t="s">
        <v>42</v>
      </c>
      <c r="C84" s="23">
        <v>31170</v>
      </c>
      <c r="D84" s="12">
        <v>2</v>
      </c>
      <c r="E84" s="65">
        <v>8.2638888888888887E-2</v>
      </c>
      <c r="F84" s="13" t="s">
        <v>39</v>
      </c>
      <c r="G84" s="71">
        <f>Table2[[#This Row],[Pageviews]]/SUM($C$5:$C$8,$C$80:$C$82,$C$87,$C$98:$C$101)</f>
        <v>5.089050049215375E-4</v>
      </c>
    </row>
    <row r="85" spans="1:7" x14ac:dyDescent="0.4">
      <c r="A85" s="14"/>
      <c r="B85" s="8" t="s">
        <v>43</v>
      </c>
      <c r="C85" s="23">
        <v>63784</v>
      </c>
      <c r="D85" s="12">
        <v>2</v>
      </c>
      <c r="E85" s="65">
        <v>4.0972222222222222E-2</v>
      </c>
      <c r="F85" s="13" t="s">
        <v>41</v>
      </c>
      <c r="G85" s="71">
        <f>Table2[[#This Row],[Pageviews]]/SUM($C$5:$C$8,$C$80:$C$82,$C$87,$C$98:$C$101)</f>
        <v>1.0413858464522088E-3</v>
      </c>
    </row>
    <row r="86" spans="1:7" x14ac:dyDescent="0.4">
      <c r="A86" s="14"/>
      <c r="B86" s="8" t="s">
        <v>44</v>
      </c>
      <c r="C86" s="23">
        <v>102669</v>
      </c>
      <c r="D86" s="12">
        <v>2</v>
      </c>
      <c r="E86" s="65">
        <v>3.9583333333333331E-2</v>
      </c>
      <c r="F86" s="13" t="s">
        <v>40</v>
      </c>
      <c r="G86" s="71">
        <f>Table2[[#This Row],[Pageviews]]/SUM($C$5:$C$8,$C$80:$C$82,$C$87,$C$98:$C$101)</f>
        <v>1.676251778963405E-3</v>
      </c>
    </row>
    <row r="87" spans="1:7" x14ac:dyDescent="0.4">
      <c r="A87" s="48" t="s">
        <v>2</v>
      </c>
      <c r="B87" s="15" t="s">
        <v>2</v>
      </c>
      <c r="C87" s="23">
        <v>1727430</v>
      </c>
      <c r="D87" s="12"/>
      <c r="E87" s="65">
        <v>3.125E-2</v>
      </c>
      <c r="F87" s="3" t="s">
        <v>199</v>
      </c>
      <c r="G87" s="71">
        <f>Table2[[#This Row],[Pageviews]]/SUM($C$5:$C$8,$C$80:$C$82,$C$87,$C$98:$C$101)</f>
        <v>2.8203329247725749E-2</v>
      </c>
    </row>
    <row r="88" spans="1:7" x14ac:dyDescent="0.4">
      <c r="A88" s="14"/>
      <c r="B88" s="8" t="s">
        <v>182</v>
      </c>
      <c r="C88" s="23">
        <v>428292</v>
      </c>
      <c r="D88" s="12">
        <v>1</v>
      </c>
      <c r="E88" s="65">
        <v>2.6388888888888889E-2</v>
      </c>
      <c r="F88" s="13" t="s">
        <v>45</v>
      </c>
      <c r="G88" s="71">
        <f>Table2[[#This Row],[Pageviews]]/SUM($C$5:$C$8,$C$80:$C$82,$C$87,$C$98:$C$101)</f>
        <v>6.9926192610797293E-3</v>
      </c>
    </row>
    <row r="89" spans="1:7" x14ac:dyDescent="0.4">
      <c r="A89" s="14"/>
      <c r="B89" s="8" t="s">
        <v>202</v>
      </c>
      <c r="C89" s="23">
        <v>100508</v>
      </c>
      <c r="D89" s="12">
        <v>2</v>
      </c>
      <c r="E89" s="65">
        <v>2.4305555555555556E-2</v>
      </c>
      <c r="F89" s="13" t="s">
        <v>46</v>
      </c>
      <c r="G89" s="71">
        <f>Table2[[#This Row],[Pageviews]]/SUM($C$5:$C$8,$C$80:$C$82,$C$87,$C$98:$C$101)</f>
        <v>1.640969657832977E-3</v>
      </c>
    </row>
    <row r="90" spans="1:7" x14ac:dyDescent="0.4">
      <c r="A90" s="14"/>
      <c r="B90" s="8" t="s">
        <v>203</v>
      </c>
      <c r="C90" s="23">
        <v>221602</v>
      </c>
      <c r="D90" s="12">
        <v>2</v>
      </c>
      <c r="E90" s="65">
        <v>2.6388888888888889E-2</v>
      </c>
      <c r="F90" s="13" t="s">
        <v>47</v>
      </c>
      <c r="G90" s="71">
        <f>Table2[[#This Row],[Pageviews]]/SUM($C$5:$C$8,$C$80:$C$82,$C$87,$C$98:$C$101)</f>
        <v>3.6180419281560011E-3</v>
      </c>
    </row>
    <row r="91" spans="1:7" x14ac:dyDescent="0.4">
      <c r="A91" s="14"/>
      <c r="B91" s="8" t="s">
        <v>204</v>
      </c>
      <c r="C91" s="23">
        <v>77767</v>
      </c>
      <c r="D91" s="12">
        <v>2</v>
      </c>
      <c r="E91" s="65">
        <v>3.2638888888888891E-2</v>
      </c>
      <c r="F91" s="13" t="s">
        <v>48</v>
      </c>
      <c r="G91" s="71">
        <f>Table2[[#This Row],[Pageviews]]/SUM($C$5:$C$8,$C$80:$C$82,$C$87,$C$98:$C$101)</f>
        <v>1.2696828847524289E-3</v>
      </c>
    </row>
    <row r="92" spans="1:7" x14ac:dyDescent="0.4">
      <c r="A92" s="14"/>
      <c r="B92" s="8" t="s">
        <v>205</v>
      </c>
      <c r="C92" s="23">
        <v>195370</v>
      </c>
      <c r="D92" s="12">
        <v>2</v>
      </c>
      <c r="E92" s="65">
        <v>6.0416666666666667E-2</v>
      </c>
      <c r="F92" s="13" t="s">
        <v>49</v>
      </c>
      <c r="G92" s="71">
        <f>Table2[[#This Row],[Pageviews]]/SUM($C$5:$C$8,$C$80:$C$82,$C$87,$C$98:$C$101)</f>
        <v>3.189758447594507E-3</v>
      </c>
    </row>
    <row r="93" spans="1:7" x14ac:dyDescent="0.4">
      <c r="A93" s="14"/>
      <c r="B93" s="8" t="s">
        <v>206</v>
      </c>
      <c r="C93" s="23">
        <v>276707</v>
      </c>
      <c r="D93" s="12">
        <v>2</v>
      </c>
      <c r="E93" s="65">
        <v>3.4027777777777775E-2</v>
      </c>
      <c r="F93" s="13" t="s">
        <v>50</v>
      </c>
      <c r="G93" s="71">
        <f>Table2[[#This Row],[Pageviews]]/SUM($C$5:$C$8,$C$80:$C$82,$C$87,$C$98:$C$101)</f>
        <v>4.5177278536035897E-3</v>
      </c>
    </row>
    <row r="94" spans="1:7" x14ac:dyDescent="0.4">
      <c r="A94" s="14"/>
      <c r="B94" s="8" t="s">
        <v>207</v>
      </c>
      <c r="C94" s="23">
        <v>207387</v>
      </c>
      <c r="D94" s="12">
        <v>2</v>
      </c>
      <c r="E94" s="65">
        <v>2.4999999999999998E-2</v>
      </c>
      <c r="F94" s="13" t="s">
        <v>51</v>
      </c>
      <c r="G94" s="71">
        <f>Table2[[#This Row],[Pageviews]]/SUM($C$5:$C$8,$C$80:$C$82,$C$87,$C$98:$C$101)</f>
        <v>3.3859570823119313E-3</v>
      </c>
    </row>
    <row r="95" spans="1:7" x14ac:dyDescent="0.4">
      <c r="A95" s="14"/>
      <c r="B95" s="8" t="s">
        <v>208</v>
      </c>
      <c r="C95" s="23">
        <v>20136</v>
      </c>
      <c r="D95" s="12">
        <v>2</v>
      </c>
      <c r="E95" s="65">
        <v>6.3194444444444442E-2</v>
      </c>
      <c r="F95" s="13" t="s">
        <v>52</v>
      </c>
      <c r="G95" s="71">
        <f>Table2[[#This Row],[Pageviews]]/SUM($C$5:$C$8,$C$80:$C$82,$C$87,$C$98:$C$101)</f>
        <v>3.2875557199551103E-4</v>
      </c>
    </row>
    <row r="96" spans="1:7" x14ac:dyDescent="0.4">
      <c r="A96" s="14"/>
      <c r="B96" s="8" t="s">
        <v>209</v>
      </c>
      <c r="C96" s="23">
        <v>55722</v>
      </c>
      <c r="D96" s="12">
        <v>2</v>
      </c>
      <c r="E96" s="65">
        <v>1.5277777777777777E-2</v>
      </c>
      <c r="F96" s="13" t="s">
        <v>53</v>
      </c>
      <c r="G96" s="71">
        <f>Table2[[#This Row],[Pageviews]]/SUM($C$5:$C$8,$C$80:$C$82,$C$87,$C$98:$C$101)</f>
        <v>9.0975953430343006E-4</v>
      </c>
    </row>
    <row r="97" spans="1:7" x14ac:dyDescent="0.4">
      <c r="A97" s="14"/>
      <c r="B97" s="8" t="s">
        <v>210</v>
      </c>
      <c r="C97" s="23">
        <v>42210</v>
      </c>
      <c r="D97" s="12">
        <v>2</v>
      </c>
      <c r="E97" s="65">
        <v>2.8472222222222222E-2</v>
      </c>
      <c r="F97" s="13" t="s">
        <v>54</v>
      </c>
      <c r="G97" s="71">
        <f>Table2[[#This Row],[Pageviews]]/SUM($C$5:$C$8,$C$80:$C$82,$C$87,$C$98:$C$101)</f>
        <v>6.8915239838749113E-4</v>
      </c>
    </row>
    <row r="98" spans="1:7" x14ac:dyDescent="0.4">
      <c r="A98" s="48" t="s">
        <v>3</v>
      </c>
      <c r="B98" s="15" t="s">
        <v>3</v>
      </c>
      <c r="C98" s="23">
        <v>19198889</v>
      </c>
      <c r="D98" s="12">
        <v>1</v>
      </c>
      <c r="E98" s="68">
        <v>6.7361111111111108E-2</v>
      </c>
      <c r="F98" s="13" t="s">
        <v>34</v>
      </c>
      <c r="G98" s="71">
        <f>Table2[[#This Row],[Pageviews]]/SUM($C$5:$C$8,$C$80:$C$82,$C$87,$C$98:$C$101)</f>
        <v>0.31345558874023266</v>
      </c>
    </row>
    <row r="99" spans="1:7" x14ac:dyDescent="0.4">
      <c r="A99" s="48" t="s">
        <v>7</v>
      </c>
      <c r="B99" s="15" t="s">
        <v>7</v>
      </c>
      <c r="C99" s="23">
        <v>632561</v>
      </c>
      <c r="D99" s="12">
        <v>1</v>
      </c>
      <c r="E99" s="68">
        <v>1.8055555555555557E-2</v>
      </c>
      <c r="F99" s="3" t="s">
        <v>35</v>
      </c>
      <c r="G99" s="71">
        <f>Table2[[#This Row],[Pageviews]]/SUM($C$5:$C$8,$C$80:$C$82,$C$87,$C$98:$C$101)</f>
        <v>1.0327669516142852E-2</v>
      </c>
    </row>
    <row r="100" spans="1:7" x14ac:dyDescent="0.4">
      <c r="A100" s="48" t="s">
        <v>161</v>
      </c>
      <c r="B100" s="15" t="s">
        <v>161</v>
      </c>
      <c r="C100" s="23">
        <v>479</v>
      </c>
      <c r="D100" s="12">
        <v>1</v>
      </c>
      <c r="E100" s="65">
        <v>0.10833333333333334</v>
      </c>
      <c r="F100" s="13" t="s">
        <v>160</v>
      </c>
      <c r="G100" s="71">
        <f>Table2[[#This Row],[Pageviews]]/SUM($C$5:$C$8,$C$80:$C$82,$C$87,$C$98:$C$101)</f>
        <v>7.8205164375173721E-6</v>
      </c>
    </row>
    <row r="101" spans="1:7" x14ac:dyDescent="0.4">
      <c r="A101" s="48" t="s">
        <v>26</v>
      </c>
      <c r="B101" s="15" t="s">
        <v>26</v>
      </c>
      <c r="C101" s="23">
        <v>574631</v>
      </c>
      <c r="D101" s="12"/>
      <c r="E101" s="68">
        <v>4.9305555555555554E-2</v>
      </c>
      <c r="F101" s="3" t="s">
        <v>200</v>
      </c>
      <c r="G101" s="71">
        <f>Table2[[#This Row],[Pageviews]]/SUM($C$5:$C$8,$C$80:$C$82,$C$87,$C$98:$C$101)</f>
        <v>9.3818605031462318E-3</v>
      </c>
    </row>
    <row r="102" spans="1:7" x14ac:dyDescent="0.4">
      <c r="A102" s="14"/>
      <c r="B102" s="8" t="s">
        <v>182</v>
      </c>
      <c r="C102" s="23">
        <v>170877</v>
      </c>
      <c r="D102" s="12">
        <v>1</v>
      </c>
      <c r="E102" s="65">
        <v>2.4999999999999998E-2</v>
      </c>
      <c r="F102" s="13" t="s">
        <v>37</v>
      </c>
      <c r="G102" s="71">
        <f>Table2[[#This Row],[Pageviews]]/SUM($C$5:$C$8,$C$80:$C$82,$C$87,$C$98:$C$101)</f>
        <v>2.7898671968552315E-3</v>
      </c>
    </row>
    <row r="103" spans="1:7" x14ac:dyDescent="0.4">
      <c r="A103" s="14"/>
      <c r="B103" s="8" t="s">
        <v>29</v>
      </c>
      <c r="C103" s="23">
        <v>301394</v>
      </c>
      <c r="D103" s="12">
        <v>2</v>
      </c>
      <c r="E103" s="65">
        <v>8.4027777777777771E-2</v>
      </c>
      <c r="F103" s="13" t="s">
        <v>28</v>
      </c>
      <c r="G103" s="71">
        <f>Table2[[#This Row],[Pageviews]]/SUM($C$5:$C$8,$C$80:$C$82,$C$87,$C$98:$C$101)</f>
        <v>4.9207864951338427E-3</v>
      </c>
    </row>
    <row r="104" spans="1:7" x14ac:dyDescent="0.4">
      <c r="A104" s="14"/>
      <c r="B104" s="8" t="s">
        <v>30</v>
      </c>
      <c r="C104" s="23">
        <v>89349</v>
      </c>
      <c r="D104" s="12">
        <v>2</v>
      </c>
      <c r="E104" s="65">
        <v>3.2638888888888891E-2</v>
      </c>
      <c r="F104" s="13" t="s">
        <v>31</v>
      </c>
      <c r="G104" s="71">
        <f>Table2[[#This Row],[Pageviews]]/SUM($C$5:$C$8,$C$80:$C$82,$C$87,$C$98:$C$101)</f>
        <v>1.458779380325135E-3</v>
      </c>
    </row>
    <row r="105" spans="1:7" x14ac:dyDescent="0.4">
      <c r="A105" s="14"/>
      <c r="B105" s="8" t="s">
        <v>32</v>
      </c>
      <c r="C105" s="23">
        <v>4486</v>
      </c>
      <c r="D105" s="12">
        <v>2</v>
      </c>
      <c r="E105" s="65">
        <v>5.5555555555555552E-2</v>
      </c>
      <c r="F105" s="13" t="s">
        <v>33</v>
      </c>
      <c r="G105" s="71">
        <f>Table2[[#This Row],[Pageviews]]/SUM($C$5:$C$8,$C$80:$C$82,$C$87,$C$98:$C$101)</f>
        <v>7.3241830352198186E-5</v>
      </c>
    </row>
    <row r="106" spans="1:7" x14ac:dyDescent="0.4">
      <c r="A106" s="14"/>
      <c r="B106" s="5"/>
      <c r="C106" s="23"/>
      <c r="D106" s="12"/>
      <c r="E106" s="65"/>
      <c r="F106" s="13"/>
      <c r="G106" s="71">
        <f>Table2[[#This Row],[Pageviews]]/SUM($C$5:$C$8,$C$80:$C$82,$C$87,$C$98:$C$101)</f>
        <v>0</v>
      </c>
    </row>
    <row r="107" spans="1:7" x14ac:dyDescent="0.4">
      <c r="G107" s="71">
        <f>Table2[[#This Row],[Pageviews]]/SUM($C$5:$C$8,$C$80:$C$82,$C$87,$C$98:$C$101)</f>
        <v>0</v>
      </c>
    </row>
    <row r="108" spans="1:7" x14ac:dyDescent="0.4">
      <c r="G108" s="71">
        <f>Table2[[#This Row],[Pageviews]]/SUM($C$5:$C$8,$C$80:$C$82,$C$87,$C$98:$C$101)</f>
        <v>0</v>
      </c>
    </row>
    <row r="109" spans="1:7" x14ac:dyDescent="0.4">
      <c r="G109" s="71">
        <f>Table2[[#This Row],[Pageviews]]/SUM($C$5:$C$8,$C$80:$C$82,$C$87,$C$98:$C$101)</f>
        <v>0</v>
      </c>
    </row>
    <row r="110" spans="1:7" x14ac:dyDescent="0.4">
      <c r="G110" s="71">
        <f>Table2[[#This Row],[Pageviews]]/SUM($C$5:$C$8,$C$80:$C$82,$C$87,$C$98:$C$101)</f>
        <v>0</v>
      </c>
    </row>
    <row r="111" spans="1:7" x14ac:dyDescent="0.4">
      <c r="G111" s="71">
        <f>Table2[[#This Row],[Pageviews]]/SUM($C$5:$C$8,$C$80:$C$82,$C$87,$C$98:$C$101)</f>
        <v>0</v>
      </c>
    </row>
    <row r="112" spans="1:7" x14ac:dyDescent="0.4">
      <c r="A112" s="14"/>
      <c r="B112" s="5"/>
      <c r="C112" s="23"/>
      <c r="D112" s="12"/>
      <c r="E112" s="65"/>
      <c r="F112" s="13"/>
      <c r="G112" s="71">
        <f>Table2[[#This Row],[Pageviews]]/SUM($C$5:$C$8,$C$80:$C$82,$C$87,$C$98:$C$101)</f>
        <v>0</v>
      </c>
    </row>
    <row r="113" spans="1:7" x14ac:dyDescent="0.4">
      <c r="A113" s="14"/>
      <c r="B113" s="5"/>
      <c r="C113" s="23"/>
      <c r="D113" s="12"/>
      <c r="E113" s="65"/>
      <c r="F113" s="13"/>
      <c r="G113" s="71">
        <f>Table2[[#This Row],[Pageviews]]/SUM($C$5:$C$8,$C$80:$C$82,$C$87,$C$98:$C$101)</f>
        <v>0</v>
      </c>
    </row>
    <row r="114" spans="1:7" x14ac:dyDescent="0.4">
      <c r="A114" s="14"/>
      <c r="B114" s="5"/>
      <c r="C114" s="23"/>
      <c r="D114" s="12"/>
      <c r="E114" s="65"/>
      <c r="F114" s="13"/>
      <c r="G114" s="71">
        <f>Table2[[#This Row],[Pageviews]]/SUM($C$5:$C$8,$C$80:$C$82,$C$87,$C$98:$C$101)</f>
        <v>0</v>
      </c>
    </row>
    <row r="115" spans="1:7" x14ac:dyDescent="0.4">
      <c r="A115" s="14"/>
      <c r="B115" s="5"/>
      <c r="C115" s="23"/>
      <c r="D115" s="12"/>
      <c r="E115" s="65"/>
      <c r="F115" s="13"/>
      <c r="G115" s="71">
        <f>Table2[[#This Row],[Pageviews]]/SUM($C$5:$C$8,$C$80:$C$82,$C$87,$C$98:$C$101)</f>
        <v>0</v>
      </c>
    </row>
    <row r="116" spans="1:7" x14ac:dyDescent="0.4">
      <c r="A116" s="14"/>
      <c r="B116" s="5"/>
      <c r="C116" s="23"/>
      <c r="D116" s="12"/>
      <c r="E116" s="65"/>
      <c r="F116" s="13"/>
      <c r="G116" s="71">
        <f>Table2[[#This Row],[Pageviews]]/SUM($C$5:$C$8,$C$80:$C$82,$C$87,$C$98:$C$101)</f>
        <v>0</v>
      </c>
    </row>
    <row r="117" spans="1:7" x14ac:dyDescent="0.4">
      <c r="A117" s="14"/>
      <c r="B117" s="5"/>
      <c r="C117" s="23"/>
      <c r="D117" s="12"/>
      <c r="E117" s="65"/>
      <c r="F117" s="13"/>
      <c r="G117" s="71">
        <f>Table2[[#This Row],[Pageviews]]/SUM($C$5:$C$8,$C$80:$C$82,$C$87,$C$98:$C$101)</f>
        <v>0</v>
      </c>
    </row>
    <row r="118" spans="1:7" x14ac:dyDescent="0.4">
      <c r="A118" s="14"/>
      <c r="B118" s="5"/>
      <c r="C118" s="23"/>
      <c r="D118" s="12"/>
      <c r="E118" s="65"/>
      <c r="F118" s="13"/>
      <c r="G118" s="71">
        <f>Table2[[#This Row],[Pageviews]]/SUM($C$5:$C$8,$C$80:$C$82,$C$87,$C$98:$C$101)</f>
        <v>0</v>
      </c>
    </row>
    <row r="119" spans="1:7" x14ac:dyDescent="0.4">
      <c r="A119" s="14"/>
      <c r="B119" s="5"/>
      <c r="C119" s="23"/>
      <c r="D119" s="12"/>
      <c r="E119" s="65"/>
      <c r="F119" s="13"/>
      <c r="G119" s="71">
        <f>Table2[[#This Row],[Pageviews]]/SUM($C$5:$C$8,$C$80:$C$82,$C$87,$C$98:$C$101)</f>
        <v>0</v>
      </c>
    </row>
    <row r="120" spans="1:7" x14ac:dyDescent="0.4">
      <c r="A120" s="14"/>
      <c r="B120" s="5"/>
      <c r="C120" s="23"/>
      <c r="D120" s="12"/>
      <c r="E120" s="65"/>
      <c r="F120" s="13"/>
      <c r="G120" s="71">
        <f>Table2[[#This Row],[Pageviews]]/SUM($C$5:$C$8,$C$80:$C$82,$C$87,$C$98:$C$101)</f>
        <v>0</v>
      </c>
    </row>
    <row r="121" spans="1:7" x14ac:dyDescent="0.4">
      <c r="A121" s="14"/>
      <c r="B121" s="9"/>
      <c r="C121" s="23"/>
      <c r="D121" s="12"/>
      <c r="E121" s="65"/>
      <c r="F121" s="13"/>
      <c r="G121" s="71">
        <f>Table2[[#This Row],[Pageviews]]/SUM($C$5:$C$8,$C$80:$C$82,$C$87,$C$98:$C$101)</f>
        <v>0</v>
      </c>
    </row>
    <row r="122" spans="1:7" x14ac:dyDescent="0.4">
      <c r="A122" s="14"/>
      <c r="B122" s="5"/>
      <c r="C122" s="23"/>
      <c r="D122" s="12"/>
      <c r="E122" s="65"/>
      <c r="F122" s="13"/>
      <c r="G122" s="71">
        <f>Table2[[#This Row],[Pageviews]]/SUM($C$5:$C$8,$C$80:$C$82,$C$87,$C$98:$C$101)</f>
        <v>0</v>
      </c>
    </row>
    <row r="123" spans="1:7" x14ac:dyDescent="0.4">
      <c r="A123" s="14"/>
      <c r="B123" s="5"/>
      <c r="C123" s="23"/>
      <c r="D123" s="12"/>
      <c r="E123" s="65"/>
      <c r="F123" s="13"/>
      <c r="G123" s="71">
        <f>Table2[[#This Row],[Pageviews]]/SUM($C$5:$C$8,$C$80:$C$82,$C$87,$C$98:$C$101)</f>
        <v>0</v>
      </c>
    </row>
    <row r="124" spans="1:7" x14ac:dyDescent="0.4">
      <c r="A124" s="14"/>
      <c r="B124" s="5"/>
      <c r="C124" s="23"/>
      <c r="D124" s="12"/>
      <c r="E124" s="65"/>
      <c r="F124" s="13"/>
      <c r="G124" s="71">
        <f>Table2[[#This Row],[Pageviews]]/SUM($C$5:$C$8,$C$80:$C$82,$C$87,$C$98:$C$101)</f>
        <v>0</v>
      </c>
    </row>
    <row r="125" spans="1:7" x14ac:dyDescent="0.4">
      <c r="A125" s="14"/>
      <c r="B125" s="5"/>
      <c r="C125" s="23"/>
      <c r="D125" s="12"/>
      <c r="E125" s="65"/>
      <c r="F125" s="13"/>
      <c r="G125" s="71">
        <f>Table2[[#This Row],[Pageviews]]/SUM($C$5:$C$8,$C$80:$C$82,$C$87,$C$98:$C$101)</f>
        <v>0</v>
      </c>
    </row>
    <row r="126" spans="1:7" x14ac:dyDescent="0.4">
      <c r="A126" s="14"/>
      <c r="B126" s="5"/>
      <c r="C126" s="23"/>
      <c r="D126" s="12"/>
      <c r="E126" s="65"/>
      <c r="F126" s="13"/>
      <c r="G126" s="71">
        <f>Table2[[#This Row],[Pageviews]]/SUM($C$5:$C$8,$C$80:$C$82,$C$87,$C$98:$C$101)</f>
        <v>0</v>
      </c>
    </row>
    <row r="127" spans="1:7" x14ac:dyDescent="0.4">
      <c r="A127" s="14"/>
      <c r="B127" s="5"/>
      <c r="C127" s="23"/>
      <c r="D127" s="12"/>
      <c r="E127" s="65"/>
      <c r="F127" s="13"/>
      <c r="G127" s="71">
        <f>Table2[[#This Row],[Pageviews]]/SUM($C$5:$C$8,$C$80:$C$82,$C$87,$C$98:$C$101)</f>
        <v>0</v>
      </c>
    </row>
    <row r="128" spans="1:7" x14ac:dyDescent="0.4">
      <c r="A128" s="14"/>
      <c r="B128" s="5"/>
      <c r="C128" s="23"/>
      <c r="D128" s="12"/>
      <c r="E128" s="65"/>
      <c r="F128" s="13"/>
      <c r="G128" s="71">
        <f>Table2[[#This Row],[Pageviews]]/SUM($C$5:$C$8,$C$80:$C$82,$C$87,$C$98:$C$101)</f>
        <v>0</v>
      </c>
    </row>
    <row r="129" spans="1:7" x14ac:dyDescent="0.4">
      <c r="A129" s="14"/>
      <c r="B129" s="5"/>
      <c r="C129" s="23"/>
      <c r="D129" s="12"/>
      <c r="E129" s="65"/>
      <c r="F129" s="13"/>
      <c r="G129" s="71">
        <f>Table2[[#This Row],[Pageviews]]/SUM($C$5:$C$8,$C$80:$C$82,$C$87,$C$98:$C$101)</f>
        <v>0</v>
      </c>
    </row>
    <row r="130" spans="1:7" x14ac:dyDescent="0.4">
      <c r="A130" s="14"/>
      <c r="B130" s="5"/>
      <c r="C130" s="23"/>
      <c r="D130" s="12"/>
      <c r="E130" s="65"/>
      <c r="F130" s="13"/>
      <c r="G130" s="71">
        <f>Table2[[#This Row],[Pageviews]]/SUM($C$5:$C$8,$C$80:$C$82,$C$87,$C$98:$C$101)</f>
        <v>0</v>
      </c>
    </row>
    <row r="131" spans="1:7" x14ac:dyDescent="0.4">
      <c r="A131" s="14"/>
      <c r="B131" s="5"/>
      <c r="C131" s="23"/>
      <c r="D131" s="12"/>
      <c r="E131" s="65"/>
      <c r="F131" s="13"/>
      <c r="G131" s="71">
        <f>Table2[[#This Row],[Pageviews]]/SUM($C$5:$C$8,$C$80:$C$82,$C$87,$C$98:$C$101)</f>
        <v>0</v>
      </c>
    </row>
    <row r="132" spans="1:7" x14ac:dyDescent="0.4">
      <c r="A132" s="14"/>
      <c r="B132" s="5"/>
      <c r="C132" s="23"/>
      <c r="D132" s="12"/>
      <c r="E132" s="65"/>
      <c r="F132" s="13"/>
      <c r="G132" s="71">
        <f>Table2[[#This Row],[Pageviews]]/SUM($C$5:$C$8,$C$80:$C$82,$C$87,$C$98:$C$101)</f>
        <v>0</v>
      </c>
    </row>
    <row r="133" spans="1:7" x14ac:dyDescent="0.4">
      <c r="A133" s="14"/>
      <c r="B133" s="10"/>
      <c r="C133" s="23"/>
      <c r="D133" s="16"/>
      <c r="E133" s="65"/>
      <c r="F133" s="17"/>
      <c r="G133" s="71">
        <f>Table2[[#This Row],[Pageviews]]/SUM($C$5:$C$8,$C$80:$C$82,$C$87,$C$98:$C$101)</f>
        <v>0</v>
      </c>
    </row>
    <row r="134" spans="1:7" x14ac:dyDescent="0.4">
      <c r="A134" s="14"/>
      <c r="B134" s="6"/>
      <c r="C134" s="23"/>
      <c r="D134" s="16"/>
      <c r="E134" s="65"/>
      <c r="F134" s="17"/>
      <c r="G134" s="71">
        <f>Table2[[#This Row],[Pageviews]]/SUM($C$5:$C$8,$C$80:$C$82,$C$87,$C$98:$C$101)</f>
        <v>0</v>
      </c>
    </row>
    <row r="135" spans="1:7" x14ac:dyDescent="0.4">
      <c r="A135" s="14"/>
      <c r="B135" s="6"/>
      <c r="C135" s="23"/>
      <c r="D135" s="16"/>
      <c r="E135" s="65"/>
      <c r="F135" s="17"/>
      <c r="G135" s="71">
        <f>Table2[[#This Row],[Pageviews]]/SUM($C$5:$C$8,$C$80:$C$82,$C$87,$C$98:$C$101)</f>
        <v>0</v>
      </c>
    </row>
    <row r="136" spans="1:7" x14ac:dyDescent="0.4">
      <c r="A136" s="14"/>
      <c r="B136" s="6"/>
      <c r="C136" s="23"/>
      <c r="D136" s="16"/>
      <c r="E136" s="65"/>
      <c r="F136" s="17"/>
      <c r="G136" s="71">
        <f>Table2[[#This Row],[Pageviews]]/SUM($C$5:$C$8,$C$80:$C$82,$C$87,$C$98:$C$101)</f>
        <v>0</v>
      </c>
    </row>
    <row r="137" spans="1:7" x14ac:dyDescent="0.4">
      <c r="A137" s="14"/>
      <c r="B137" s="6"/>
      <c r="C137" s="23"/>
      <c r="D137" s="16"/>
      <c r="E137" s="65"/>
      <c r="F137" s="17"/>
      <c r="G137" s="71">
        <f>Table2[[#This Row],[Pageviews]]/SUM($C$5:$C$8,$C$80:$C$82,$C$87,$C$98:$C$101)</f>
        <v>0</v>
      </c>
    </row>
    <row r="138" spans="1:7" x14ac:dyDescent="0.4">
      <c r="A138" s="14"/>
      <c r="B138" s="6"/>
      <c r="C138" s="23"/>
      <c r="D138" s="16"/>
      <c r="E138" s="65"/>
      <c r="F138" s="17"/>
      <c r="G138" s="71">
        <f>Table2[[#This Row],[Pageviews]]/SUM($C$5:$C$8,$C$80:$C$82,$C$87,$C$98:$C$101)</f>
        <v>0</v>
      </c>
    </row>
    <row r="139" spans="1:7" x14ac:dyDescent="0.4">
      <c r="A139" s="14"/>
      <c r="B139" s="6"/>
      <c r="C139" s="23"/>
      <c r="D139" s="16"/>
      <c r="E139" s="65"/>
      <c r="F139" s="17"/>
      <c r="G139" s="71">
        <f>Table2[[#This Row],[Pageviews]]/SUM($C$5:$C$8,$C$80:$C$82,$C$87,$C$98:$C$101)</f>
        <v>0</v>
      </c>
    </row>
    <row r="140" spans="1:7" x14ac:dyDescent="0.4">
      <c r="A140" s="14"/>
      <c r="B140" s="6"/>
      <c r="C140" s="23"/>
      <c r="D140" s="16"/>
      <c r="E140" s="65"/>
      <c r="F140" s="17"/>
      <c r="G140" s="71">
        <f>Table2[[#This Row],[Pageviews]]/SUM($C$5:$C$8,$C$80:$C$82,$C$87,$C$98:$C$101)</f>
        <v>0</v>
      </c>
    </row>
    <row r="141" spans="1:7" x14ac:dyDescent="0.4">
      <c r="A141" s="14"/>
      <c r="B141" s="6"/>
      <c r="C141" s="23"/>
      <c r="D141" s="16"/>
      <c r="E141" s="65"/>
      <c r="F141" s="17"/>
      <c r="G141" s="71">
        <f>Table2[[#This Row],[Pageviews]]/SUM($C$5:$C$8,$C$80:$C$82,$C$87,$C$98:$C$101)</f>
        <v>0</v>
      </c>
    </row>
    <row r="142" spans="1:7" x14ac:dyDescent="0.4">
      <c r="A142" s="14"/>
      <c r="B142" s="6"/>
      <c r="C142" s="23"/>
      <c r="D142" s="16"/>
      <c r="E142" s="65"/>
      <c r="F142" s="17"/>
      <c r="G142" s="71">
        <f>Table2[[#This Row],[Pageviews]]/SUM($C$5:$C$8,$C$80:$C$82,$C$87,$C$98:$C$101)</f>
        <v>0</v>
      </c>
    </row>
    <row r="143" spans="1:7" x14ac:dyDescent="0.4">
      <c r="A143" s="14"/>
      <c r="B143" s="6"/>
      <c r="C143" s="23"/>
      <c r="D143" s="16"/>
      <c r="E143" s="65"/>
      <c r="F143" s="17"/>
      <c r="G143" s="71">
        <f>Table2[[#This Row],[Pageviews]]/SUM($C$5:$C$8,$C$80:$C$82,$C$87,$C$98:$C$101)</f>
        <v>0</v>
      </c>
    </row>
    <row r="144" spans="1:7" x14ac:dyDescent="0.4">
      <c r="A144" s="14"/>
      <c r="B144" s="6"/>
      <c r="C144" s="23"/>
      <c r="D144" s="16"/>
      <c r="E144" s="65"/>
      <c r="F144" s="17"/>
      <c r="G144" s="71">
        <f>Table2[[#This Row],[Pageviews]]/SUM($C$5:$C$8,$C$80:$C$82,$C$87,$C$98:$C$101)</f>
        <v>0</v>
      </c>
    </row>
    <row r="145" spans="1:7" x14ac:dyDescent="0.4">
      <c r="A145" s="14"/>
      <c r="B145" s="6"/>
      <c r="C145" s="23"/>
      <c r="D145" s="16"/>
      <c r="E145" s="65"/>
      <c r="F145" s="17"/>
      <c r="G145" s="71">
        <f>Table2[[#This Row],[Pageviews]]/SUM($C$5:$C$8,$C$80:$C$82,$C$87,$C$98:$C$101)</f>
        <v>0</v>
      </c>
    </row>
    <row r="146" spans="1:7" x14ac:dyDescent="0.4">
      <c r="A146" s="14"/>
      <c r="B146" s="6"/>
      <c r="C146" s="23"/>
      <c r="D146" s="16"/>
      <c r="E146" s="65"/>
      <c r="F146" s="17"/>
      <c r="G146" s="71">
        <f>Table2[[#This Row],[Pageviews]]/SUM($C$5:$C$8,$C$80:$C$82,$C$87,$C$98:$C$101)</f>
        <v>0</v>
      </c>
    </row>
    <row r="147" spans="1:7" x14ac:dyDescent="0.4">
      <c r="A147" s="14"/>
      <c r="B147" s="6"/>
      <c r="C147" s="23"/>
      <c r="D147" s="16"/>
      <c r="E147" s="65"/>
      <c r="F147" s="17"/>
      <c r="G147" s="71">
        <f>Table2[[#This Row],[Pageviews]]/SUM($C$5:$C$8,$C$80:$C$82,$C$87,$C$98:$C$101)</f>
        <v>0</v>
      </c>
    </row>
    <row r="148" spans="1:7" x14ac:dyDescent="0.4">
      <c r="A148" s="14"/>
      <c r="B148" s="6"/>
      <c r="C148" s="23"/>
      <c r="D148" s="16"/>
      <c r="E148" s="65"/>
      <c r="F148" s="17"/>
      <c r="G148" s="71">
        <f>Table2[[#This Row],[Pageviews]]/SUM($C$5:$C$8,$C$80:$C$82,$C$87,$C$98:$C$101)</f>
        <v>0</v>
      </c>
    </row>
    <row r="149" spans="1:7" x14ac:dyDescent="0.4">
      <c r="A149" s="14"/>
      <c r="B149" s="9"/>
      <c r="C149" s="23"/>
      <c r="D149" s="12"/>
      <c r="E149" s="65"/>
      <c r="F149" s="13"/>
      <c r="G149" s="71">
        <f>Table2[[#This Row],[Pageviews]]/SUM($C$5:$C$8,$C$80:$C$82,$C$87,$C$98:$C$101)</f>
        <v>0</v>
      </c>
    </row>
    <row r="150" spans="1:7" x14ac:dyDescent="0.4">
      <c r="A150" s="14"/>
      <c r="B150" s="9"/>
      <c r="C150" s="23"/>
      <c r="D150" s="12"/>
      <c r="E150" s="65"/>
      <c r="F150" s="13"/>
      <c r="G150" s="71">
        <f>Table2[[#This Row],[Pageviews]]/SUM($C$5:$C$8,$C$80:$C$82,$C$87,$C$98:$C$101)</f>
        <v>0</v>
      </c>
    </row>
    <row r="151" spans="1:7" x14ac:dyDescent="0.4">
      <c r="A151" s="14"/>
      <c r="B151" s="5"/>
      <c r="C151" s="21"/>
      <c r="D151" s="12"/>
      <c r="E151" s="66"/>
      <c r="F151" s="13"/>
      <c r="G151" s="71">
        <f>Table2[[#This Row],[Pageviews]]/SUM($C$5:$C$8,$C$80:$C$82,$C$87,$C$98:$C$101)</f>
        <v>0</v>
      </c>
    </row>
    <row r="152" spans="1:7" x14ac:dyDescent="0.4">
      <c r="A152" s="14"/>
      <c r="B152" s="5"/>
      <c r="C152" s="21"/>
      <c r="D152" s="12"/>
      <c r="E152" s="66"/>
      <c r="F152" s="13"/>
      <c r="G152" s="71">
        <f>Table2[[#This Row],[Pageviews]]/SUM($C$5:$C$8,$C$80:$C$82,$C$87,$C$98:$C$101)</f>
        <v>0</v>
      </c>
    </row>
    <row r="153" spans="1:7" x14ac:dyDescent="0.4">
      <c r="A153" s="14"/>
      <c r="B153" s="5"/>
      <c r="C153" s="23"/>
      <c r="D153" s="12"/>
      <c r="E153" s="65"/>
      <c r="F153" s="13"/>
      <c r="G153" s="71">
        <f>Table2[[#This Row],[Pageviews]]/SUM($C$5:$C$8,$C$80:$C$82,$C$87,$C$98:$C$101)</f>
        <v>0</v>
      </c>
    </row>
    <row r="154" spans="1:7" x14ac:dyDescent="0.4">
      <c r="A154" s="14"/>
      <c r="B154" s="5"/>
      <c r="C154" s="23"/>
      <c r="D154" s="12"/>
      <c r="E154" s="65"/>
      <c r="F154" s="13"/>
      <c r="G154" s="71">
        <f>Table2[[#This Row],[Pageviews]]/SUM($C$5:$C$8,$C$80:$C$82,$C$87,$C$98:$C$101)</f>
        <v>0</v>
      </c>
    </row>
    <row r="155" spans="1:7" x14ac:dyDescent="0.4">
      <c r="A155" s="14"/>
      <c r="B155" s="5"/>
      <c r="C155" s="23"/>
      <c r="D155" s="12"/>
      <c r="E155" s="65"/>
      <c r="F155" s="13"/>
      <c r="G155" s="71">
        <f>Table2[[#This Row],[Pageviews]]/SUM($C$5:$C$8,$C$80:$C$82,$C$87,$C$98:$C$101)</f>
        <v>0</v>
      </c>
    </row>
    <row r="156" spans="1:7" x14ac:dyDescent="0.4">
      <c r="A156" s="14"/>
      <c r="B156" s="5"/>
      <c r="C156" s="23"/>
      <c r="D156" s="12"/>
      <c r="E156" s="65"/>
      <c r="F156" s="13"/>
      <c r="G156" s="71">
        <f>Table2[[#This Row],[Pageviews]]/SUM($C$5:$C$8,$C$80:$C$82,$C$87,$C$98:$C$101)</f>
        <v>0</v>
      </c>
    </row>
    <row r="157" spans="1:7" x14ac:dyDescent="0.4">
      <c r="A157" s="14"/>
      <c r="B157" s="5"/>
      <c r="C157" s="23"/>
      <c r="D157" s="12"/>
      <c r="E157" s="65"/>
      <c r="F157" s="13"/>
      <c r="G157" s="71">
        <f>Table2[[#This Row],[Pageviews]]/SUM($C$5:$C$8,$C$80:$C$82,$C$87,$C$98:$C$101)</f>
        <v>0</v>
      </c>
    </row>
    <row r="158" spans="1:7" x14ac:dyDescent="0.4">
      <c r="A158" s="14"/>
      <c r="B158" s="5"/>
      <c r="C158" s="23"/>
      <c r="D158" s="12"/>
      <c r="E158" s="65"/>
      <c r="F158" s="13"/>
      <c r="G158" s="71">
        <f>Table2[[#This Row],[Pageviews]]/SUM($C$5:$C$8,$C$80:$C$82,$C$87,$C$98:$C$101)</f>
        <v>0</v>
      </c>
    </row>
    <row r="159" spans="1:7" x14ac:dyDescent="0.4">
      <c r="A159" s="14"/>
      <c r="B159" s="5"/>
      <c r="C159" s="23"/>
      <c r="D159" s="12"/>
      <c r="E159" s="65"/>
      <c r="F159" s="13"/>
      <c r="G159" s="71">
        <f>Table2[[#This Row],[Pageviews]]/SUM($C$5:$C$8,$C$80:$C$82,$C$87,$C$98:$C$101)</f>
        <v>0</v>
      </c>
    </row>
    <row r="160" spans="1:7" x14ac:dyDescent="0.4">
      <c r="A160" s="14"/>
      <c r="B160" s="5"/>
      <c r="C160" s="23"/>
      <c r="D160" s="12"/>
      <c r="E160" s="65"/>
      <c r="F160" s="13"/>
      <c r="G160" s="71">
        <f>Table2[[#This Row],[Pageviews]]/SUM($C$5:$C$8,$C$80:$C$82,$C$87,$C$98:$C$101)</f>
        <v>0</v>
      </c>
    </row>
    <row r="161" spans="1:7" x14ac:dyDescent="0.4">
      <c r="A161" s="14"/>
      <c r="B161" s="5"/>
      <c r="C161" s="23"/>
      <c r="D161" s="12"/>
      <c r="E161" s="65"/>
      <c r="F161" s="13"/>
      <c r="G161" s="71">
        <f>Table2[[#This Row],[Pageviews]]/SUM($C$5:$C$8,$C$80:$C$82,$C$87,$C$98:$C$101)</f>
        <v>0</v>
      </c>
    </row>
    <row r="162" spans="1:7" x14ac:dyDescent="0.4">
      <c r="A162" s="14"/>
      <c r="B162" s="5"/>
      <c r="C162" s="23"/>
      <c r="D162" s="12"/>
      <c r="E162" s="65"/>
      <c r="F162" s="13"/>
      <c r="G162" s="71">
        <f>Table2[[#This Row],[Pageviews]]/SUM($C$5:$C$8,$C$80:$C$82,$C$87,$C$98:$C$101)</f>
        <v>0</v>
      </c>
    </row>
    <row r="163" spans="1:7" x14ac:dyDescent="0.4">
      <c r="A163" s="14"/>
      <c r="B163" s="9"/>
      <c r="C163" s="23"/>
      <c r="D163" s="12"/>
      <c r="E163" s="65"/>
      <c r="F163" s="13"/>
      <c r="G163" s="71">
        <f>Table2[[#This Row],[Pageviews]]/SUM($C$5:$C$8,$C$80:$C$82,$C$87,$C$98:$C$101)</f>
        <v>0</v>
      </c>
    </row>
    <row r="164" spans="1:7" x14ac:dyDescent="0.4">
      <c r="A164" s="14"/>
      <c r="B164" s="11"/>
      <c r="C164" s="23"/>
      <c r="D164" s="12"/>
      <c r="E164" s="65"/>
      <c r="F164" s="13"/>
      <c r="G164" s="71">
        <f>Table2[[#This Row],[Pageviews]]/SUM($C$5:$C$8,$C$80:$C$82,$C$87,$C$98:$C$101)</f>
        <v>0</v>
      </c>
    </row>
    <row r="165" spans="1:7" x14ac:dyDescent="0.4">
      <c r="A165" s="14"/>
      <c r="B165" s="7"/>
      <c r="C165" s="23"/>
      <c r="D165" s="12"/>
      <c r="E165" s="65"/>
      <c r="F165" s="13"/>
      <c r="G165" s="71">
        <f>Table2[[#This Row],[Pageviews]]/SUM($C$5:$C$8,$C$80:$C$82,$C$87,$C$98:$C$101)</f>
        <v>0</v>
      </c>
    </row>
    <row r="166" spans="1:7" x14ac:dyDescent="0.4">
      <c r="A166" s="14"/>
      <c r="B166" s="7"/>
      <c r="C166" s="23"/>
      <c r="D166" s="12"/>
      <c r="E166" s="65"/>
      <c r="F166" s="13"/>
      <c r="G166" s="71">
        <f>Table2[[#This Row],[Pageviews]]/SUM($C$5:$C$8,$C$80:$C$82,$C$87,$C$98:$C$101)</f>
        <v>0</v>
      </c>
    </row>
    <row r="167" spans="1:7" x14ac:dyDescent="0.4">
      <c r="A167" s="14"/>
      <c r="B167" s="7"/>
      <c r="C167" s="23"/>
      <c r="D167" s="12"/>
      <c r="E167" s="65"/>
      <c r="F167" s="13"/>
      <c r="G167" s="71">
        <f>Table2[[#This Row],[Pageviews]]/SUM($C$5:$C$8,$C$80:$C$82,$C$87,$C$98:$C$101)</f>
        <v>0</v>
      </c>
    </row>
    <row r="168" spans="1:7" x14ac:dyDescent="0.4">
      <c r="A168" s="14"/>
      <c r="B168" s="7"/>
      <c r="C168" s="23"/>
      <c r="D168" s="12"/>
      <c r="E168" s="65"/>
      <c r="F168" s="13"/>
      <c r="G168" s="71">
        <f>Table2[[#This Row],[Pageviews]]/SUM($C$5:$C$8,$C$80:$C$82,$C$87,$C$98:$C$101)</f>
        <v>0</v>
      </c>
    </row>
    <row r="169" spans="1:7" x14ac:dyDescent="0.4">
      <c r="A169" s="14"/>
      <c r="B169" s="7"/>
      <c r="C169" s="23"/>
      <c r="D169" s="12"/>
      <c r="E169" s="65"/>
      <c r="F169" s="13"/>
      <c r="G169" s="71">
        <f>Table2[[#This Row],[Pageviews]]/SUM($C$5:$C$8,$C$80:$C$82,$C$87,$C$98:$C$101)</f>
        <v>0</v>
      </c>
    </row>
    <row r="170" spans="1:7" x14ac:dyDescent="0.4">
      <c r="A170" s="14"/>
      <c r="B170" s="7"/>
      <c r="C170" s="23"/>
      <c r="D170" s="12"/>
      <c r="E170" s="65"/>
      <c r="F170" s="13"/>
      <c r="G170" s="71">
        <f>Table2[[#This Row],[Pageviews]]/SUM($C$5:$C$8,$C$80:$C$82,$C$87,$C$98:$C$101)</f>
        <v>0</v>
      </c>
    </row>
    <row r="171" spans="1:7" x14ac:dyDescent="0.4">
      <c r="A171" s="14"/>
      <c r="B171" s="7"/>
      <c r="C171" s="23"/>
      <c r="D171" s="12"/>
      <c r="E171" s="65"/>
      <c r="F171" s="13"/>
      <c r="G171" s="71">
        <f>Table2[[#This Row],[Pageviews]]/SUM($C$5:$C$8,$C$80:$C$82,$C$87,$C$98:$C$101)</f>
        <v>0</v>
      </c>
    </row>
    <row r="172" spans="1:7" x14ac:dyDescent="0.4">
      <c r="A172" s="14"/>
      <c r="B172" s="7"/>
      <c r="C172" s="23"/>
      <c r="D172" s="12"/>
      <c r="E172" s="65"/>
      <c r="F172" s="13"/>
      <c r="G172" s="71">
        <f>Table2[[#This Row],[Pageviews]]/SUM($C$5:$C$8,$C$80:$C$82,$C$87,$C$98:$C$101)</f>
        <v>0</v>
      </c>
    </row>
    <row r="173" spans="1:7" x14ac:dyDescent="0.4">
      <c r="A173" s="14"/>
      <c r="B173" s="7"/>
      <c r="C173" s="23"/>
      <c r="D173" s="12"/>
      <c r="E173" s="65"/>
      <c r="F173" s="13"/>
      <c r="G173" s="71">
        <f>Table2[[#This Row],[Pageviews]]/SUM($C$5:$C$8,$C$80:$C$82,$C$87,$C$98:$C$101)</f>
        <v>0</v>
      </c>
    </row>
    <row r="174" spans="1:7" x14ac:dyDescent="0.4">
      <c r="A174" s="14"/>
      <c r="B174" s="7"/>
      <c r="C174" s="23"/>
      <c r="D174" s="12"/>
      <c r="E174" s="65"/>
      <c r="F174" s="13"/>
      <c r="G174" s="71">
        <f>Table2[[#This Row],[Pageviews]]/SUM($C$5:$C$8,$C$80:$C$82,$C$87,$C$98:$C$101)</f>
        <v>0</v>
      </c>
    </row>
    <row r="175" spans="1:7" x14ac:dyDescent="0.4">
      <c r="A175" s="14"/>
      <c r="B175" s="7"/>
      <c r="C175" s="23"/>
      <c r="D175" s="12"/>
      <c r="E175" s="65"/>
      <c r="F175" s="13"/>
      <c r="G175" s="71">
        <f>Table2[[#This Row],[Pageviews]]/SUM($C$5:$C$8,$C$80:$C$82,$C$87,$C$98:$C$101)</f>
        <v>0</v>
      </c>
    </row>
    <row r="176" spans="1:7" x14ac:dyDescent="0.4">
      <c r="A176" s="14"/>
      <c r="B176" s="7"/>
      <c r="C176" s="23"/>
      <c r="D176" s="12"/>
      <c r="E176" s="65"/>
      <c r="F176" s="13"/>
      <c r="G176" s="71">
        <f>Table2[[#This Row],[Pageviews]]/SUM($C$5:$C$8,$C$80:$C$82,$C$87,$C$98:$C$101)</f>
        <v>0</v>
      </c>
    </row>
    <row r="177" spans="1:7" x14ac:dyDescent="0.4">
      <c r="A177" s="14"/>
      <c r="B177" s="7"/>
      <c r="C177" s="23"/>
      <c r="D177" s="12"/>
      <c r="E177" s="65"/>
      <c r="F177" s="13"/>
      <c r="G177" s="71">
        <f>Table2[[#This Row],[Pageviews]]/SUM($C$5:$C$8,$C$80:$C$82,$C$87,$C$98:$C$101)</f>
        <v>0</v>
      </c>
    </row>
    <row r="178" spans="1:7" x14ac:dyDescent="0.4">
      <c r="A178" s="14"/>
      <c r="B178" s="5"/>
      <c r="C178" s="23"/>
      <c r="D178" s="12"/>
      <c r="E178" s="65"/>
      <c r="F178" s="13"/>
      <c r="G178" s="71">
        <f>Table2[[#This Row],[Pageviews]]/SUM($C$5:$C$8,$C$80:$C$82,$C$87,$C$98:$C$101)</f>
        <v>0</v>
      </c>
    </row>
    <row r="179" spans="1:7" x14ac:dyDescent="0.4">
      <c r="A179" s="14"/>
      <c r="B179" s="5"/>
      <c r="C179" s="23"/>
      <c r="D179" s="12"/>
      <c r="E179" s="65"/>
      <c r="F179" s="13"/>
      <c r="G179" s="71">
        <f>Table2[[#This Row],[Pageviews]]/SUM($C$5:$C$8,$C$80:$C$82,$C$87,$C$98:$C$101)</f>
        <v>0</v>
      </c>
    </row>
    <row r="180" spans="1:7" x14ac:dyDescent="0.4">
      <c r="A180" s="14"/>
      <c r="B180" s="5"/>
      <c r="C180" s="23"/>
      <c r="D180" s="12"/>
      <c r="E180" s="65"/>
      <c r="F180" s="13"/>
      <c r="G180" s="71">
        <f>Table2[[#This Row],[Pageviews]]/SUM($C$5:$C$8,$C$80:$C$82,$C$87,$C$98:$C$101)</f>
        <v>0</v>
      </c>
    </row>
    <row r="181" spans="1:7" x14ac:dyDescent="0.4">
      <c r="A181" s="14"/>
      <c r="B181" s="9"/>
      <c r="C181" s="24"/>
      <c r="D181" s="12"/>
      <c r="E181" s="67"/>
      <c r="F181" s="13"/>
      <c r="G181" s="71">
        <f>Table2[[#This Row],[Pageviews]]/SUM($C$5:$C$8,$C$80:$C$82,$C$87,$C$98:$C$101)</f>
        <v>0</v>
      </c>
    </row>
    <row r="182" spans="1:7" x14ac:dyDescent="0.4">
      <c r="A182" s="14"/>
      <c r="B182" s="9"/>
      <c r="C182" s="23"/>
      <c r="D182" s="12"/>
      <c r="E182" s="65"/>
      <c r="F182" s="13"/>
      <c r="G182" s="71">
        <f>Table2[[#This Row],[Pageviews]]/SUM($C$5:$C$8,$C$80:$C$82,$C$87,$C$98:$C$101)</f>
        <v>0</v>
      </c>
    </row>
    <row r="183" spans="1:7" x14ac:dyDescent="0.4">
      <c r="A183" s="14"/>
      <c r="B183" s="5"/>
      <c r="C183" s="24"/>
      <c r="D183" s="12"/>
      <c r="E183" s="67"/>
      <c r="F183" s="13"/>
      <c r="G183" s="71">
        <f>Table2[[#This Row],[Pageviews]]/SUM($C$5:$C$8,$C$80:$C$82,$C$87,$C$98:$C$101)</f>
        <v>0</v>
      </c>
    </row>
    <row r="184" spans="1:7" x14ac:dyDescent="0.4">
      <c r="A184" s="14"/>
      <c r="B184" s="5"/>
      <c r="C184" s="24"/>
      <c r="D184" s="12"/>
      <c r="E184" s="67"/>
      <c r="F184" s="13"/>
      <c r="G184" s="71">
        <f>Table2[[#This Row],[Pageviews]]/SUM($C$5:$C$8,$C$80:$C$82,$C$87,$C$98:$C$101)</f>
        <v>0</v>
      </c>
    </row>
    <row r="185" spans="1:7" x14ac:dyDescent="0.4">
      <c r="A185" s="14"/>
      <c r="B185" s="9"/>
      <c r="C185" s="23"/>
      <c r="D185" s="12"/>
      <c r="E185" s="65"/>
      <c r="F185" s="13"/>
      <c r="G185" s="71">
        <f>Table2[[#This Row],[Pageviews]]/SUM($C$5:$C$8,$C$80:$C$82,$C$87,$C$98:$C$101)</f>
        <v>0</v>
      </c>
    </row>
    <row r="186" spans="1:7" x14ac:dyDescent="0.4">
      <c r="A186" s="14"/>
      <c r="B186" s="9"/>
      <c r="C186" s="23"/>
      <c r="D186" s="12"/>
      <c r="E186" s="65"/>
      <c r="F186" s="13"/>
      <c r="G186" s="71">
        <f>Table2[[#This Row],[Pageviews]]/SUM($C$5:$C$8,$C$80:$C$82,$C$87,$C$98:$C$101)</f>
        <v>0</v>
      </c>
    </row>
    <row r="187" spans="1:7" x14ac:dyDescent="0.4">
      <c r="A187" s="14"/>
      <c r="B187" s="11"/>
      <c r="C187" s="24"/>
      <c r="D187" s="12"/>
      <c r="E187" s="67"/>
      <c r="F187" s="13"/>
      <c r="G187" s="71">
        <f>Table2[[#This Row],[Pageviews]]/SUM($C$5:$C$8,$C$80:$C$82,$C$87,$C$98:$C$101)</f>
        <v>0</v>
      </c>
    </row>
    <row r="188" spans="1:7" x14ac:dyDescent="0.4">
      <c r="A188" s="14"/>
      <c r="B188" s="7"/>
      <c r="C188" s="23"/>
      <c r="D188" s="12"/>
      <c r="E188" s="65"/>
      <c r="F188" s="13"/>
      <c r="G188" s="71">
        <f>Table2[[#This Row],[Pageviews]]/SUM($C$5:$C$8,$C$80:$C$82,$C$87,$C$98:$C$101)</f>
        <v>0</v>
      </c>
    </row>
    <row r="189" spans="1:7" x14ac:dyDescent="0.4">
      <c r="A189" s="14"/>
      <c r="B189" s="11"/>
      <c r="C189" s="24"/>
      <c r="D189" s="12"/>
      <c r="E189" s="67"/>
      <c r="F189" s="13"/>
      <c r="G189" s="71">
        <f>Table2[[#This Row],[Pageviews]]/SUM($C$5:$C$8,$C$80:$C$82,$C$87,$C$98:$C$101)</f>
        <v>0</v>
      </c>
    </row>
    <row r="190" spans="1:7" x14ac:dyDescent="0.4">
      <c r="A190" s="14"/>
      <c r="B190" s="7"/>
      <c r="C190" s="23"/>
      <c r="D190" s="12"/>
      <c r="E190" s="65"/>
      <c r="F190" s="13"/>
      <c r="G190" s="71">
        <f>Table2[[#This Row],[Pageviews]]/SUM($C$5:$C$8,$C$80:$C$82,$C$87,$C$98:$C$101)</f>
        <v>0</v>
      </c>
    </row>
    <row r="191" spans="1:7" x14ac:dyDescent="0.4">
      <c r="A191" s="14"/>
      <c r="B191" s="11"/>
      <c r="C191" s="24"/>
      <c r="D191" s="12"/>
      <c r="E191" s="67"/>
      <c r="F191" s="13"/>
      <c r="G191" s="71">
        <f>Table2[[#This Row],[Pageviews]]/SUM($C$5:$C$8,$C$80:$C$82,$C$87,$C$98:$C$101)</f>
        <v>0</v>
      </c>
    </row>
    <row r="192" spans="1:7" x14ac:dyDescent="0.4">
      <c r="A192" s="14"/>
      <c r="B192" s="7"/>
      <c r="C192" s="23"/>
      <c r="D192" s="12"/>
      <c r="E192" s="65"/>
      <c r="F192" s="13"/>
      <c r="G192" s="71">
        <f>Table2[[#This Row],[Pageviews]]/SUM($C$5:$C$8,$C$80:$C$82,$C$87,$C$98:$C$101)</f>
        <v>0</v>
      </c>
    </row>
    <row r="193" spans="1:7" x14ac:dyDescent="0.4">
      <c r="A193" s="14"/>
      <c r="B193" s="5"/>
      <c r="C193" s="24"/>
      <c r="D193" s="12"/>
      <c r="E193" s="67"/>
      <c r="F193" s="13"/>
      <c r="G193" s="71">
        <f>Table2[[#This Row],[Pageviews]]/SUM($C$5:$C$8,$C$80:$C$82,$C$87,$C$98:$C$101)</f>
        <v>0</v>
      </c>
    </row>
    <row r="194" spans="1:7" x14ac:dyDescent="0.4">
      <c r="A194" s="14"/>
      <c r="B194" s="5"/>
      <c r="C194" s="24"/>
      <c r="D194" s="12"/>
      <c r="E194" s="67"/>
      <c r="F194" s="13"/>
      <c r="G194" s="71">
        <f>Table2[[#This Row],[Pageviews]]/SUM($C$5:$C$8,$C$80:$C$82,$C$87,$C$98:$C$101)</f>
        <v>0</v>
      </c>
    </row>
    <row r="195" spans="1:7" x14ac:dyDescent="0.4">
      <c r="A195" s="14"/>
      <c r="B195" s="5"/>
      <c r="C195" s="24"/>
      <c r="D195" s="12"/>
      <c r="E195" s="67"/>
      <c r="F195" s="13"/>
      <c r="G195" s="71">
        <f>Table2[[#This Row],[Pageviews]]/SUM($C$5:$C$8,$C$80:$C$82,$C$87,$C$98:$C$101)</f>
        <v>0</v>
      </c>
    </row>
    <row r="196" spans="1:7" x14ac:dyDescent="0.4">
      <c r="A196" s="14"/>
      <c r="B196" s="9"/>
      <c r="C196" s="23"/>
      <c r="D196" s="12"/>
      <c r="E196" s="65"/>
      <c r="F196" s="13"/>
      <c r="G196" s="71">
        <f>Table2[[#This Row],[Pageviews]]/SUM($C$5:$C$8,$C$80:$C$82,$C$87,$C$98:$C$101)</f>
        <v>0</v>
      </c>
    </row>
    <row r="197" spans="1:7" x14ac:dyDescent="0.4">
      <c r="A197" s="14"/>
      <c r="B197" s="5"/>
      <c r="C197" s="23"/>
      <c r="D197" s="12"/>
      <c r="E197" s="65"/>
      <c r="F197" s="13"/>
      <c r="G197" s="71">
        <f>Table2[[#This Row],[Pageviews]]/SUM($C$5:$C$8,$C$80:$C$82,$C$87,$C$98:$C$101)</f>
        <v>0</v>
      </c>
    </row>
    <row r="198" spans="1:7" x14ac:dyDescent="0.4">
      <c r="A198" s="14"/>
      <c r="B198" s="9"/>
      <c r="C198" s="23"/>
      <c r="D198" s="12"/>
      <c r="E198" s="65"/>
      <c r="F198" s="13"/>
      <c r="G198" s="71">
        <f>Table2[[#This Row],[Pageviews]]/SUM($C$5:$C$8,$C$80:$C$82,$C$87,$C$98:$C$101)</f>
        <v>0</v>
      </c>
    </row>
    <row r="199" spans="1:7" x14ac:dyDescent="0.4">
      <c r="A199" s="14"/>
      <c r="B199" s="5"/>
      <c r="C199" s="23"/>
      <c r="D199" s="12"/>
      <c r="E199" s="65"/>
      <c r="F199" s="13"/>
      <c r="G199" s="71">
        <f>Table2[[#This Row],[Pageviews]]/SUM($C$5:$C$8,$C$80:$C$82,$C$87,$C$98:$C$101)</f>
        <v>0</v>
      </c>
    </row>
    <row r="200" spans="1:7" x14ac:dyDescent="0.4">
      <c r="A200" s="14"/>
      <c r="B200" s="5"/>
      <c r="C200" s="23"/>
      <c r="D200" s="12"/>
      <c r="E200" s="65"/>
      <c r="F200" s="13"/>
      <c r="G200" s="71">
        <f>Table2[[#This Row],[Pageviews]]/SUM($C$5:$C$8,$C$80:$C$82,$C$87,$C$98:$C$101)</f>
        <v>0</v>
      </c>
    </row>
    <row r="201" spans="1:7" x14ac:dyDescent="0.4">
      <c r="A201" s="14"/>
      <c r="B201" s="15"/>
      <c r="C201" s="23"/>
      <c r="D201" s="12"/>
      <c r="E201" s="65"/>
      <c r="F201" s="13"/>
      <c r="G201" s="71">
        <f>Table2[[#This Row],[Pageviews]]/SUM($C$5:$C$8,$C$80:$C$82,$C$87,$C$98:$C$101)</f>
        <v>0</v>
      </c>
    </row>
    <row r="202" spans="1:7" x14ac:dyDescent="0.4">
      <c r="A202" s="14"/>
      <c r="B202" s="9"/>
      <c r="C202" s="23"/>
      <c r="D202" s="12"/>
      <c r="E202" s="65"/>
      <c r="F202" s="13"/>
      <c r="G202" s="71">
        <f>Table2[[#This Row],[Pageviews]]/SUM($C$5:$C$8,$C$80:$C$82,$C$87,$C$98:$C$101)</f>
        <v>0</v>
      </c>
    </row>
    <row r="203" spans="1:7" x14ac:dyDescent="0.4">
      <c r="A203" s="14"/>
      <c r="B203" s="5"/>
      <c r="C203" s="23"/>
      <c r="D203" s="12"/>
      <c r="E203" s="65"/>
      <c r="F203" s="13"/>
      <c r="G203" s="71">
        <f>Table2[[#This Row],[Pageviews]]/SUM($C$5:$C$8,$C$80:$C$82,$C$87,$C$98:$C$101)</f>
        <v>0</v>
      </c>
    </row>
    <row r="204" spans="1:7" x14ac:dyDescent="0.4">
      <c r="A204" s="14"/>
      <c r="B204" s="5"/>
      <c r="C204" s="23"/>
      <c r="D204" s="12"/>
      <c r="E204" s="65"/>
      <c r="F204" s="13"/>
      <c r="G204" s="71">
        <f>Table2[[#This Row],[Pageviews]]/SUM($C$5:$C$8,$C$80:$C$82,$C$87,$C$98:$C$101)</f>
        <v>0</v>
      </c>
    </row>
    <row r="205" spans="1:7" x14ac:dyDescent="0.4">
      <c r="A205" s="14"/>
      <c r="B205" s="5"/>
      <c r="C205" s="23"/>
      <c r="D205" s="12"/>
      <c r="E205" s="65"/>
      <c r="F205" s="13"/>
      <c r="G205" s="71">
        <f>Table2[[#This Row],[Pageviews]]/SUM($C$5:$C$8,$C$80:$C$82,$C$87,$C$98:$C$101)</f>
        <v>0</v>
      </c>
    </row>
    <row r="206" spans="1:7" x14ac:dyDescent="0.4">
      <c r="A206" s="14"/>
      <c r="B206" s="5"/>
      <c r="C206" s="23"/>
      <c r="D206" s="12"/>
      <c r="E206" s="65"/>
      <c r="F206" s="13"/>
      <c r="G206" s="71">
        <f>Table2[[#This Row],[Pageviews]]/SUM($C$5:$C$8,$C$80:$C$82,$C$87,$C$98:$C$101)</f>
        <v>0</v>
      </c>
    </row>
    <row r="207" spans="1:7" x14ac:dyDescent="0.4">
      <c r="A207" s="14"/>
      <c r="B207" s="5"/>
      <c r="C207" s="23"/>
      <c r="D207" s="12"/>
      <c r="E207" s="65"/>
      <c r="F207" s="13"/>
      <c r="G207" s="71">
        <f>Table2[[#This Row],[Pageviews]]/SUM($C$5:$C$8,$C$80:$C$82,$C$87,$C$98:$C$101)</f>
        <v>0</v>
      </c>
    </row>
    <row r="208" spans="1:7" x14ac:dyDescent="0.4">
      <c r="A208" s="14"/>
      <c r="B208" s="9"/>
      <c r="C208" s="23"/>
      <c r="D208" s="12"/>
      <c r="E208" s="65"/>
      <c r="F208" s="13"/>
      <c r="G208" s="71">
        <f>Table2[[#This Row],[Pageviews]]/SUM($C$5:$C$8,$C$80:$C$82,$C$87,$C$98:$C$101)</f>
        <v>0</v>
      </c>
    </row>
    <row r="209" spans="1:7" x14ac:dyDescent="0.4">
      <c r="A209" s="14"/>
      <c r="B209" s="5"/>
      <c r="C209" s="23"/>
      <c r="D209" s="12"/>
      <c r="E209" s="65"/>
      <c r="F209" s="13"/>
      <c r="G209" s="71">
        <f>Table2[[#This Row],[Pageviews]]/SUM($C$5:$C$8,$C$80:$C$82,$C$87,$C$98:$C$101)</f>
        <v>0</v>
      </c>
    </row>
    <row r="210" spans="1:7" x14ac:dyDescent="0.4">
      <c r="A210" s="14"/>
      <c r="B210" s="5"/>
      <c r="C210" s="23"/>
      <c r="D210" s="12"/>
      <c r="E210" s="65"/>
      <c r="F210" s="13"/>
      <c r="G210" s="71">
        <f>Table2[[#This Row],[Pageviews]]/SUM($C$5:$C$8,$C$80:$C$82,$C$87,$C$98:$C$101)</f>
        <v>0</v>
      </c>
    </row>
    <row r="211" spans="1:7" x14ac:dyDescent="0.4">
      <c r="A211" s="14"/>
      <c r="B211" s="5"/>
      <c r="C211" s="23"/>
      <c r="D211" s="12"/>
      <c r="E211" s="65"/>
      <c r="F211" s="13"/>
      <c r="G211" s="71">
        <f>Table2[[#This Row],[Pageviews]]/SUM($C$5:$C$8,$C$80:$C$82,$C$87,$C$98:$C$101)</f>
        <v>0</v>
      </c>
    </row>
    <row r="212" spans="1:7" x14ac:dyDescent="0.4">
      <c r="A212" s="14"/>
      <c r="B212" s="5"/>
      <c r="C212" s="23"/>
      <c r="D212" s="12"/>
      <c r="E212" s="65"/>
      <c r="F212" s="13"/>
      <c r="G212" s="71">
        <f>Table2[[#This Row],[Pageviews]]/SUM($C$5:$C$8,$C$80:$C$82,$C$87,$C$98:$C$101)</f>
        <v>0</v>
      </c>
    </row>
    <row r="213" spans="1:7" x14ac:dyDescent="0.4">
      <c r="A213" s="14"/>
      <c r="B213" s="5"/>
      <c r="C213" s="23"/>
      <c r="D213" s="12"/>
      <c r="E213" s="65"/>
      <c r="F213" s="13"/>
      <c r="G213" s="71">
        <f>Table2[[#This Row],[Pageviews]]/SUM($C$5:$C$8,$C$80:$C$82,$C$87,$C$98:$C$101)</f>
        <v>0</v>
      </c>
    </row>
    <row r="214" spans="1:7" x14ac:dyDescent="0.4">
      <c r="A214" s="14"/>
      <c r="B214" s="5"/>
      <c r="C214" s="23"/>
      <c r="D214" s="12"/>
      <c r="E214" s="65"/>
      <c r="F214" s="13"/>
      <c r="G214" s="71">
        <f>Table2[[#This Row],[Pageviews]]/SUM($C$5:$C$8,$C$80:$C$82,$C$87,$C$98:$C$101)</f>
        <v>0</v>
      </c>
    </row>
    <row r="215" spans="1:7" x14ac:dyDescent="0.4">
      <c r="A215" s="14"/>
      <c r="B215" s="5"/>
      <c r="C215" s="23"/>
      <c r="D215" s="12"/>
      <c r="E215" s="65"/>
      <c r="F215" s="13"/>
      <c r="G215" s="71">
        <f>Table2[[#This Row],[Pageviews]]/SUM($C$5:$C$8,$C$80:$C$82,$C$87,$C$98:$C$101)</f>
        <v>0</v>
      </c>
    </row>
    <row r="216" spans="1:7" x14ac:dyDescent="0.4">
      <c r="A216" s="14"/>
      <c r="B216" s="5"/>
      <c r="C216" s="23"/>
      <c r="D216" s="12"/>
      <c r="E216" s="65"/>
      <c r="F216" s="13"/>
      <c r="G216" s="71">
        <f>Table2[[#This Row],[Pageviews]]/SUM($C$5:$C$8,$C$80:$C$82,$C$87,$C$98:$C$101)</f>
        <v>0</v>
      </c>
    </row>
    <row r="217" spans="1:7" x14ac:dyDescent="0.4">
      <c r="A217" s="14"/>
      <c r="B217" s="5"/>
      <c r="C217" s="23"/>
      <c r="D217" s="12"/>
      <c r="E217" s="65"/>
      <c r="F217" s="13"/>
      <c r="G217" s="71">
        <f>Table2[[#This Row],[Pageviews]]/SUM($C$5:$C$8,$C$80:$C$82,$C$87,$C$98:$C$101)</f>
        <v>0</v>
      </c>
    </row>
    <row r="218" spans="1:7" x14ac:dyDescent="0.4">
      <c r="A218" s="14"/>
      <c r="B218" s="9"/>
      <c r="C218" s="24"/>
      <c r="D218" s="12"/>
      <c r="E218" s="67"/>
      <c r="F218" s="13"/>
      <c r="G218" s="71">
        <f>Table2[[#This Row],[Pageviews]]/SUM($C$5:$C$8,$C$80:$C$82,$C$87,$C$98:$C$101)</f>
        <v>0</v>
      </c>
    </row>
    <row r="219" spans="1:7" x14ac:dyDescent="0.4">
      <c r="A219" s="14"/>
      <c r="B219" s="9"/>
      <c r="C219" s="24"/>
      <c r="D219" s="12"/>
      <c r="E219" s="67"/>
      <c r="F219" s="13"/>
      <c r="G219" s="71">
        <f>Table2[[#This Row],[Pageviews]]/SUM($C$5:$C$8,$C$80:$C$82,$C$87,$C$98:$C$101)</f>
        <v>0</v>
      </c>
    </row>
    <row r="220" spans="1:7" x14ac:dyDescent="0.4">
      <c r="A220" s="14"/>
      <c r="B220" s="9"/>
      <c r="C220" s="23"/>
      <c r="D220" s="12"/>
      <c r="E220" s="65"/>
      <c r="F220" s="13"/>
      <c r="G220" s="71">
        <f>Table2[[#This Row],[Pageviews]]/SUM($C$5:$C$8,$C$80:$C$82,$C$87,$C$98:$C$101)</f>
        <v>0</v>
      </c>
    </row>
    <row r="221" spans="1:7" x14ac:dyDescent="0.4">
      <c r="A221" s="14"/>
      <c r="B221" s="9"/>
      <c r="C221" s="23"/>
      <c r="D221" s="12"/>
      <c r="E221" s="65"/>
      <c r="F221" s="13"/>
      <c r="G221" s="71">
        <f>Table2[[#This Row],[Pageviews]]/SUM($C$5:$C$8,$C$80:$C$82,$C$87,$C$98:$C$101)</f>
        <v>0</v>
      </c>
    </row>
    <row r="222" spans="1:7" x14ac:dyDescent="0.4">
      <c r="A222" s="14"/>
      <c r="B222" s="5"/>
      <c r="C222" s="24"/>
      <c r="D222" s="12"/>
      <c r="E222" s="67"/>
      <c r="F222" s="13"/>
      <c r="G222" s="71">
        <f>Table2[[#This Row],[Pageviews]]/SUM($C$5:$C$8,$C$80:$C$82,$C$87,$C$98:$C$101)</f>
        <v>0</v>
      </c>
    </row>
    <row r="223" spans="1:7" x14ac:dyDescent="0.4">
      <c r="A223" s="14"/>
      <c r="B223" s="5"/>
      <c r="C223" s="23"/>
      <c r="D223" s="12"/>
      <c r="E223" s="65"/>
      <c r="F223" s="13"/>
      <c r="G223" s="71">
        <f>Table2[[#This Row],[Pageviews]]/SUM($C$5:$C$8,$C$80:$C$82,$C$87,$C$98:$C$101)</f>
        <v>0</v>
      </c>
    </row>
    <row r="224" spans="1:7" x14ac:dyDescent="0.4">
      <c r="A224" s="14"/>
      <c r="B224" s="9"/>
      <c r="C224" s="23"/>
      <c r="D224" s="12"/>
      <c r="E224" s="65"/>
      <c r="F224" s="13"/>
      <c r="G224" s="71">
        <f>Table2[[#This Row],[Pageviews]]/SUM($C$5:$C$8,$C$80:$C$82,$C$87,$C$98:$C$101)</f>
        <v>0</v>
      </c>
    </row>
    <row r="225" spans="1:7" x14ac:dyDescent="0.4">
      <c r="A225" s="14"/>
      <c r="B225" s="9"/>
      <c r="C225" s="23"/>
      <c r="D225" s="12"/>
      <c r="E225" s="65"/>
      <c r="F225" s="13"/>
      <c r="G225" s="71">
        <f>Table2[[#This Row],[Pageviews]]/SUM($C$5:$C$8,$C$80:$C$82,$C$87,$C$98:$C$101)</f>
        <v>0</v>
      </c>
    </row>
    <row r="226" spans="1:7" x14ac:dyDescent="0.4">
      <c r="A226" s="14"/>
      <c r="B226" s="9"/>
      <c r="C226" s="23"/>
      <c r="D226" s="12"/>
      <c r="E226" s="65"/>
      <c r="F226" s="13"/>
      <c r="G226" s="71">
        <f>Table2[[#This Row],[Pageviews]]/SUM($C$5:$C$8,$C$80:$C$82,$C$87,$C$98:$C$101)</f>
        <v>0</v>
      </c>
    </row>
    <row r="227" spans="1:7" x14ac:dyDescent="0.4">
      <c r="A227" s="14"/>
      <c r="B227" s="9"/>
      <c r="C227" s="23"/>
      <c r="D227" s="12"/>
      <c r="E227" s="65"/>
      <c r="F227" s="13"/>
      <c r="G227" s="71">
        <f>Table2[[#This Row],[Pageviews]]/SUM($C$5:$C$8,$C$80:$C$82,$C$87,$C$98:$C$101)</f>
        <v>0</v>
      </c>
    </row>
    <row r="228" spans="1:7" x14ac:dyDescent="0.4">
      <c r="A228" s="14"/>
      <c r="B228" s="15"/>
      <c r="C228" s="23"/>
      <c r="D228" s="12"/>
      <c r="E228" s="65"/>
      <c r="F228" s="13"/>
      <c r="G228" s="71">
        <f>Table2[[#This Row],[Pageviews]]/SUM($C$5:$C$8,$C$80:$C$82,$C$87,$C$98:$C$101)</f>
        <v>0</v>
      </c>
    </row>
    <row r="229" spans="1:7" x14ac:dyDescent="0.4">
      <c r="A229" s="14"/>
      <c r="B229" s="8"/>
      <c r="C229" s="23"/>
      <c r="D229" s="12"/>
      <c r="E229" s="65"/>
      <c r="F229" s="13"/>
      <c r="G229" s="71">
        <f>Table2[[#This Row],[Pageviews]]/SUM($C$5:$C$8,$C$80:$C$82,$C$87,$C$98:$C$101)</f>
        <v>0</v>
      </c>
    </row>
    <row r="230" spans="1:7" x14ac:dyDescent="0.4">
      <c r="A230" s="14"/>
      <c r="B230" s="8"/>
      <c r="C230" s="23"/>
      <c r="D230" s="12"/>
      <c r="E230" s="65"/>
      <c r="F230" s="13"/>
      <c r="G230" s="71">
        <f>Table2[[#This Row],[Pageviews]]/SUM($C$5:$C$8,$C$80:$C$82,$C$87,$C$98:$C$101)</f>
        <v>0</v>
      </c>
    </row>
    <row r="231" spans="1:7" x14ac:dyDescent="0.4">
      <c r="A231" s="14"/>
      <c r="B231" s="5"/>
      <c r="C231" s="23"/>
      <c r="D231" s="12"/>
      <c r="E231" s="65"/>
      <c r="F231" s="13"/>
      <c r="G231" s="71">
        <f>Table2[[#This Row],[Pageviews]]/SUM($C$5:$C$8,$C$80:$C$82,$C$87,$C$98:$C$101)</f>
        <v>0</v>
      </c>
    </row>
    <row r="232" spans="1:7" x14ac:dyDescent="0.4">
      <c r="A232" s="14"/>
      <c r="B232" s="8"/>
      <c r="C232" s="23"/>
      <c r="D232" s="12"/>
      <c r="E232" s="65"/>
      <c r="F232" s="13"/>
      <c r="G232" s="71">
        <f>Table2[[#This Row],[Pageviews]]/SUM($C$5:$C$8,$C$80:$C$82,$C$87,$C$98:$C$101)</f>
        <v>0</v>
      </c>
    </row>
    <row r="233" spans="1:7" x14ac:dyDescent="0.4">
      <c r="A233" s="14"/>
      <c r="B233" s="5"/>
      <c r="C233" s="23"/>
      <c r="D233" s="12"/>
      <c r="E233" s="65"/>
      <c r="F233" s="13"/>
      <c r="G233" s="71">
        <f>Table2[[#This Row],[Pageviews]]/SUM($C$5:$C$8,$C$80:$C$82,$C$87,$C$98:$C$101)</f>
        <v>0</v>
      </c>
    </row>
    <row r="234" spans="1:7" x14ac:dyDescent="0.4">
      <c r="A234" s="14"/>
      <c r="B234" s="8"/>
      <c r="C234" s="23"/>
      <c r="D234" s="12"/>
      <c r="E234" s="65"/>
      <c r="F234" s="13"/>
      <c r="G234" s="71">
        <f>Table2[[#This Row],[Pageviews]]/SUM($C$5:$C$8,$C$80:$C$82,$C$87,$C$98:$C$101)</f>
        <v>0</v>
      </c>
    </row>
    <row r="235" spans="1:7" x14ac:dyDescent="0.4">
      <c r="A235" s="14"/>
      <c r="B235" s="5"/>
      <c r="C235" s="23"/>
      <c r="D235" s="12"/>
      <c r="E235" s="65"/>
      <c r="F235" s="13"/>
      <c r="G235" s="71">
        <f>Table2[[#This Row],[Pageviews]]/SUM($C$5:$C$8,$C$80:$C$82,$C$87,$C$98:$C$101)</f>
        <v>0</v>
      </c>
    </row>
    <row r="236" spans="1:7" x14ac:dyDescent="0.4">
      <c r="A236" s="14"/>
      <c r="B236" s="8"/>
      <c r="C236" s="23"/>
      <c r="D236" s="12"/>
      <c r="E236" s="65"/>
      <c r="F236" s="13"/>
      <c r="G236" s="71">
        <f>Table2[[#This Row],[Pageviews]]/SUM($C$5:$C$8,$C$80:$C$82,$C$87,$C$98:$C$101)</f>
        <v>0</v>
      </c>
    </row>
    <row r="237" spans="1:7" x14ac:dyDescent="0.4">
      <c r="A237" s="14"/>
      <c r="B237" s="8"/>
      <c r="C237" s="23"/>
      <c r="D237" s="12"/>
      <c r="E237" s="65"/>
      <c r="F237" s="13"/>
      <c r="G237" s="71">
        <f>Table2[[#This Row],[Pageviews]]/SUM($C$5:$C$8,$C$80:$C$82,$C$87,$C$98:$C$101)</f>
        <v>0</v>
      </c>
    </row>
    <row r="238" spans="1:7" x14ac:dyDescent="0.4">
      <c r="A238" s="14"/>
      <c r="B238" s="8"/>
      <c r="C238" s="23"/>
      <c r="D238" s="12"/>
      <c r="E238" s="65"/>
      <c r="F238" s="13"/>
      <c r="G238" s="71">
        <f>Table2[[#This Row],[Pageviews]]/SUM($C$5:$C$8,$C$80:$C$82,$C$87,$C$98:$C$101)</f>
        <v>0</v>
      </c>
    </row>
    <row r="239" spans="1:7" x14ac:dyDescent="0.4">
      <c r="A239" s="14"/>
      <c r="B239" s="8"/>
      <c r="C239" s="23"/>
      <c r="D239" s="12"/>
      <c r="E239" s="65"/>
      <c r="F239" s="13"/>
      <c r="G239" s="71">
        <f>Table2[[#This Row],[Pageviews]]/SUM($C$5:$C$8,$C$80:$C$82,$C$87,$C$98:$C$101)</f>
        <v>0</v>
      </c>
    </row>
    <row r="240" spans="1:7" x14ac:dyDescent="0.4">
      <c r="A240" s="14"/>
      <c r="B240" s="5"/>
      <c r="C240" s="23"/>
      <c r="D240" s="12"/>
      <c r="E240" s="65"/>
      <c r="F240" s="13"/>
      <c r="G240" s="71">
        <f>Table2[[#This Row],[Pageviews]]/SUM($C$5:$C$8,$C$80:$C$82,$C$87,$C$98:$C$101)</f>
        <v>0</v>
      </c>
    </row>
    <row r="241" spans="1:7" x14ac:dyDescent="0.4">
      <c r="A241" s="14"/>
      <c r="B241" s="15"/>
      <c r="C241" s="23"/>
      <c r="D241" s="12"/>
      <c r="E241" s="65"/>
      <c r="F241" s="13"/>
      <c r="G241" s="71">
        <f>Table2[[#This Row],[Pageviews]]/SUM($C$5:$C$8,$C$80:$C$82,$C$87,$C$98:$C$101)</f>
        <v>0</v>
      </c>
    </row>
    <row r="242" spans="1:7" x14ac:dyDescent="0.4">
      <c r="A242" s="14"/>
      <c r="B242" s="15"/>
      <c r="C242" s="23"/>
      <c r="D242" s="12"/>
      <c r="E242" s="65"/>
      <c r="F242" s="13"/>
      <c r="G242" s="71">
        <f>Table2[[#This Row],[Pageviews]]/SUM($C$5:$C$8,$C$80:$C$82,$C$87,$C$98:$C$101)</f>
        <v>0</v>
      </c>
    </row>
    <row r="243" spans="1:7" x14ac:dyDescent="0.4">
      <c r="A243" s="14"/>
      <c r="B243" s="8"/>
      <c r="C243" s="23"/>
      <c r="D243" s="12"/>
      <c r="E243" s="65"/>
      <c r="F243" s="13"/>
      <c r="G243" s="71">
        <f>Table2[[#This Row],[Pageviews]]/SUM($C$5:$C$8,$C$80:$C$82,$C$87,$C$98:$C$101)</f>
        <v>0</v>
      </c>
    </row>
    <row r="244" spans="1:7" x14ac:dyDescent="0.4">
      <c r="A244" s="14"/>
      <c r="B244" s="8"/>
      <c r="C244" s="23"/>
      <c r="D244" s="12"/>
      <c r="E244" s="65"/>
      <c r="F244" s="13"/>
      <c r="G244" s="71">
        <f>Table2[[#This Row],[Pageviews]]/SUM($C$5:$C$8,$C$80:$C$82,$C$87,$C$98:$C$101)</f>
        <v>0</v>
      </c>
    </row>
    <row r="245" spans="1:7" x14ac:dyDescent="0.4">
      <c r="A245" s="14"/>
      <c r="B245" s="8"/>
      <c r="C245" s="23"/>
      <c r="D245" s="12"/>
      <c r="E245" s="65"/>
      <c r="F245" s="13"/>
      <c r="G245" s="71">
        <f>Table2[[#This Row],[Pageviews]]/SUM($C$5:$C$8,$C$80:$C$82,$C$87,$C$98:$C$101)</f>
        <v>0</v>
      </c>
    </row>
    <row r="246" spans="1:7" x14ac:dyDescent="0.4">
      <c r="A246" s="14"/>
      <c r="B246" s="15"/>
      <c r="C246" s="23"/>
      <c r="D246" s="12"/>
      <c r="E246" s="65"/>
      <c r="F246" s="13"/>
      <c r="G246" s="71">
        <f>Table2[[#This Row],[Pageviews]]/SUM($C$5:$C$8,$C$80:$C$82,$C$87,$C$98:$C$101)</f>
        <v>0</v>
      </c>
    </row>
    <row r="247" spans="1:7" x14ac:dyDescent="0.4">
      <c r="A247" s="14"/>
      <c r="B247" s="15"/>
      <c r="C247" s="23"/>
      <c r="D247" s="12"/>
      <c r="E247" s="65"/>
      <c r="F247" s="13"/>
      <c r="G247" s="71">
        <f>Table2[[#This Row],[Pageviews]]/SUM($C$5:$C$8,$C$80:$C$82,$C$87,$C$98:$C$101)</f>
        <v>0</v>
      </c>
    </row>
    <row r="248" spans="1:7" x14ac:dyDescent="0.4">
      <c r="A248" s="30"/>
      <c r="B248" s="15"/>
      <c r="C248" s="23"/>
      <c r="D248" s="31"/>
      <c r="E248" s="65"/>
      <c r="F248" s="13"/>
      <c r="G248" s="71">
        <f>Table2[[#This Row],[Pageviews]]/SUM($C$5:$C$8,$C$80:$C$82,$C$87,$C$98:$C$101)</f>
        <v>0</v>
      </c>
    </row>
    <row r="249" spans="1:7" ht="15" x14ac:dyDescent="0.25">
      <c r="A249"/>
      <c r="B249"/>
      <c r="C249"/>
      <c r="D249"/>
      <c r="E249" s="62"/>
    </row>
    <row r="250" spans="1:7" ht="15" x14ac:dyDescent="0.25">
      <c r="A250" s="69"/>
      <c r="B250" s="69"/>
      <c r="C250"/>
      <c r="D250"/>
      <c r="E250" s="62"/>
    </row>
    <row r="251" spans="1:7" ht="15" x14ac:dyDescent="0.25">
      <c r="A251" s="69"/>
      <c r="B251" s="69"/>
      <c r="C251"/>
      <c r="D251"/>
      <c r="E251" s="62"/>
    </row>
    <row r="252" spans="1:7" ht="15" x14ac:dyDescent="0.25">
      <c r="A252" s="69"/>
      <c r="B252" s="69"/>
      <c r="C252"/>
      <c r="D252"/>
      <c r="E252" s="62"/>
    </row>
    <row r="253" spans="1:7" ht="15" x14ac:dyDescent="0.25">
      <c r="A253" s="69"/>
      <c r="B253" s="69"/>
      <c r="C253"/>
      <c r="D253"/>
      <c r="E253" s="62"/>
    </row>
    <row r="254" spans="1:7" ht="15" x14ac:dyDescent="0.25">
      <c r="A254"/>
      <c r="B254"/>
      <c r="C254"/>
      <c r="D254"/>
      <c r="E254" s="62"/>
    </row>
    <row r="255" spans="1:7" ht="15" x14ac:dyDescent="0.25">
      <c r="A255"/>
      <c r="B255"/>
      <c r="C255"/>
      <c r="D255"/>
      <c r="E255" s="62"/>
    </row>
    <row r="256" spans="1:7" ht="15" x14ac:dyDescent="0.25">
      <c r="A256"/>
      <c r="B256"/>
      <c r="C256"/>
      <c r="D256"/>
      <c r="E256" s="62"/>
    </row>
    <row r="257" spans="1:5" ht="15" x14ac:dyDescent="0.25">
      <c r="A257"/>
      <c r="B257"/>
      <c r="C257"/>
      <c r="D257"/>
      <c r="E257" s="62"/>
    </row>
    <row r="258" spans="1:5" ht="15" x14ac:dyDescent="0.25">
      <c r="A258"/>
      <c r="B258"/>
      <c r="C258"/>
      <c r="D258"/>
      <c r="E258" s="62"/>
    </row>
    <row r="259" spans="1:5" ht="15" x14ac:dyDescent="0.25">
      <c r="A259"/>
      <c r="B259"/>
      <c r="C259"/>
      <c r="D259"/>
      <c r="E259" s="62"/>
    </row>
    <row r="260" spans="1:5" ht="15" x14ac:dyDescent="0.25">
      <c r="A260"/>
      <c r="B260"/>
      <c r="C260"/>
      <c r="D260"/>
      <c r="E260" s="62"/>
    </row>
    <row r="261" spans="1:5" ht="15" x14ac:dyDescent="0.25">
      <c r="A261"/>
      <c r="B261"/>
      <c r="C261"/>
      <c r="D261"/>
      <c r="E261" s="62"/>
    </row>
    <row r="262" spans="1:5" ht="15" x14ac:dyDescent="0.25">
      <c r="A262"/>
      <c r="B262"/>
      <c r="C262"/>
      <c r="D262"/>
      <c r="E262" s="62"/>
    </row>
    <row r="263" spans="1:5" ht="15" x14ac:dyDescent="0.25">
      <c r="A263"/>
      <c r="B263"/>
      <c r="C263"/>
      <c r="D263"/>
      <c r="E263" s="62"/>
    </row>
  </sheetData>
  <sortState ref="B152:F154">
    <sortCondition ref="B152:B154"/>
  </sortState>
  <mergeCells count="4">
    <mergeCell ref="A250:B250"/>
    <mergeCell ref="A251:B251"/>
    <mergeCell ref="A252:B252"/>
    <mergeCell ref="A253:B25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K13" sqref="K13"/>
    </sheetView>
  </sheetViews>
  <sheetFormatPr defaultRowHeight="15" x14ac:dyDescent="0.25"/>
  <cols>
    <col min="1" max="1" width="4.42578125" style="32" customWidth="1"/>
    <col min="2" max="2" width="19.5703125" style="32" customWidth="1"/>
    <col min="3" max="3" width="10.140625" style="32" customWidth="1"/>
    <col min="4" max="4" width="7" style="32" customWidth="1"/>
    <col min="5" max="5" width="21.7109375" style="32" customWidth="1"/>
    <col min="6" max="6" width="9.85546875" style="32" customWidth="1"/>
    <col min="7" max="7" width="18.140625" style="32" customWidth="1"/>
    <col min="8" max="8" width="8.28515625" style="32" customWidth="1"/>
    <col min="9" max="9" width="5.42578125" style="32" customWidth="1"/>
    <col min="10" max="10" width="19.42578125" style="32" customWidth="1"/>
    <col min="11" max="11" width="16" style="32" customWidth="1"/>
    <col min="12" max="12" width="7.140625" style="32" customWidth="1"/>
    <col min="13" max="13" width="4.28515625" style="32" customWidth="1"/>
    <col min="14" max="14" width="20.28515625" style="32" customWidth="1"/>
    <col min="15" max="15" width="18" style="32" customWidth="1"/>
    <col min="16" max="16" width="9.140625" style="32"/>
    <col min="17" max="17" width="4.5703125" style="32" customWidth="1"/>
    <col min="18" max="18" width="19.28515625" style="32" customWidth="1"/>
    <col min="19" max="19" width="16.42578125" style="32" customWidth="1"/>
    <col min="20" max="16384" width="9.140625" style="32"/>
  </cols>
  <sheetData>
    <row r="1" spans="1:20" ht="26.25" x14ac:dyDescent="0.4">
      <c r="A1" s="33" t="s">
        <v>16</v>
      </c>
    </row>
    <row r="2" spans="1:20" x14ac:dyDescent="0.25">
      <c r="A2" s="50" t="s">
        <v>179</v>
      </c>
      <c r="B2" s="49"/>
      <c r="C2" s="49"/>
    </row>
    <row r="3" spans="1:20" x14ac:dyDescent="0.25">
      <c r="A3" s="53"/>
      <c r="B3" s="56" t="s">
        <v>17</v>
      </c>
      <c r="C3" s="49"/>
      <c r="E3" s="46"/>
    </row>
    <row r="4" spans="1:20" ht="19.5" x14ac:dyDescent="0.3">
      <c r="A4" s="54" t="s">
        <v>11</v>
      </c>
      <c r="B4" s="52">
        <v>16326344</v>
      </c>
      <c r="C4" s="55">
        <v>0.38212912005537653</v>
      </c>
      <c r="D4" s="43"/>
      <c r="E4" s="25"/>
      <c r="F4" s="45"/>
      <c r="G4" s="43"/>
      <c r="H4" s="43"/>
      <c r="I4" s="41"/>
      <c r="J4" s="43"/>
      <c r="K4" s="43"/>
      <c r="L4" s="43"/>
      <c r="M4" s="41"/>
      <c r="N4" s="43"/>
      <c r="O4" s="43"/>
      <c r="P4" s="43"/>
      <c r="Q4" s="41"/>
      <c r="R4" s="43"/>
      <c r="S4" s="43"/>
      <c r="T4" s="34"/>
    </row>
    <row r="5" spans="1:20" ht="19.5" x14ac:dyDescent="0.3">
      <c r="A5" s="54" t="s">
        <v>12</v>
      </c>
      <c r="B5" s="52">
        <v>14379695</v>
      </c>
      <c r="C5" s="55">
        <v>0.33034867111133198</v>
      </c>
      <c r="D5" s="38"/>
      <c r="E5" s="25"/>
      <c r="F5" s="45"/>
      <c r="G5" s="44"/>
      <c r="H5" s="38"/>
      <c r="I5" s="42"/>
      <c r="J5" s="41"/>
      <c r="K5" s="44"/>
      <c r="L5" s="38"/>
      <c r="M5" s="42"/>
      <c r="N5" s="41"/>
      <c r="O5" s="44"/>
      <c r="P5" s="38"/>
      <c r="Q5" s="42"/>
      <c r="R5" s="41"/>
      <c r="S5" s="44"/>
      <c r="T5" s="38"/>
    </row>
    <row r="6" spans="1:20" ht="19.5" x14ac:dyDescent="0.3">
      <c r="A6" s="51" t="s">
        <v>13</v>
      </c>
      <c r="B6" s="52">
        <v>10492495</v>
      </c>
      <c r="C6" s="55">
        <v>0.20862906885360852</v>
      </c>
      <c r="D6" s="38"/>
      <c r="E6" s="25"/>
      <c r="F6" s="45"/>
      <c r="G6" s="37"/>
      <c r="H6" s="38"/>
      <c r="I6" s="35"/>
      <c r="J6" s="36"/>
      <c r="K6" s="37"/>
      <c r="L6" s="38"/>
      <c r="M6" s="35"/>
      <c r="N6" s="36"/>
      <c r="O6" s="37"/>
      <c r="P6" s="38"/>
      <c r="Q6" s="35"/>
      <c r="R6" s="36"/>
      <c r="S6" s="37"/>
      <c r="T6" s="38"/>
    </row>
    <row r="7" spans="1:20" ht="19.5" x14ac:dyDescent="0.3">
      <c r="A7" s="51" t="s">
        <v>14</v>
      </c>
      <c r="B7" s="52">
        <v>1699754</v>
      </c>
      <c r="C7" s="55">
        <v>3.5020379933058336E-2</v>
      </c>
      <c r="D7" s="38"/>
      <c r="E7" s="25"/>
      <c r="F7" s="45"/>
      <c r="G7" s="37"/>
      <c r="H7" s="38"/>
      <c r="I7" s="35"/>
      <c r="J7" s="36"/>
      <c r="K7" s="37"/>
      <c r="L7" s="38"/>
      <c r="M7" s="35"/>
      <c r="N7" s="36"/>
      <c r="O7" s="37"/>
      <c r="P7" s="38"/>
      <c r="Q7" s="35"/>
      <c r="R7" s="36"/>
      <c r="S7" s="37"/>
      <c r="T7" s="38"/>
    </row>
    <row r="8" spans="1:20" ht="19.5" x14ac:dyDescent="0.3">
      <c r="A8" s="51" t="s">
        <v>15</v>
      </c>
      <c r="B8" s="52">
        <v>1455951</v>
      </c>
      <c r="C8" s="55">
        <v>3.8542870296375528E-2</v>
      </c>
      <c r="D8" s="38"/>
      <c r="E8" s="25"/>
      <c r="F8" s="45"/>
      <c r="G8" s="37"/>
      <c r="H8" s="38"/>
      <c r="I8" s="35"/>
      <c r="J8" s="36"/>
      <c r="K8" s="37"/>
      <c r="L8" s="38"/>
      <c r="M8" s="35"/>
      <c r="N8" s="36"/>
      <c r="O8" s="37"/>
      <c r="P8" s="38"/>
      <c r="Q8" s="35"/>
      <c r="R8" s="36"/>
      <c r="S8" s="37"/>
      <c r="T8" s="38"/>
    </row>
    <row r="9" spans="1:20" ht="19.5" x14ac:dyDescent="0.3">
      <c r="A9" s="51" t="s">
        <v>18</v>
      </c>
      <c r="B9" s="52">
        <v>233684</v>
      </c>
      <c r="C9" s="55">
        <v>5.3298897502490747E-3</v>
      </c>
      <c r="D9" s="38"/>
      <c r="E9" s="35"/>
      <c r="F9" s="36"/>
      <c r="G9" s="37"/>
      <c r="H9" s="38"/>
      <c r="I9" s="35"/>
      <c r="J9" s="36"/>
      <c r="K9" s="37"/>
      <c r="L9" s="38"/>
      <c r="M9" s="35"/>
      <c r="N9" s="36"/>
      <c r="O9" s="37"/>
      <c r="P9" s="38"/>
      <c r="Q9" s="35"/>
      <c r="R9" s="36"/>
      <c r="S9" s="37"/>
      <c r="T9" s="38"/>
    </row>
    <row r="10" spans="1:20" ht="19.5" x14ac:dyDescent="0.3">
      <c r="A10" s="36"/>
      <c r="B10" s="36"/>
      <c r="C10" s="37"/>
      <c r="D10" s="38"/>
      <c r="E10" s="35"/>
      <c r="F10" s="36"/>
      <c r="G10" s="37"/>
      <c r="H10" s="38"/>
      <c r="I10" s="35"/>
      <c r="J10" s="36"/>
      <c r="K10" s="37"/>
      <c r="L10" s="38"/>
      <c r="M10" s="35"/>
      <c r="N10" s="36"/>
      <c r="O10" s="37"/>
      <c r="P10" s="38"/>
      <c r="Q10" s="35"/>
      <c r="R10" s="36"/>
      <c r="S10" s="37"/>
      <c r="T10" s="38"/>
    </row>
    <row r="11" spans="1:20" ht="19.5" x14ac:dyDescent="0.3">
      <c r="A11" s="36"/>
      <c r="B11" s="36"/>
      <c r="C11" s="37"/>
      <c r="D11" s="38"/>
      <c r="E11" s="35"/>
      <c r="F11" s="36"/>
      <c r="G11" s="37"/>
      <c r="H11" s="38"/>
      <c r="I11" s="35"/>
      <c r="J11" s="36"/>
      <c r="K11" s="37"/>
      <c r="L11" s="38"/>
      <c r="M11" s="35"/>
      <c r="N11" s="36"/>
      <c r="O11" s="37"/>
      <c r="P11" s="38"/>
      <c r="Q11" s="35"/>
      <c r="R11" s="36"/>
      <c r="S11" s="37"/>
      <c r="T11" s="38"/>
    </row>
    <row r="12" spans="1:20" ht="19.5" x14ac:dyDescent="0.3">
      <c r="A12" s="36"/>
      <c r="B12" s="36"/>
      <c r="C12" s="37"/>
      <c r="D12" s="38"/>
      <c r="E12" s="35"/>
      <c r="F12" s="36"/>
      <c r="G12" s="37"/>
      <c r="H12" s="38"/>
      <c r="I12" s="35"/>
      <c r="J12" s="36"/>
      <c r="K12" s="37"/>
      <c r="L12" s="38"/>
      <c r="M12" s="35"/>
      <c r="N12" s="36"/>
      <c r="O12" s="37"/>
      <c r="P12" s="38"/>
      <c r="Q12" s="35"/>
      <c r="R12" s="36"/>
      <c r="S12" s="37"/>
      <c r="T12" s="38"/>
    </row>
    <row r="13" spans="1:20" ht="19.5" x14ac:dyDescent="0.3">
      <c r="A13" s="35"/>
      <c r="B13" s="36"/>
      <c r="C13" s="37"/>
      <c r="D13" s="38"/>
      <c r="E13" s="35"/>
      <c r="F13" s="36"/>
      <c r="G13" s="37"/>
      <c r="H13" s="38"/>
      <c r="I13" s="35"/>
      <c r="J13" s="36"/>
      <c r="K13" s="37"/>
      <c r="L13" s="38"/>
      <c r="M13" s="35"/>
      <c r="N13" s="36"/>
      <c r="O13" s="37"/>
      <c r="P13" s="38"/>
      <c r="Q13" s="35"/>
      <c r="R13" s="36"/>
      <c r="S13" s="37"/>
      <c r="T13" s="38"/>
    </row>
    <row r="14" spans="1:20" ht="19.5" x14ac:dyDescent="0.3">
      <c r="A14" s="35"/>
      <c r="B14" s="36"/>
      <c r="C14" s="37"/>
      <c r="D14" s="39"/>
      <c r="E14" s="35"/>
      <c r="F14" s="36"/>
      <c r="G14" s="37"/>
      <c r="H14" s="39"/>
      <c r="I14" s="35"/>
      <c r="J14" s="36"/>
      <c r="K14" s="37"/>
      <c r="L14" s="39"/>
      <c r="M14" s="35"/>
      <c r="N14" s="36"/>
      <c r="O14" s="37"/>
      <c r="P14" s="39"/>
      <c r="Q14" s="35"/>
      <c r="R14" s="36"/>
      <c r="S14" s="37"/>
      <c r="T14" s="39"/>
    </row>
    <row r="16" spans="1:20" x14ac:dyDescent="0.25">
      <c r="A16" s="43"/>
      <c r="B16" s="43"/>
      <c r="C16" s="43"/>
    </row>
    <row r="17" spans="1:3" ht="18.75" x14ac:dyDescent="0.3">
      <c r="A17" s="41"/>
      <c r="B17" s="43"/>
      <c r="C17" s="43"/>
    </row>
    <row r="18" spans="1:3" ht="18.75" x14ac:dyDescent="0.3">
      <c r="A18" s="42"/>
      <c r="B18" s="41"/>
      <c r="C18" s="38"/>
    </row>
    <row r="19" spans="1:3" ht="18.75" x14ac:dyDescent="0.3">
      <c r="A19" s="42"/>
      <c r="B19" s="41"/>
      <c r="C19" s="38"/>
    </row>
    <row r="20" spans="1:3" ht="18.75" x14ac:dyDescent="0.3">
      <c r="A20" s="35"/>
      <c r="B20" s="36"/>
      <c r="C20" s="40"/>
    </row>
    <row r="21" spans="1:3" ht="18.75" x14ac:dyDescent="0.3">
      <c r="A21" s="35"/>
      <c r="B21" s="36"/>
      <c r="C21" s="40"/>
    </row>
    <row r="22" spans="1:3" ht="18.75" x14ac:dyDescent="0.3">
      <c r="A22" s="35"/>
      <c r="B22" s="36"/>
      <c r="C22" s="40"/>
    </row>
    <row r="23" spans="1:3" ht="18.75" x14ac:dyDescent="0.3">
      <c r="A23" s="35"/>
      <c r="B23" s="36"/>
      <c r="C23" s="40"/>
    </row>
    <row r="24" spans="1:3" ht="18.75" x14ac:dyDescent="0.3">
      <c r="A24" s="35"/>
      <c r="B24" s="36"/>
      <c r="C24" s="40"/>
    </row>
    <row r="25" spans="1:3" ht="18.75" x14ac:dyDescent="0.3">
      <c r="A25" s="35"/>
      <c r="B25" s="36"/>
      <c r="C25" s="40"/>
    </row>
    <row r="26" spans="1:3" ht="18.75" x14ac:dyDescent="0.3">
      <c r="A26" s="35"/>
      <c r="B26" s="36"/>
      <c r="C26" s="40"/>
    </row>
    <row r="27" spans="1:3" ht="18.75" x14ac:dyDescent="0.3">
      <c r="A27" s="35"/>
      <c r="B27" s="36"/>
      <c r="C27" s="40"/>
    </row>
    <row r="28" spans="1:3" ht="18.75" x14ac:dyDescent="0.3">
      <c r="A28" s="35"/>
      <c r="B28" s="36"/>
      <c r="C28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Site Map Traffic</vt:lpstr>
      <vt:lpstr>Traffic by Region</vt:lpstr>
      <vt:lpstr>'Traffic by Region'!_MailAutoSig</vt:lpstr>
    </vt:vector>
  </TitlesOfParts>
  <Company>Blizzard Entertainment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Joplin</dc:creator>
  <cp:lastModifiedBy>James Reilman</cp:lastModifiedBy>
  <dcterms:created xsi:type="dcterms:W3CDTF">2014-11-25T18:12:26Z</dcterms:created>
  <dcterms:modified xsi:type="dcterms:W3CDTF">2015-04-07T21:39:20Z</dcterms:modified>
</cp:coreProperties>
</file>