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thers\Nauka\WAT moje\MAGISTERKA\Badania V3\Notatka\Tab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3" i="1"/>
  <c r="B54" i="1"/>
  <c r="B51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6" i="1"/>
  <c r="B26" i="1"/>
  <c r="B2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6" i="1"/>
</calcChain>
</file>

<file path=xl/sharedStrings.xml><?xml version="1.0" encoding="utf-8"?>
<sst xmlns="http://schemas.openxmlformats.org/spreadsheetml/2006/main" count="7" uniqueCount="7">
  <si>
    <t>m</t>
  </si>
  <si>
    <t>L.p.</t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</si>
  <si>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</t>
    </r>
    <r>
      <rPr>
        <i/>
        <sz val="11"/>
        <color theme="1"/>
        <rFont val="Calibri"/>
        <family val="2"/>
        <charset val="238"/>
        <scheme val="minor"/>
      </rPr>
      <t xml:space="preserve"> [kHz]</t>
    </r>
  </si>
  <si>
    <t>N</t>
  </si>
  <si>
    <r>
      <t>Δf</t>
    </r>
    <r>
      <rPr>
        <i/>
        <vertAlign val="subscript"/>
        <sz val="11"/>
        <color theme="1"/>
        <rFont val="Calibri"/>
        <family val="2"/>
        <charset val="238"/>
        <scheme val="minor"/>
      </rPr>
      <t>s</t>
    </r>
    <r>
      <rPr>
        <i/>
        <sz val="11"/>
        <color theme="1"/>
        <rFont val="Calibri"/>
        <family val="2"/>
        <charset val="238"/>
        <scheme val="minor"/>
      </rPr>
      <t xml:space="preserve"> [Hz]</t>
    </r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</si>
  <si>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s_min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[kHz]</t>
    </r>
  </si>
  <si>
    <r>
      <t>f</t>
    </r>
    <r>
      <rPr>
        <i/>
        <vertAlign val="subscript"/>
        <sz val="11"/>
        <color theme="1"/>
        <rFont val="Calibri"/>
        <family val="2"/>
        <charset val="238"/>
        <scheme val="minor"/>
      </rPr>
      <t>s_max</t>
    </r>
    <r>
      <rPr>
        <i/>
        <sz val="11"/>
        <color theme="1"/>
        <rFont val="Calibri"/>
        <family val="2"/>
        <charset val="238"/>
        <scheme val="minor"/>
      </rPr>
      <t xml:space="preserve">(m) </t>
    </r>
    <r>
      <rPr>
        <sz val="11"/>
        <color theme="1"/>
        <rFont val="Calibri"/>
        <family val="2"/>
        <charset val="238"/>
        <scheme val="minor"/>
      </rPr>
      <t>[kHz]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</si>
</sst>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vertAlign val="sub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54"/>
  <sheetViews>
    <sheetView tabSelected="1" topLeftCell="A40" zoomScale="145" zoomScaleNormal="145" workbookViewId="0">
      <selection activeCell="A50" sqref="A50:B54"/>
    </sheetView>
  </sheetViews>
  <sheetFormatPr defaultRowHeight="15" x14ac:dyDescent="0.25"/>
  <cols>
    <col min="1" max="1" width="9.5703125" customWidth="1"/>
    <col min="2" max="3" width="17" customWidth="1"/>
  </cols>
  <sheetData>
    <row r="5" spans="1:7" ht="18" customHeight="1" x14ac:dyDescent="0.25">
      <c r="A5" s="2" t="s">
        <v>0</v>
      </c>
      <c r="B5" s="2" t="s">
        <v>5</v>
      </c>
      <c r="C5" s="2" t="s">
        <v>6</v>
      </c>
    </row>
    <row r="6" spans="1:7" x14ac:dyDescent="0.25">
      <c r="A6" s="3">
        <v>1</v>
      </c>
      <c r="B6" s="1">
        <f>(G6/(A6 + 1))/1000</f>
        <v>3185</v>
      </c>
      <c r="C6" s="1">
        <f>(F6/A6)/1000</f>
        <v>6070</v>
      </c>
      <c r="F6">
        <v>6070000</v>
      </c>
      <c r="G6">
        <v>6370000</v>
      </c>
    </row>
    <row r="7" spans="1:7" x14ac:dyDescent="0.25">
      <c r="A7" s="3">
        <v>2</v>
      </c>
      <c r="B7" s="1">
        <f t="shared" ref="B7:B27" si="0">(G7/(A7 + 1))/1000</f>
        <v>2123.3333333333335</v>
      </c>
      <c r="C7" s="1">
        <f t="shared" ref="C7:C27" si="1">(F7/A7)/1000</f>
        <v>3035</v>
      </c>
      <c r="F7">
        <v>6070000</v>
      </c>
      <c r="G7">
        <v>6370000</v>
      </c>
    </row>
    <row r="8" spans="1:7" x14ac:dyDescent="0.25">
      <c r="A8" s="3">
        <v>3</v>
      </c>
      <c r="B8" s="1">
        <f t="shared" si="0"/>
        <v>1592.5</v>
      </c>
      <c r="C8" s="1">
        <f t="shared" si="1"/>
        <v>2023.3333333333333</v>
      </c>
      <c r="F8">
        <v>6070000</v>
      </c>
      <c r="G8">
        <v>6370000</v>
      </c>
    </row>
    <row r="9" spans="1:7" x14ac:dyDescent="0.25">
      <c r="A9" s="3">
        <v>4</v>
      </c>
      <c r="B9" s="1">
        <f t="shared" si="0"/>
        <v>1274</v>
      </c>
      <c r="C9" s="1">
        <f t="shared" si="1"/>
        <v>1517.5</v>
      </c>
      <c r="F9">
        <v>6070000</v>
      </c>
      <c r="G9">
        <v>6370000</v>
      </c>
    </row>
    <row r="10" spans="1:7" x14ac:dyDescent="0.25">
      <c r="A10" s="3">
        <v>5</v>
      </c>
      <c r="B10" s="1">
        <f t="shared" si="0"/>
        <v>1061.6666666666667</v>
      </c>
      <c r="C10" s="1">
        <f t="shared" si="1"/>
        <v>1214</v>
      </c>
      <c r="F10">
        <v>6070000</v>
      </c>
      <c r="G10">
        <v>6370000</v>
      </c>
    </row>
    <row r="11" spans="1:7" x14ac:dyDescent="0.25">
      <c r="A11" s="3">
        <v>6</v>
      </c>
      <c r="B11" s="1">
        <f t="shared" si="0"/>
        <v>910</v>
      </c>
      <c r="C11" s="1">
        <f t="shared" si="1"/>
        <v>1011.6666666666666</v>
      </c>
      <c r="F11">
        <v>6070000</v>
      </c>
      <c r="G11">
        <v>6370000</v>
      </c>
    </row>
    <row r="12" spans="1:7" x14ac:dyDescent="0.25">
      <c r="A12" s="3">
        <v>7</v>
      </c>
      <c r="B12" s="1">
        <f t="shared" si="0"/>
        <v>796.25</v>
      </c>
      <c r="C12" s="1">
        <f t="shared" si="1"/>
        <v>867.14285714285711</v>
      </c>
      <c r="F12">
        <v>6070000</v>
      </c>
      <c r="G12">
        <v>6370000</v>
      </c>
    </row>
    <row r="13" spans="1:7" x14ac:dyDescent="0.25">
      <c r="A13" s="3">
        <v>8</v>
      </c>
      <c r="B13" s="1">
        <f t="shared" si="0"/>
        <v>707.77777777777771</v>
      </c>
      <c r="C13" s="1">
        <f t="shared" si="1"/>
        <v>758.75</v>
      </c>
      <c r="F13">
        <v>6070000</v>
      </c>
      <c r="G13">
        <v>6370000</v>
      </c>
    </row>
    <row r="14" spans="1:7" x14ac:dyDescent="0.25">
      <c r="A14" s="3">
        <v>9</v>
      </c>
      <c r="B14" s="1">
        <f t="shared" si="0"/>
        <v>637</v>
      </c>
      <c r="C14" s="1">
        <f t="shared" si="1"/>
        <v>674.44444444444446</v>
      </c>
      <c r="F14">
        <v>6070000</v>
      </c>
      <c r="G14">
        <v>6370000</v>
      </c>
    </row>
    <row r="15" spans="1:7" x14ac:dyDescent="0.25">
      <c r="A15" s="3">
        <v>10</v>
      </c>
      <c r="B15" s="1">
        <f t="shared" si="0"/>
        <v>579.09090909090901</v>
      </c>
      <c r="C15" s="1">
        <f t="shared" si="1"/>
        <v>607</v>
      </c>
      <c r="F15">
        <v>6070000</v>
      </c>
      <c r="G15">
        <v>6370000</v>
      </c>
    </row>
    <row r="16" spans="1:7" x14ac:dyDescent="0.25">
      <c r="A16" s="3">
        <v>11</v>
      </c>
      <c r="B16" s="1">
        <f t="shared" si="0"/>
        <v>530.83333333333337</v>
      </c>
      <c r="C16" s="1">
        <f t="shared" si="1"/>
        <v>551.81818181818176</v>
      </c>
      <c r="F16">
        <v>6070000</v>
      </c>
      <c r="G16">
        <v>6370000</v>
      </c>
    </row>
    <row r="17" spans="1:7" x14ac:dyDescent="0.25">
      <c r="A17" s="3">
        <v>12</v>
      </c>
      <c r="B17" s="1">
        <f t="shared" si="0"/>
        <v>490</v>
      </c>
      <c r="C17" s="1">
        <f t="shared" si="1"/>
        <v>505.83333333333331</v>
      </c>
      <c r="F17">
        <v>6070000</v>
      </c>
      <c r="G17">
        <v>6370000</v>
      </c>
    </row>
    <row r="18" spans="1:7" x14ac:dyDescent="0.25">
      <c r="A18" s="3">
        <v>13</v>
      </c>
      <c r="B18" s="1">
        <f t="shared" si="0"/>
        <v>455</v>
      </c>
      <c r="C18" s="1">
        <f t="shared" si="1"/>
        <v>466.92307692307696</v>
      </c>
      <c r="F18">
        <v>6070000</v>
      </c>
      <c r="G18">
        <v>6370000</v>
      </c>
    </row>
    <row r="19" spans="1:7" x14ac:dyDescent="0.25">
      <c r="A19" s="3">
        <v>14</v>
      </c>
      <c r="B19" s="1">
        <f t="shared" si="0"/>
        <v>424.66666666666669</v>
      </c>
      <c r="C19" s="1">
        <f t="shared" si="1"/>
        <v>433.57142857142856</v>
      </c>
      <c r="F19">
        <v>6070000</v>
      </c>
      <c r="G19">
        <v>6370000</v>
      </c>
    </row>
    <row r="20" spans="1:7" x14ac:dyDescent="0.25">
      <c r="A20" s="3">
        <v>15</v>
      </c>
      <c r="B20" s="1">
        <f t="shared" si="0"/>
        <v>398.125</v>
      </c>
      <c r="C20" s="1">
        <f t="shared" si="1"/>
        <v>404.66666666666669</v>
      </c>
      <c r="F20">
        <v>6070000</v>
      </c>
      <c r="G20">
        <v>6370000</v>
      </c>
    </row>
    <row r="21" spans="1:7" x14ac:dyDescent="0.25">
      <c r="A21" s="3">
        <v>16</v>
      </c>
      <c r="B21" s="1">
        <f t="shared" si="0"/>
        <v>374.70588235294122</v>
      </c>
      <c r="C21" s="1">
        <f t="shared" si="1"/>
        <v>379.375</v>
      </c>
      <c r="F21">
        <v>6070000</v>
      </c>
      <c r="G21">
        <v>6370000</v>
      </c>
    </row>
    <row r="22" spans="1:7" x14ac:dyDescent="0.25">
      <c r="A22" s="3">
        <v>17</v>
      </c>
      <c r="B22" s="1">
        <f t="shared" si="0"/>
        <v>353.88888888888886</v>
      </c>
      <c r="C22" s="1">
        <f t="shared" si="1"/>
        <v>357.05882352941177</v>
      </c>
      <c r="F22">
        <v>6070000</v>
      </c>
      <c r="G22">
        <v>6370000</v>
      </c>
    </row>
    <row r="23" spans="1:7" x14ac:dyDescent="0.25">
      <c r="A23" s="3">
        <v>18</v>
      </c>
      <c r="B23" s="1">
        <f t="shared" si="0"/>
        <v>335.26315789473688</v>
      </c>
      <c r="C23" s="1">
        <f t="shared" si="1"/>
        <v>337.22222222222223</v>
      </c>
      <c r="F23">
        <v>6070000</v>
      </c>
      <c r="G23">
        <v>6370000</v>
      </c>
    </row>
    <row r="24" spans="1:7" x14ac:dyDescent="0.25">
      <c r="A24" s="3">
        <v>19</v>
      </c>
      <c r="B24" s="1">
        <f t="shared" si="0"/>
        <v>318.5</v>
      </c>
      <c r="C24" s="1">
        <f t="shared" si="1"/>
        <v>319.4736842105263</v>
      </c>
      <c r="F24">
        <v>6070000</v>
      </c>
      <c r="G24">
        <v>6370000</v>
      </c>
    </row>
    <row r="25" spans="1:7" x14ac:dyDescent="0.25">
      <c r="A25" s="3">
        <v>20</v>
      </c>
      <c r="B25" s="1">
        <f t="shared" si="0"/>
        <v>303.33333333333331</v>
      </c>
      <c r="C25" s="1">
        <f t="shared" si="1"/>
        <v>303.5</v>
      </c>
      <c r="F25">
        <v>6070000</v>
      </c>
      <c r="G25">
        <v>6370000</v>
      </c>
    </row>
    <row r="26" spans="1:7" x14ac:dyDescent="0.25">
      <c r="A26" s="3">
        <v>21</v>
      </c>
      <c r="B26" s="4">
        <f>(G26/(A26 + 1))/1000</f>
        <v>289.5454545454545</v>
      </c>
      <c r="C26" s="4">
        <f t="shared" si="1"/>
        <v>289.04761904761904</v>
      </c>
      <c r="F26">
        <v>6070000</v>
      </c>
      <c r="G26">
        <v>6370000</v>
      </c>
    </row>
    <row r="27" spans="1:7" x14ac:dyDescent="0.25">
      <c r="A27" s="3">
        <v>22</v>
      </c>
      <c r="B27" s="4">
        <f t="shared" si="0"/>
        <v>276.95652173913044</v>
      </c>
      <c r="C27" s="4">
        <f t="shared" si="1"/>
        <v>275.90909090909088</v>
      </c>
      <c r="F27">
        <v>6070000</v>
      </c>
      <c r="G27">
        <v>6370000</v>
      </c>
    </row>
    <row r="31" spans="1:7" ht="18" x14ac:dyDescent="0.25">
      <c r="A31" s="2" t="s">
        <v>1</v>
      </c>
      <c r="B31" s="2" t="s">
        <v>2</v>
      </c>
    </row>
    <row r="32" spans="1:7" x14ac:dyDescent="0.25">
      <c r="A32" s="3">
        <v>1</v>
      </c>
      <c r="B32" s="1">
        <v>319</v>
      </c>
    </row>
    <row r="33" spans="1:2" x14ac:dyDescent="0.25">
      <c r="A33" s="3">
        <v>2</v>
      </c>
      <c r="B33" s="1">
        <v>336</v>
      </c>
    </row>
    <row r="34" spans="1:2" x14ac:dyDescent="0.25">
      <c r="A34" s="3">
        <v>3</v>
      </c>
      <c r="B34" s="1">
        <v>337</v>
      </c>
    </row>
    <row r="35" spans="1:2" x14ac:dyDescent="0.25">
      <c r="A35" s="3">
        <v>4</v>
      </c>
      <c r="B35" s="1">
        <v>354</v>
      </c>
    </row>
    <row r="36" spans="1:2" x14ac:dyDescent="0.25">
      <c r="A36" s="3">
        <v>5</v>
      </c>
      <c r="B36" s="1">
        <v>355</v>
      </c>
    </row>
    <row r="37" spans="1:2" x14ac:dyDescent="0.25">
      <c r="A37" s="3">
        <v>6</v>
      </c>
      <c r="B37" s="1">
        <v>356</v>
      </c>
    </row>
    <row r="38" spans="1:2" x14ac:dyDescent="0.25">
      <c r="A38" s="3">
        <v>7</v>
      </c>
      <c r="B38" s="1">
        <v>357</v>
      </c>
    </row>
    <row r="39" spans="1:2" x14ac:dyDescent="0.25">
      <c r="A39" s="3">
        <v>8</v>
      </c>
      <c r="B39" s="1">
        <v>375</v>
      </c>
    </row>
    <row r="40" spans="1:2" x14ac:dyDescent="0.25">
      <c r="A40" s="3">
        <v>9</v>
      </c>
      <c r="B40" s="1">
        <v>376</v>
      </c>
    </row>
    <row r="41" spans="1:2" x14ac:dyDescent="0.25">
      <c r="A41" s="3">
        <v>10</v>
      </c>
      <c r="B41" s="1">
        <v>377</v>
      </c>
    </row>
    <row r="42" spans="1:2" x14ac:dyDescent="0.25">
      <c r="A42" s="3">
        <v>11</v>
      </c>
      <c r="B42" s="1">
        <v>378</v>
      </c>
    </row>
    <row r="43" spans="1:2" x14ac:dyDescent="0.25">
      <c r="A43" s="3">
        <v>12</v>
      </c>
      <c r="B43" s="1">
        <v>379</v>
      </c>
    </row>
    <row r="44" spans="1:2" x14ac:dyDescent="0.25">
      <c r="A44" s="3">
        <v>13</v>
      </c>
      <c r="B44" s="1">
        <v>399</v>
      </c>
    </row>
    <row r="45" spans="1:2" x14ac:dyDescent="0.25">
      <c r="A45" s="3">
        <v>14</v>
      </c>
      <c r="B45" s="1">
        <v>400</v>
      </c>
    </row>
    <row r="50" spans="1:2" ht="18" x14ac:dyDescent="0.25">
      <c r="A50" s="2" t="s">
        <v>3</v>
      </c>
      <c r="B50" s="2" t="s">
        <v>4</v>
      </c>
    </row>
    <row r="51" spans="1:2" x14ac:dyDescent="0.25">
      <c r="A51" s="3">
        <v>1024</v>
      </c>
      <c r="B51" s="5">
        <f>400000/A51</f>
        <v>390.625</v>
      </c>
    </row>
    <row r="52" spans="1:2" x14ac:dyDescent="0.25">
      <c r="A52" s="3">
        <v>2048</v>
      </c>
      <c r="B52" s="5">
        <f t="shared" ref="B52:B54" si="2">400000/A52</f>
        <v>195.3125</v>
      </c>
    </row>
    <row r="53" spans="1:2" x14ac:dyDescent="0.25">
      <c r="A53" s="3">
        <v>4096</v>
      </c>
      <c r="B53" s="5">
        <f t="shared" si="2"/>
        <v>97.65625</v>
      </c>
    </row>
    <row r="54" spans="1:2" x14ac:dyDescent="0.25">
      <c r="A54" s="3">
        <v>8192</v>
      </c>
      <c r="B54" s="5">
        <f t="shared" si="2"/>
        <v>48.828125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2019-04-14T17:18:44Z</dcterms:created>
  <dcterms:modified xsi:type="dcterms:W3CDTF">2019-06-05T20:43:28Z</dcterms:modified>
</cp:coreProperties>
</file>