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Szkoła\MATURA\INFORMATYKA\zadania\[ ] Bazodanowe\2 Formuła\"/>
    </mc:Choice>
  </mc:AlternateContent>
  <xr:revisionPtr revIDLastSave="0" documentId="13_ncr:1_{07FDEB44-B66F-425D-8B30-9BE0F45E6A6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Kierowcy" sheetId="2" r:id="rId1"/>
    <sheet name="Wyniki" sheetId="3" r:id="rId2"/>
    <sheet name="Wyscigi" sheetId="4" r:id="rId3"/>
    <sheet name="zad 6_1" sheetId="1" r:id="rId4"/>
    <sheet name="zad 6_2" sheetId="5" r:id="rId5"/>
    <sheet name="zad 6_3" sheetId="6" r:id="rId6"/>
  </sheets>
  <definedNames>
    <definedName name="_xlnm._FilterDatabase" localSheetId="3" hidden="1">'zad 6_1'!$A$1:$F$1869</definedName>
    <definedName name="ExternalData_1" localSheetId="0" hidden="1">Kierowcy!$A$1:$D$58</definedName>
    <definedName name="ExternalData_1" localSheetId="1" hidden="1">Wyniki!$A$1:$C$1869</definedName>
    <definedName name="ExternalData_1" localSheetId="2" hidden="1">Wyscigi!$A$1:$C$233</definedName>
    <definedName name="ExternalData_1" localSheetId="4" hidden="1">'zad 6_2'!$A$1:$C$233</definedName>
    <definedName name="ExternalData_1" localSheetId="5" hidden="1">'zad 6_3'!$A$1:$C$1869</definedName>
    <definedName name="ExternalData_2" localSheetId="3" hidden="1">'zad 6_1'!$A$1:$C$1869</definedName>
    <definedName name="ExternalData_2" localSheetId="4" hidden="1">'zad 6_2'!#REF!</definedName>
    <definedName name="_xlnm.Criteria" localSheetId="3">'zad 6_1'!$H$1:$M$2</definedName>
    <definedName name="_xlnm.Extract" localSheetId="3">'zad 6_1'!$H$5:$L$5</definedName>
  </definedNames>
  <calcPr calcId="191029"/>
  <pivotCaches>
    <pivotCache cacheId="16" r:id="rId7"/>
    <pivotCache cacheId="2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1" i="6" l="1"/>
  <c r="D1377" i="6"/>
  <c r="D1546" i="6"/>
  <c r="D256" i="6"/>
  <c r="D646" i="6"/>
  <c r="D1614" i="6"/>
  <c r="D932" i="6"/>
  <c r="D1547" i="6"/>
  <c r="D257" i="6"/>
  <c r="D370" i="6"/>
  <c r="D314" i="6"/>
  <c r="D571" i="6"/>
  <c r="D933" i="6"/>
  <c r="D897" i="6"/>
  <c r="D1788" i="6"/>
  <c r="D1378" i="6"/>
  <c r="D647" i="6"/>
  <c r="D925" i="6"/>
  <c r="D934" i="6"/>
  <c r="D898" i="6"/>
  <c r="D1789" i="6"/>
  <c r="D1548" i="6"/>
  <c r="D371" i="6"/>
  <c r="D572" i="6"/>
  <c r="D935" i="6"/>
  <c r="D899" i="6"/>
  <c r="D1790" i="6"/>
  <c r="D1379" i="6"/>
  <c r="D1549" i="6"/>
  <c r="D315" i="6"/>
  <c r="D936" i="6"/>
  <c r="D900" i="6"/>
  <c r="D1791" i="6"/>
  <c r="D1380" i="6"/>
  <c r="D258" i="6"/>
  <c r="D1331" i="6"/>
  <c r="D901" i="6"/>
  <c r="D1792" i="6"/>
  <c r="D1381" i="6"/>
  <c r="D259" i="6"/>
  <c r="D926" i="6"/>
  <c r="D6" i="6"/>
  <c r="D937" i="6"/>
  <c r="D902" i="6"/>
  <c r="D1382" i="6"/>
  <c r="D260" i="6"/>
  <c r="D573" i="6"/>
  <c r="D643" i="6"/>
  <c r="D903" i="6"/>
  <c r="D1793" i="6"/>
  <c r="D1383" i="6"/>
  <c r="D1550" i="6"/>
  <c r="D648" i="6"/>
  <c r="D574" i="6"/>
  <c r="D904" i="6"/>
  <c r="D1794" i="6"/>
  <c r="D1384" i="6"/>
  <c r="D649" i="6"/>
  <c r="D372" i="6"/>
  <c r="D927" i="6"/>
  <c r="D905" i="6"/>
  <c r="D1795" i="6"/>
  <c r="D1385" i="6"/>
  <c r="D373" i="6"/>
  <c r="D928" i="6"/>
  <c r="D1332" i="6"/>
  <c r="D938" i="6"/>
  <c r="D906" i="6"/>
  <c r="D1796" i="6"/>
  <c r="D1386" i="6"/>
  <c r="D1551" i="6"/>
  <c r="D316" i="6"/>
  <c r="D939" i="6"/>
  <c r="D907" i="6"/>
  <c r="D1797" i="6"/>
  <c r="D1552" i="6"/>
  <c r="D374" i="6"/>
  <c r="D317" i="6"/>
  <c r="D940" i="6"/>
  <c r="D908" i="6"/>
  <c r="D1553" i="6"/>
  <c r="D644" i="6"/>
  <c r="D1615" i="6"/>
  <c r="D920" i="6"/>
  <c r="D941" i="6"/>
  <c r="D1798" i="6"/>
  <c r="D1387" i="6"/>
  <c r="D650" i="6"/>
  <c r="D318" i="6"/>
  <c r="D1616" i="6"/>
  <c r="D942" i="6"/>
  <c r="D909" i="6"/>
  <c r="D1799" i="6"/>
  <c r="D1388" i="6"/>
  <c r="D651" i="6"/>
  <c r="D375" i="6"/>
  <c r="D943" i="6"/>
  <c r="D910" i="6"/>
  <c r="D1800" i="6"/>
  <c r="D1389" i="6"/>
  <c r="D652" i="6"/>
  <c r="D7" i="6"/>
  <c r="D944" i="6"/>
  <c r="D1801" i="6"/>
  <c r="D1390" i="6"/>
  <c r="D1163" i="6"/>
  <c r="D701" i="6"/>
  <c r="D319" i="6"/>
  <c r="D945" i="6"/>
  <c r="D1802" i="6"/>
  <c r="D1391" i="6"/>
  <c r="D1554" i="6"/>
  <c r="D911" i="6"/>
  <c r="D320" i="6"/>
  <c r="D946" i="6"/>
  <c r="D1803" i="6"/>
  <c r="D1164" i="6"/>
  <c r="D575" i="6"/>
  <c r="D261" i="6"/>
  <c r="D1321" i="6"/>
  <c r="D1804" i="6"/>
  <c r="D1392" i="6"/>
  <c r="D1555" i="6"/>
  <c r="D912" i="6"/>
  <c r="D576" i="6"/>
  <c r="D321" i="6"/>
  <c r="D947" i="6"/>
  <c r="D1805" i="6"/>
  <c r="D494" i="6"/>
  <c r="D653" i="6"/>
  <c r="D1165" i="6"/>
  <c r="D577" i="6"/>
  <c r="D948" i="6"/>
  <c r="D1806" i="6"/>
  <c r="D1393" i="6"/>
  <c r="D702" i="6"/>
  <c r="D1322" i="6"/>
  <c r="D645" i="6"/>
  <c r="D949" i="6"/>
  <c r="D1807" i="6"/>
  <c r="D1394" i="6"/>
  <c r="D654" i="6"/>
  <c r="D8" i="6"/>
  <c r="D356" i="6"/>
  <c r="D950" i="6"/>
  <c r="D1556" i="6"/>
  <c r="D913" i="6"/>
  <c r="D703" i="6"/>
  <c r="D357" i="6"/>
  <c r="D1333" i="6"/>
  <c r="D951" i="6"/>
  <c r="D1808" i="6"/>
  <c r="D1395" i="6"/>
  <c r="D1557" i="6"/>
  <c r="D914" i="6"/>
  <c r="D495" i="6"/>
  <c r="D952" i="6"/>
  <c r="D1809" i="6"/>
  <c r="D1396" i="6"/>
  <c r="D1558" i="6"/>
  <c r="D1166" i="6"/>
  <c r="D578" i="6"/>
  <c r="D953" i="6"/>
  <c r="D1397" i="6"/>
  <c r="D915" i="6"/>
  <c r="D496" i="6"/>
  <c r="D1167" i="6"/>
  <c r="D704" i="6"/>
  <c r="D1398" i="6"/>
  <c r="D1559" i="6"/>
  <c r="D655" i="6"/>
  <c r="D262" i="6"/>
  <c r="D358" i="6"/>
  <c r="D376" i="6"/>
  <c r="D954" i="6"/>
  <c r="D1810" i="6"/>
  <c r="D1399" i="6"/>
  <c r="D1560" i="6"/>
  <c r="D916" i="6"/>
  <c r="D1168" i="6"/>
  <c r="D955" i="6"/>
  <c r="D1811" i="6"/>
  <c r="D1400" i="6"/>
  <c r="D917" i="6"/>
  <c r="D263" i="6"/>
  <c r="D359" i="6"/>
  <c r="D956" i="6"/>
  <c r="D1401" i="6"/>
  <c r="D1561" i="6"/>
  <c r="D497" i="6"/>
  <c r="D656" i="6"/>
  <c r="D1334" i="6"/>
  <c r="D957" i="6"/>
  <c r="D1812" i="6"/>
  <c r="D918" i="6"/>
  <c r="D1169" i="6"/>
  <c r="D579" i="6"/>
  <c r="D9" i="6"/>
  <c r="D958" i="6"/>
  <c r="D1813" i="6"/>
  <c r="D1402" i="6"/>
  <c r="D1562" i="6"/>
  <c r="D919" i="6"/>
  <c r="D498" i="6"/>
  <c r="D959" i="6"/>
  <c r="D499" i="6"/>
  <c r="D705" i="6"/>
  <c r="D10" i="6"/>
  <c r="D1066" i="6"/>
  <c r="D929" i="6"/>
  <c r="D960" i="6"/>
  <c r="D500" i="6"/>
  <c r="D1563" i="6"/>
  <c r="D377" i="6"/>
  <c r="D1170" i="6"/>
  <c r="D156" i="6"/>
  <c r="D961" i="6"/>
  <c r="D501" i="6"/>
  <c r="D1564" i="6"/>
  <c r="D1814" i="6"/>
  <c r="D378" i="6"/>
  <c r="D930" i="6"/>
  <c r="D962" i="6"/>
  <c r="D1403" i="6"/>
  <c r="D502" i="6"/>
  <c r="D1565" i="6"/>
  <c r="D1815" i="6"/>
  <c r="D379" i="6"/>
  <c r="D963" i="6"/>
  <c r="D503" i="6"/>
  <c r="D1816" i="6"/>
  <c r="D1171" i="6"/>
  <c r="D157" i="6"/>
  <c r="D322" i="6"/>
  <c r="D964" i="6"/>
  <c r="D1404" i="6"/>
  <c r="D504" i="6"/>
  <c r="D1566" i="6"/>
  <c r="D1817" i="6"/>
  <c r="D264" i="6"/>
  <c r="D965" i="6"/>
  <c r="D1567" i="6"/>
  <c r="D1818" i="6"/>
  <c r="D580" i="6"/>
  <c r="D265" i="6"/>
  <c r="D323" i="6"/>
  <c r="D966" i="6"/>
  <c r="D1405" i="6"/>
  <c r="D1819" i="6"/>
  <c r="D706" i="6"/>
  <c r="D581" i="6"/>
  <c r="D266" i="6"/>
  <c r="D967" i="6"/>
  <c r="D1406" i="6"/>
  <c r="D1568" i="6"/>
  <c r="D707" i="6"/>
  <c r="D380" i="6"/>
  <c r="D158" i="6"/>
  <c r="D968" i="6"/>
  <c r="D1407" i="6"/>
  <c r="D505" i="6"/>
  <c r="D1172" i="6"/>
  <c r="D657" i="6"/>
  <c r="D1323" i="6"/>
  <c r="D969" i="6"/>
  <c r="D506" i="6"/>
  <c r="D1569" i="6"/>
  <c r="D1820" i="6"/>
  <c r="D708" i="6"/>
  <c r="D381" i="6"/>
  <c r="D970" i="6"/>
  <c r="D1408" i="6"/>
  <c r="D507" i="6"/>
  <c r="D1570" i="6"/>
  <c r="D1821" i="6"/>
  <c r="D1173" i="6"/>
  <c r="D971" i="6"/>
  <c r="D1409" i="6"/>
  <c r="D1571" i="6"/>
  <c r="D1822" i="6"/>
  <c r="D709" i="6"/>
  <c r="D267" i="6"/>
  <c r="D972" i="6"/>
  <c r="D1410" i="6"/>
  <c r="D508" i="6"/>
  <c r="D1572" i="6"/>
  <c r="D1823" i="6"/>
  <c r="D11" i="6"/>
  <c r="D973" i="6"/>
  <c r="D1411" i="6"/>
  <c r="D382" i="6"/>
  <c r="D582" i="6"/>
  <c r="D12" i="6"/>
  <c r="D1324" i="6"/>
  <c r="D974" i="6"/>
  <c r="D1412" i="6"/>
  <c r="D509" i="6"/>
  <c r="D1824" i="6"/>
  <c r="D583" i="6"/>
  <c r="D658" i="6"/>
  <c r="D975" i="6"/>
  <c r="D1413" i="6"/>
  <c r="D510" i="6"/>
  <c r="D710" i="6"/>
  <c r="D383" i="6"/>
  <c r="D1738" i="6"/>
  <c r="D976" i="6"/>
  <c r="D711" i="6"/>
  <c r="D511" i="6"/>
  <c r="D1573" i="6"/>
  <c r="D13" i="6"/>
  <c r="D1825" i="6"/>
  <c r="D584" i="6"/>
  <c r="D324" i="6"/>
  <c r="D977" i="6"/>
  <c r="D712" i="6"/>
  <c r="D1414" i="6"/>
  <c r="D1574" i="6"/>
  <c r="D14" i="6"/>
  <c r="D585" i="6"/>
  <c r="D384" i="6"/>
  <c r="D1174" i="6"/>
  <c r="D713" i="6"/>
  <c r="D1575" i="6"/>
  <c r="D15" i="6"/>
  <c r="D1826" i="6"/>
  <c r="D586" i="6"/>
  <c r="D325" i="6"/>
  <c r="D268" i="6"/>
  <c r="D659" i="6"/>
  <c r="D978" i="6"/>
  <c r="D714" i="6"/>
  <c r="D512" i="6"/>
  <c r="D1415" i="6"/>
  <c r="D1576" i="6"/>
  <c r="D16" i="6"/>
  <c r="D1827" i="6"/>
  <c r="D385" i="6"/>
  <c r="D979" i="6"/>
  <c r="D513" i="6"/>
  <c r="D1416" i="6"/>
  <c r="D1577" i="6"/>
  <c r="D17" i="6"/>
  <c r="D1067" i="6"/>
  <c r="D1775" i="6"/>
  <c r="D1489" i="6"/>
  <c r="D980" i="6"/>
  <c r="D715" i="6"/>
  <c r="D1417" i="6"/>
  <c r="D1578" i="6"/>
  <c r="D1828" i="6"/>
  <c r="D587" i="6"/>
  <c r="D386" i="6"/>
  <c r="D1068" i="6"/>
  <c r="D981" i="6"/>
  <c r="D716" i="6"/>
  <c r="D514" i="6"/>
  <c r="D1418" i="6"/>
  <c r="D1579" i="6"/>
  <c r="D18" i="6"/>
  <c r="D1829" i="6"/>
  <c r="D588" i="6"/>
  <c r="D982" i="6"/>
  <c r="D717" i="6"/>
  <c r="D515" i="6"/>
  <c r="D1419" i="6"/>
  <c r="D1580" i="6"/>
  <c r="D19" i="6"/>
  <c r="D1069" i="6"/>
  <c r="D1325" i="6"/>
  <c r="D983" i="6"/>
  <c r="D516" i="6"/>
  <c r="D1420" i="6"/>
  <c r="D1581" i="6"/>
  <c r="D20" i="6"/>
  <c r="D387" i="6"/>
  <c r="D1070" i="6"/>
  <c r="D1175" i="6"/>
  <c r="D984" i="6"/>
  <c r="D718" i="6"/>
  <c r="D517" i="6"/>
  <c r="D1421" i="6"/>
  <c r="D1582" i="6"/>
  <c r="D1830" i="6"/>
  <c r="D1071" i="6"/>
  <c r="D1326" i="6"/>
  <c r="D985" i="6"/>
  <c r="D719" i="6"/>
  <c r="D518" i="6"/>
  <c r="D1422" i="6"/>
  <c r="D1831" i="6"/>
  <c r="D589" i="6"/>
  <c r="D388" i="6"/>
  <c r="D1776" i="6"/>
  <c r="D986" i="6"/>
  <c r="D519" i="6"/>
  <c r="D21" i="6"/>
  <c r="D1832" i="6"/>
  <c r="D590" i="6"/>
  <c r="D389" i="6"/>
  <c r="D1777" i="6"/>
  <c r="D1327" i="6"/>
  <c r="D987" i="6"/>
  <c r="D720" i="6"/>
  <c r="D520" i="6"/>
  <c r="D1583" i="6"/>
  <c r="D22" i="6"/>
  <c r="D1833" i="6"/>
  <c r="D591" i="6"/>
  <c r="D1072" i="6"/>
  <c r="D988" i="6"/>
  <c r="D721" i="6"/>
  <c r="D521" i="6"/>
  <c r="D1423" i="6"/>
  <c r="D23" i="6"/>
  <c r="D1073" i="6"/>
  <c r="D660" i="6"/>
  <c r="D896" i="6"/>
  <c r="D989" i="6"/>
  <c r="D722" i="6"/>
  <c r="D522" i="6"/>
  <c r="D592" i="6"/>
  <c r="D326" i="6"/>
  <c r="D269" i="6"/>
  <c r="D1176" i="6"/>
  <c r="D668" i="6"/>
  <c r="D990" i="6"/>
  <c r="D723" i="6"/>
  <c r="D1424" i="6"/>
  <c r="D1834" i="6"/>
  <c r="D593" i="6"/>
  <c r="D390" i="6"/>
  <c r="D1778" i="6"/>
  <c r="D1739" i="6"/>
  <c r="D991" i="6"/>
  <c r="D1425" i="6"/>
  <c r="D391" i="6"/>
  <c r="D24" i="6"/>
  <c r="D523" i="6"/>
  <c r="D594" i="6"/>
  <c r="D1584" i="6"/>
  <c r="D1835" i="6"/>
  <c r="D992" i="6"/>
  <c r="D1426" i="6"/>
  <c r="D392" i="6"/>
  <c r="D25" i="6"/>
  <c r="D524" i="6"/>
  <c r="D595" i="6"/>
  <c r="D1836" i="6"/>
  <c r="D159" i="6"/>
  <c r="D993" i="6"/>
  <c r="D1427" i="6"/>
  <c r="D393" i="6"/>
  <c r="D26" i="6"/>
  <c r="D596" i="6"/>
  <c r="D1740" i="6"/>
  <c r="D1585" i="6"/>
  <c r="D1074" i="6"/>
  <c r="D994" i="6"/>
  <c r="D1428" i="6"/>
  <c r="D394" i="6"/>
  <c r="D27" i="6"/>
  <c r="D525" i="6"/>
  <c r="D597" i="6"/>
  <c r="D724" i="6"/>
  <c r="D1586" i="6"/>
  <c r="D995" i="6"/>
  <c r="D1429" i="6"/>
  <c r="D395" i="6"/>
  <c r="D28" i="6"/>
  <c r="D598" i="6"/>
  <c r="D1741" i="6"/>
  <c r="D1587" i="6"/>
  <c r="D270" i="6"/>
  <c r="D1430" i="6"/>
  <c r="D396" i="6"/>
  <c r="D526" i="6"/>
  <c r="D599" i="6"/>
  <c r="D160" i="6"/>
  <c r="D1328" i="6"/>
  <c r="D1779" i="6"/>
  <c r="D1177" i="6"/>
  <c r="D996" i="6"/>
  <c r="D1431" i="6"/>
  <c r="D397" i="6"/>
  <c r="D29" i="6"/>
  <c r="D527" i="6"/>
  <c r="D600" i="6"/>
  <c r="D271" i="6"/>
  <c r="D1075" i="6"/>
  <c r="D997" i="6"/>
  <c r="D1432" i="6"/>
  <c r="D398" i="6"/>
  <c r="D725" i="6"/>
  <c r="D1837" i="6"/>
  <c r="D272" i="6"/>
  <c r="D1178" i="6"/>
  <c r="D1722" i="6"/>
  <c r="D998" i="6"/>
  <c r="D1433" i="6"/>
  <c r="D601" i="6"/>
  <c r="D726" i="6"/>
  <c r="D1742" i="6"/>
  <c r="D1838" i="6"/>
  <c r="D1329" i="6"/>
  <c r="D1774" i="6"/>
  <c r="D999" i="6"/>
  <c r="D1434" i="6"/>
  <c r="D399" i="6"/>
  <c r="D30" i="6"/>
  <c r="D528" i="6"/>
  <c r="D602" i="6"/>
  <c r="D727" i="6"/>
  <c r="D1839" i="6"/>
  <c r="D1000" i="6"/>
  <c r="D1435" i="6"/>
  <c r="D400" i="6"/>
  <c r="D529" i="6"/>
  <c r="D728" i="6"/>
  <c r="D1840" i="6"/>
  <c r="D273" i="6"/>
  <c r="D1076" i="6"/>
  <c r="D1001" i="6"/>
  <c r="D401" i="6"/>
  <c r="D31" i="6"/>
  <c r="D530" i="6"/>
  <c r="D1743" i="6"/>
  <c r="D1841" i="6"/>
  <c r="D1077" i="6"/>
  <c r="D2" i="6"/>
  <c r="D1002" i="6"/>
  <c r="D1436" i="6"/>
  <c r="D402" i="6"/>
  <c r="D32" i="6"/>
  <c r="D531" i="6"/>
  <c r="D1744" i="6"/>
  <c r="D274" i="6"/>
  <c r="D3" i="6"/>
  <c r="D1003" i="6"/>
  <c r="D1437" i="6"/>
  <c r="D729" i="6"/>
  <c r="D1842" i="6"/>
  <c r="D275" i="6"/>
  <c r="D161" i="6"/>
  <c r="D1330" i="6"/>
  <c r="D1780" i="6"/>
  <c r="D1004" i="6"/>
  <c r="D1438" i="6"/>
  <c r="D403" i="6"/>
  <c r="D532" i="6"/>
  <c r="D1745" i="6"/>
  <c r="D1843" i="6"/>
  <c r="D276" i="6"/>
  <c r="D4" i="6"/>
  <c r="D1439" i="6"/>
  <c r="D404" i="6"/>
  <c r="D33" i="6"/>
  <c r="D533" i="6"/>
  <c r="D730" i="6"/>
  <c r="D1746" i="6"/>
  <c r="D277" i="6"/>
  <c r="D162" i="6"/>
  <c r="D1005" i="6"/>
  <c r="D405" i="6"/>
  <c r="D34" i="6"/>
  <c r="D534" i="6"/>
  <c r="D731" i="6"/>
  <c r="D1747" i="6"/>
  <c r="D1588" i="6"/>
  <c r="D278" i="6"/>
  <c r="D1006" i="6"/>
  <c r="D1440" i="6"/>
  <c r="D35" i="6"/>
  <c r="D535" i="6"/>
  <c r="D732" i="6"/>
  <c r="D1748" i="6"/>
  <c r="D1589" i="6"/>
  <c r="D163" i="6"/>
  <c r="D36" i="6"/>
  <c r="D733" i="6"/>
  <c r="D536" i="6"/>
  <c r="D279" i="6"/>
  <c r="D1441" i="6"/>
  <c r="D1078" i="6"/>
  <c r="D1844" i="6"/>
  <c r="D1781" i="6"/>
  <c r="D37" i="6"/>
  <c r="D1007" i="6"/>
  <c r="D537" i="6"/>
  <c r="D1590" i="6"/>
  <c r="D603" i="6"/>
  <c r="D1179" i="6"/>
  <c r="D1845" i="6"/>
  <c r="D1782" i="6"/>
  <c r="D38" i="6"/>
  <c r="D734" i="6"/>
  <c r="D1591" i="6"/>
  <c r="D604" i="6"/>
  <c r="D1079" i="6"/>
  <c r="D1846" i="6"/>
  <c r="D164" i="6"/>
  <c r="D1335" i="6"/>
  <c r="D39" i="6"/>
  <c r="D1008" i="6"/>
  <c r="D605" i="6"/>
  <c r="D1080" i="6"/>
  <c r="D1180" i="6"/>
  <c r="D661" i="6"/>
  <c r="D921" i="6"/>
  <c r="D1752" i="6"/>
  <c r="D40" i="6"/>
  <c r="D735" i="6"/>
  <c r="D538" i="6"/>
  <c r="D280" i="6"/>
  <c r="D1592" i="6"/>
  <c r="D606" i="6"/>
  <c r="D1081" i="6"/>
  <c r="D1847" i="6"/>
  <c r="D41" i="6"/>
  <c r="D736" i="6"/>
  <c r="D1009" i="6"/>
  <c r="D539" i="6"/>
  <c r="D1593" i="6"/>
  <c r="D1442" i="6"/>
  <c r="D1082" i="6"/>
  <c r="D1181" i="6"/>
  <c r="D42" i="6"/>
  <c r="D1010" i="6"/>
  <c r="D540" i="6"/>
  <c r="D281" i="6"/>
  <c r="D607" i="6"/>
  <c r="D1443" i="6"/>
  <c r="D1182" i="6"/>
  <c r="D1848" i="6"/>
  <c r="D737" i="6"/>
  <c r="D1011" i="6"/>
  <c r="D1594" i="6"/>
  <c r="D1444" i="6"/>
  <c r="D1083" i="6"/>
  <c r="D1849" i="6"/>
  <c r="D165" i="6"/>
  <c r="D1783" i="6"/>
  <c r="D1012" i="6"/>
  <c r="D1445" i="6"/>
  <c r="D1736" i="6"/>
  <c r="D1251" i="6"/>
  <c r="D1636" i="6"/>
  <c r="D1370" i="6"/>
  <c r="D43" i="6"/>
  <c r="D738" i="6"/>
  <c r="D1013" i="6"/>
  <c r="D282" i="6"/>
  <c r="D1595" i="6"/>
  <c r="D608" i="6"/>
  <c r="D406" i="6"/>
  <c r="D662" i="6"/>
  <c r="D44" i="6"/>
  <c r="D739" i="6"/>
  <c r="D1014" i="6"/>
  <c r="D541" i="6"/>
  <c r="D283" i="6"/>
  <c r="D1596" i="6"/>
  <c r="D1446" i="6"/>
  <c r="D407" i="6"/>
  <c r="D45" i="6"/>
  <c r="D1015" i="6"/>
  <c r="D542" i="6"/>
  <c r="D284" i="6"/>
  <c r="D1597" i="6"/>
  <c r="D408" i="6"/>
  <c r="D1850" i="6"/>
  <c r="D166" i="6"/>
  <c r="D740" i="6"/>
  <c r="D1016" i="6"/>
  <c r="D1598" i="6"/>
  <c r="D609" i="6"/>
  <c r="D409" i="6"/>
  <c r="D1084" i="6"/>
  <c r="D1183" i="6"/>
  <c r="D1749" i="6"/>
  <c r="D46" i="6"/>
  <c r="D741" i="6"/>
  <c r="D543" i="6"/>
  <c r="D285" i="6"/>
  <c r="D610" i="6"/>
  <c r="D410" i="6"/>
  <c r="D1851" i="6"/>
  <c r="D1784" i="6"/>
  <c r="D47" i="6"/>
  <c r="D742" i="6"/>
  <c r="D544" i="6"/>
  <c r="D286" i="6"/>
  <c r="D1599" i="6"/>
  <c r="D611" i="6"/>
  <c r="D411" i="6"/>
  <c r="D5" i="6"/>
  <c r="D48" i="6"/>
  <c r="D743" i="6"/>
  <c r="D1600" i="6"/>
  <c r="D1447" i="6"/>
  <c r="D412" i="6"/>
  <c r="D1085" i="6"/>
  <c r="D663" i="6"/>
  <c r="D1737" i="6"/>
  <c r="D49" i="6"/>
  <c r="D744" i="6"/>
  <c r="D1017" i="6"/>
  <c r="D545" i="6"/>
  <c r="D287" i="6"/>
  <c r="D1601" i="6"/>
  <c r="D1448" i="6"/>
  <c r="D413" i="6"/>
  <c r="D50" i="6"/>
  <c r="D745" i="6"/>
  <c r="D1018" i="6"/>
  <c r="D288" i="6"/>
  <c r="D1602" i="6"/>
  <c r="D414" i="6"/>
  <c r="D1086" i="6"/>
  <c r="D1852" i="6"/>
  <c r="D51" i="6"/>
  <c r="D746" i="6"/>
  <c r="D289" i="6"/>
  <c r="D1603" i="6"/>
  <c r="D415" i="6"/>
  <c r="D1087" i="6"/>
  <c r="D167" i="6"/>
  <c r="D1785" i="6"/>
  <c r="D52" i="6"/>
  <c r="D1019" i="6"/>
  <c r="D747" i="6"/>
  <c r="D416" i="6"/>
  <c r="D546" i="6"/>
  <c r="D1088" i="6"/>
  <c r="D1257" i="6"/>
  <c r="D1786" i="6"/>
  <c r="D53" i="6"/>
  <c r="D1020" i="6"/>
  <c r="D168" i="6"/>
  <c r="D290" i="6"/>
  <c r="D417" i="6"/>
  <c r="D547" i="6"/>
  <c r="D1604" i="6"/>
  <c r="D664" i="6"/>
  <c r="D54" i="6"/>
  <c r="D291" i="6"/>
  <c r="D748" i="6"/>
  <c r="D1449" i="6"/>
  <c r="D1184" i="6"/>
  <c r="D1605" i="6"/>
  <c r="D1853" i="6"/>
  <c r="D665" i="6"/>
  <c r="D55" i="6"/>
  <c r="D1021" i="6"/>
  <c r="D169" i="6"/>
  <c r="D292" i="6"/>
  <c r="D749" i="6"/>
  <c r="D418" i="6"/>
  <c r="D548" i="6"/>
  <c r="D1089" i="6"/>
  <c r="D56" i="6"/>
  <c r="D1022" i="6"/>
  <c r="D170" i="6"/>
  <c r="D293" i="6"/>
  <c r="D750" i="6"/>
  <c r="D1450" i="6"/>
  <c r="D666" i="6"/>
  <c r="D1258" i="6"/>
  <c r="D57" i="6"/>
  <c r="D1023" i="6"/>
  <c r="D171" i="6"/>
  <c r="D294" i="6"/>
  <c r="D751" i="6"/>
  <c r="D419" i="6"/>
  <c r="D1451" i="6"/>
  <c r="D1185" i="6"/>
  <c r="D58" i="6"/>
  <c r="D1024" i="6"/>
  <c r="D295" i="6"/>
  <c r="D1452" i="6"/>
  <c r="D549" i="6"/>
  <c r="D1186" i="6"/>
  <c r="D1606" i="6"/>
  <c r="D1854" i="6"/>
  <c r="D59" i="6"/>
  <c r="D1025" i="6"/>
  <c r="D172" i="6"/>
  <c r="D296" i="6"/>
  <c r="D752" i="6"/>
  <c r="D550" i="6"/>
  <c r="D1187" i="6"/>
  <c r="D667" i="6"/>
  <c r="D60" i="6"/>
  <c r="D1026" i="6"/>
  <c r="D173" i="6"/>
  <c r="D297" i="6"/>
  <c r="D753" i="6"/>
  <c r="D1188" i="6"/>
  <c r="D612" i="6"/>
  <c r="D1855" i="6"/>
  <c r="D61" i="6"/>
  <c r="D1027" i="6"/>
  <c r="D174" i="6"/>
  <c r="D298" i="6"/>
  <c r="D1453" i="6"/>
  <c r="D613" i="6"/>
  <c r="D1856" i="6"/>
  <c r="D1753" i="6"/>
  <c r="D62" i="6"/>
  <c r="D1028" i="6"/>
  <c r="D175" i="6"/>
  <c r="D299" i="6"/>
  <c r="D754" i="6"/>
  <c r="D1189" i="6"/>
  <c r="D1607" i="6"/>
  <c r="D1336" i="6"/>
  <c r="D63" i="6"/>
  <c r="D1029" i="6"/>
  <c r="D176" i="6"/>
  <c r="D300" i="6"/>
  <c r="D755" i="6"/>
  <c r="D420" i="6"/>
  <c r="D614" i="6"/>
  <c r="D1787" i="6"/>
  <c r="D1030" i="6"/>
  <c r="D177" i="6"/>
  <c r="D421" i="6"/>
  <c r="D1454" i="6"/>
  <c r="D1190" i="6"/>
  <c r="D1608" i="6"/>
  <c r="D1337" i="6"/>
  <c r="D1857" i="6"/>
  <c r="D64" i="6"/>
  <c r="D1031" i="6"/>
  <c r="D178" i="6"/>
  <c r="D301" i="6"/>
  <c r="D422" i="6"/>
  <c r="D1455" i="6"/>
  <c r="D1609" i="6"/>
  <c r="D1338" i="6"/>
  <c r="D1032" i="6"/>
  <c r="D302" i="6"/>
  <c r="D756" i="6"/>
  <c r="D423" i="6"/>
  <c r="D1456" i="6"/>
  <c r="D1191" i="6"/>
  <c r="D615" i="6"/>
  <c r="D1500" i="6"/>
  <c r="D65" i="6"/>
  <c r="D1033" i="6"/>
  <c r="D303" i="6"/>
  <c r="D424" i="6"/>
  <c r="D1457" i="6"/>
  <c r="D1192" i="6"/>
  <c r="D1339" i="6"/>
  <c r="D1090" i="6"/>
  <c r="D66" i="6"/>
  <c r="D179" i="6"/>
  <c r="D304" i="6"/>
  <c r="D757" i="6"/>
  <c r="D425" i="6"/>
  <c r="D1193" i="6"/>
  <c r="D1610" i="6"/>
  <c r="D616" i="6"/>
  <c r="D67" i="6"/>
  <c r="D1034" i="6"/>
  <c r="D180" i="6"/>
  <c r="D305" i="6"/>
  <c r="D758" i="6"/>
  <c r="D426" i="6"/>
  <c r="D1458" i="6"/>
  <c r="D1340" i="6"/>
  <c r="D759" i="6"/>
  <c r="D814" i="6"/>
  <c r="D68" i="6"/>
  <c r="D181" i="6"/>
  <c r="D1194" i="6"/>
  <c r="D306" i="6"/>
  <c r="D1259" i="6"/>
  <c r="D1611" i="6"/>
  <c r="D760" i="6"/>
  <c r="D815" i="6"/>
  <c r="D69" i="6"/>
  <c r="D182" i="6"/>
  <c r="D1195" i="6"/>
  <c r="D327" i="6"/>
  <c r="D307" i="6"/>
  <c r="D617" i="6"/>
  <c r="D761" i="6"/>
  <c r="D816" i="6"/>
  <c r="D70" i="6"/>
  <c r="D183" i="6"/>
  <c r="D1196" i="6"/>
  <c r="D1501" i="6"/>
  <c r="D308" i="6"/>
  <c r="D618" i="6"/>
  <c r="D817" i="6"/>
  <c r="D71" i="6"/>
  <c r="D184" i="6"/>
  <c r="D1502" i="6"/>
  <c r="D328" i="6"/>
  <c r="D1260" i="6"/>
  <c r="D1858" i="6"/>
  <c r="D1750" i="6"/>
  <c r="D762" i="6"/>
  <c r="D818" i="6"/>
  <c r="D72" i="6"/>
  <c r="D185" i="6"/>
  <c r="D1197" i="6"/>
  <c r="D1503" i="6"/>
  <c r="D309" i="6"/>
  <c r="D922" i="6"/>
  <c r="D763" i="6"/>
  <c r="D819" i="6"/>
  <c r="D73" i="6"/>
  <c r="D1198" i="6"/>
  <c r="D329" i="6"/>
  <c r="D923" i="6"/>
  <c r="D1612" i="6"/>
  <c r="D1751" i="6"/>
  <c r="D764" i="6"/>
  <c r="D820" i="6"/>
  <c r="D74" i="6"/>
  <c r="D186" i="6"/>
  <c r="D330" i="6"/>
  <c r="D1091" i="6"/>
  <c r="D619" i="6"/>
  <c r="D1649" i="6"/>
  <c r="D765" i="6"/>
  <c r="D821" i="6"/>
  <c r="D75" i="6"/>
  <c r="D187" i="6"/>
  <c r="D1199" i="6"/>
  <c r="D1504" i="6"/>
  <c r="D310" i="6"/>
  <c r="D427" i="6"/>
  <c r="D766" i="6"/>
  <c r="D822" i="6"/>
  <c r="D76" i="6"/>
  <c r="D188" i="6"/>
  <c r="D1200" i="6"/>
  <c r="D1505" i="6"/>
  <c r="D331" i="6"/>
  <c r="D311" i="6"/>
  <c r="D77" i="6"/>
  <c r="D189" i="6"/>
  <c r="D1201" i="6"/>
  <c r="D1506" i="6"/>
  <c r="D332" i="6"/>
  <c r="D1859" i="6"/>
  <c r="D924" i="6"/>
  <c r="D1092" i="6"/>
  <c r="D767" i="6"/>
  <c r="D823" i="6"/>
  <c r="D78" i="6"/>
  <c r="D1202" i="6"/>
  <c r="D1507" i="6"/>
  <c r="D333" i="6"/>
  <c r="D1261" i="6"/>
  <c r="D1613" i="6"/>
  <c r="D768" i="6"/>
  <c r="D824" i="6"/>
  <c r="D79" i="6"/>
  <c r="D190" i="6"/>
  <c r="D1203" i="6"/>
  <c r="D1508" i="6"/>
  <c r="D334" i="6"/>
  <c r="D1262" i="6"/>
  <c r="D769" i="6"/>
  <c r="D825" i="6"/>
  <c r="D80" i="6"/>
  <c r="D1204" i="6"/>
  <c r="D1509" i="6"/>
  <c r="D335" i="6"/>
  <c r="D1263" i="6"/>
  <c r="D428" i="6"/>
  <c r="D770" i="6"/>
  <c r="D826" i="6"/>
  <c r="D81" i="6"/>
  <c r="D191" i="6"/>
  <c r="D1205" i="6"/>
  <c r="D336" i="6"/>
  <c r="D1264" i="6"/>
  <c r="D1093" i="6"/>
  <c r="D771" i="6"/>
  <c r="D827" i="6"/>
  <c r="D192" i="6"/>
  <c r="D1510" i="6"/>
  <c r="D337" i="6"/>
  <c r="D312" i="6"/>
  <c r="D1860" i="6"/>
  <c r="D551" i="6"/>
  <c r="D772" i="6"/>
  <c r="D82" i="6"/>
  <c r="D193" i="6"/>
  <c r="D1206" i="6"/>
  <c r="D1861" i="6"/>
  <c r="D1650" i="6"/>
  <c r="D429" i="6"/>
  <c r="D1754" i="6"/>
  <c r="D773" i="6"/>
  <c r="D828" i="6"/>
  <c r="D83" i="6"/>
  <c r="D194" i="6"/>
  <c r="D1207" i="6"/>
  <c r="D1511" i="6"/>
  <c r="D1265" i="6"/>
  <c r="D620" i="6"/>
  <c r="D829" i="6"/>
  <c r="D774" i="6"/>
  <c r="D84" i="6"/>
  <c r="D1208" i="6"/>
  <c r="D338" i="6"/>
  <c r="D1266" i="6"/>
  <c r="D669" i="6"/>
  <c r="D1617" i="6"/>
  <c r="D830" i="6"/>
  <c r="D775" i="6"/>
  <c r="D1512" i="6"/>
  <c r="D85" i="6"/>
  <c r="D1209" i="6"/>
  <c r="D339" i="6"/>
  <c r="D621" i="6"/>
  <c r="D1094" i="6"/>
  <c r="D195" i="6"/>
  <c r="D776" i="6"/>
  <c r="D1513" i="6"/>
  <c r="D1210" i="6"/>
  <c r="D340" i="6"/>
  <c r="D622" i="6"/>
  <c r="D1095" i="6"/>
  <c r="D1267" i="6"/>
  <c r="D831" i="6"/>
  <c r="D196" i="6"/>
  <c r="D777" i="6"/>
  <c r="D1514" i="6"/>
  <c r="D623" i="6"/>
  <c r="D1096" i="6"/>
  <c r="D670" i="6"/>
  <c r="D430" i="6"/>
  <c r="D832" i="6"/>
  <c r="D197" i="6"/>
  <c r="D778" i="6"/>
  <c r="D1515" i="6"/>
  <c r="D86" i="6"/>
  <c r="D1211" i="6"/>
  <c r="D1097" i="6"/>
  <c r="D1268" i="6"/>
  <c r="D833" i="6"/>
  <c r="D198" i="6"/>
  <c r="D1516" i="6"/>
  <c r="D341" i="6"/>
  <c r="D1651" i="6"/>
  <c r="D1098" i="6"/>
  <c r="D1459" i="6"/>
  <c r="D671" i="6"/>
  <c r="D199" i="6"/>
  <c r="D1517" i="6"/>
  <c r="D1212" i="6"/>
  <c r="D1652" i="6"/>
  <c r="D624" i="6"/>
  <c r="D1723" i="6"/>
  <c r="D1460" i="6"/>
  <c r="D1862" i="6"/>
  <c r="D200" i="6"/>
  <c r="D779" i="6"/>
  <c r="D1518" i="6"/>
  <c r="D87" i="6"/>
  <c r="D342" i="6"/>
  <c r="D625" i="6"/>
  <c r="D1099" i="6"/>
  <c r="D1252" i="6"/>
  <c r="D834" i="6"/>
  <c r="D780" i="6"/>
  <c r="D88" i="6"/>
  <c r="D1213" i="6"/>
  <c r="D343" i="6"/>
  <c r="D626" i="6"/>
  <c r="D1461" i="6"/>
  <c r="D672" i="6"/>
  <c r="D835" i="6"/>
  <c r="D201" i="6"/>
  <c r="D781" i="6"/>
  <c r="D1519" i="6"/>
  <c r="D1214" i="6"/>
  <c r="D344" i="6"/>
  <c r="D1653" i="6"/>
  <c r="D1253" i="6"/>
  <c r="D836" i="6"/>
  <c r="D782" i="6"/>
  <c r="D1520" i="6"/>
  <c r="D89" i="6"/>
  <c r="D345" i="6"/>
  <c r="D627" i="6"/>
  <c r="D1724" i="6"/>
  <c r="D1254" i="6"/>
  <c r="D837" i="6"/>
  <c r="D202" i="6"/>
  <c r="D1521" i="6"/>
  <c r="D346" i="6"/>
  <c r="D1654" i="6"/>
  <c r="D628" i="6"/>
  <c r="D1725" i="6"/>
  <c r="D1269" i="6"/>
  <c r="D838" i="6"/>
  <c r="D203" i="6"/>
  <c r="D1522" i="6"/>
  <c r="D90" i="6"/>
  <c r="D1215" i="6"/>
  <c r="D1655" i="6"/>
  <c r="D1100" i="6"/>
  <c r="D1618" i="6"/>
  <c r="D839" i="6"/>
  <c r="D204" i="6"/>
  <c r="D1523" i="6"/>
  <c r="D91" i="6"/>
  <c r="D1216" i="6"/>
  <c r="D347" i="6"/>
  <c r="D1656" i="6"/>
  <c r="D1101" i="6"/>
  <c r="D840" i="6"/>
  <c r="D92" i="6"/>
  <c r="D1217" i="6"/>
  <c r="D1657" i="6"/>
  <c r="D1726" i="6"/>
  <c r="D1270" i="6"/>
  <c r="D673" i="6"/>
  <c r="D1863" i="6"/>
  <c r="D205" i="6"/>
  <c r="D783" i="6"/>
  <c r="D1524" i="6"/>
  <c r="D93" i="6"/>
  <c r="D1658" i="6"/>
  <c r="D629" i="6"/>
  <c r="D1102" i="6"/>
  <c r="D1255" i="6"/>
  <c r="D841" i="6"/>
  <c r="D206" i="6"/>
  <c r="D784" i="6"/>
  <c r="D1525" i="6"/>
  <c r="D94" i="6"/>
  <c r="D1218" i="6"/>
  <c r="D1727" i="6"/>
  <c r="D1256" i="6"/>
  <c r="D842" i="6"/>
  <c r="D207" i="6"/>
  <c r="D785" i="6"/>
  <c r="D95" i="6"/>
  <c r="D348" i="6"/>
  <c r="D1659" i="6"/>
  <c r="D630" i="6"/>
  <c r="D1728" i="6"/>
  <c r="D431" i="6"/>
  <c r="D1462" i="6"/>
  <c r="D1271" i="6"/>
  <c r="D631" i="6"/>
  <c r="D96" i="6"/>
  <c r="D1729" i="6"/>
  <c r="D1621" i="6"/>
  <c r="D1619" i="6"/>
  <c r="D432" i="6"/>
  <c r="D1463" i="6"/>
  <c r="D1103" i="6"/>
  <c r="D843" i="6"/>
  <c r="D1272" i="6"/>
  <c r="D632" i="6"/>
  <c r="D1730" i="6"/>
  <c r="D1219" i="6"/>
  <c r="D433" i="6"/>
  <c r="D1660" i="6"/>
  <c r="D1464" i="6"/>
  <c r="D1104" i="6"/>
  <c r="D844" i="6"/>
  <c r="D1731" i="6"/>
  <c r="D349" i="6"/>
  <c r="D1622" i="6"/>
  <c r="D434" i="6"/>
  <c r="D1661" i="6"/>
  <c r="D1465" i="6"/>
  <c r="D845" i="6"/>
  <c r="D786" i="6"/>
  <c r="D633" i="6"/>
  <c r="D97" i="6"/>
  <c r="D1732" i="6"/>
  <c r="D435" i="6"/>
  <c r="D1662" i="6"/>
  <c r="D1466" i="6"/>
  <c r="D1105" i="6"/>
  <c r="D1273" i="6"/>
  <c r="D98" i="6"/>
  <c r="D208" i="6"/>
  <c r="D1220" i="6"/>
  <c r="D436" i="6"/>
  <c r="D1467" i="6"/>
  <c r="D1106" i="6"/>
  <c r="D787" i="6"/>
  <c r="D1274" i="6"/>
  <c r="D99" i="6"/>
  <c r="D209" i="6"/>
  <c r="D1620" i="6"/>
  <c r="D437" i="6"/>
  <c r="D1663" i="6"/>
  <c r="D1107" i="6"/>
  <c r="D1275" i="6"/>
  <c r="D634" i="6"/>
  <c r="D1733" i="6"/>
  <c r="D210" i="6"/>
  <c r="D1526" i="6"/>
  <c r="D438" i="6"/>
  <c r="D1664" i="6"/>
  <c r="D1468" i="6"/>
  <c r="D1108" i="6"/>
  <c r="D788" i="6"/>
  <c r="D1276" i="6"/>
  <c r="D635" i="6"/>
  <c r="D211" i="6"/>
  <c r="D439" i="6"/>
  <c r="D1665" i="6"/>
  <c r="D1469" i="6"/>
  <c r="D1109" i="6"/>
  <c r="D1277" i="6"/>
  <c r="D100" i="6"/>
  <c r="D212" i="6"/>
  <c r="D350" i="6"/>
  <c r="D440" i="6"/>
  <c r="D1110" i="6"/>
  <c r="D846" i="6"/>
  <c r="D789" i="6"/>
  <c r="D1278" i="6"/>
  <c r="D636" i="6"/>
  <c r="D1734" i="6"/>
  <c r="D351" i="6"/>
  <c r="D441" i="6"/>
  <c r="D1470" i="6"/>
  <c r="D847" i="6"/>
  <c r="D790" i="6"/>
  <c r="D1279" i="6"/>
  <c r="D101" i="6"/>
  <c r="D352" i="6"/>
  <c r="D1527" i="6"/>
  <c r="D1666" i="6"/>
  <c r="D1471" i="6"/>
  <c r="D791" i="6"/>
  <c r="D1280" i="6"/>
  <c r="D353" i="6"/>
  <c r="D1221" i="6"/>
  <c r="D1528" i="6"/>
  <c r="D313" i="6"/>
  <c r="D442" i="6"/>
  <c r="D1667" i="6"/>
  <c r="D1472" i="6"/>
  <c r="D792" i="6"/>
  <c r="D102" i="6"/>
  <c r="D354" i="6"/>
  <c r="D1222" i="6"/>
  <c r="D552" i="6"/>
  <c r="D443" i="6"/>
  <c r="D1668" i="6"/>
  <c r="D1473" i="6"/>
  <c r="D848" i="6"/>
  <c r="D103" i="6"/>
  <c r="D1735" i="6"/>
  <c r="D355" i="6"/>
  <c r="D1529" i="6"/>
  <c r="D444" i="6"/>
  <c r="D1669" i="6"/>
  <c r="D1474" i="6"/>
  <c r="D849" i="6"/>
  <c r="D793" i="6"/>
  <c r="D1281" i="6"/>
  <c r="D637" i="6"/>
  <c r="D1223" i="6"/>
  <c r="D445" i="6"/>
  <c r="D1670" i="6"/>
  <c r="D1475" i="6"/>
  <c r="D1111" i="6"/>
  <c r="D850" i="6"/>
  <c r="D794" i="6"/>
  <c r="D1530" i="6"/>
  <c r="D1623" i="6"/>
  <c r="D446" i="6"/>
  <c r="D1671" i="6"/>
  <c r="D1476" i="6"/>
  <c r="D1112" i="6"/>
  <c r="D638" i="6"/>
  <c r="D1224" i="6"/>
  <c r="D1624" i="6"/>
  <c r="D674" i="6"/>
  <c r="D1672" i="6"/>
  <c r="D104" i="6"/>
  <c r="D1113" i="6"/>
  <c r="D851" i="6"/>
  <c r="D447" i="6"/>
  <c r="D213" i="6"/>
  <c r="D1282" i="6"/>
  <c r="D1035" i="6"/>
  <c r="D1477" i="6"/>
  <c r="D1755" i="6"/>
  <c r="D105" i="6"/>
  <c r="D1114" i="6"/>
  <c r="D852" i="6"/>
  <c r="D448" i="6"/>
  <c r="D214" i="6"/>
  <c r="D1283" i="6"/>
  <c r="D1531" i="6"/>
  <c r="D1036" i="6"/>
  <c r="D1478" i="6"/>
  <c r="D1756" i="6"/>
  <c r="D1673" i="6"/>
  <c r="D1115" i="6"/>
  <c r="D853" i="6"/>
  <c r="D449" i="6"/>
  <c r="D215" i="6"/>
  <c r="D1284" i="6"/>
  <c r="D1532" i="6"/>
  <c r="D553" i="6"/>
  <c r="D1233" i="6"/>
  <c r="D360" i="6"/>
  <c r="D1674" i="6"/>
  <c r="D106" i="6"/>
  <c r="D1116" i="6"/>
  <c r="D854" i="6"/>
  <c r="D450" i="6"/>
  <c r="D216" i="6"/>
  <c r="D1285" i="6"/>
  <c r="D1533" i="6"/>
  <c r="D1037" i="6"/>
  <c r="D1761" i="6"/>
  <c r="D1675" i="6"/>
  <c r="D107" i="6"/>
  <c r="D1117" i="6"/>
  <c r="D451" i="6"/>
  <c r="D217" i="6"/>
  <c r="D1534" i="6"/>
  <c r="D1038" i="6"/>
  <c r="D1479" i="6"/>
  <c r="D554" i="6"/>
  <c r="D361" i="6"/>
  <c r="D1676" i="6"/>
  <c r="D108" i="6"/>
  <c r="D1118" i="6"/>
  <c r="D855" i="6"/>
  <c r="D218" i="6"/>
  <c r="D1286" i="6"/>
  <c r="D1535" i="6"/>
  <c r="D555" i="6"/>
  <c r="D1757" i="6"/>
  <c r="D1625" i="6"/>
  <c r="D109" i="6"/>
  <c r="D1119" i="6"/>
  <c r="D856" i="6"/>
  <c r="D452" i="6"/>
  <c r="D219" i="6"/>
  <c r="D1287" i="6"/>
  <c r="D1536" i="6"/>
  <c r="D1039" i="6"/>
  <c r="D556" i="6"/>
  <c r="D675" i="6"/>
  <c r="D1677" i="6"/>
  <c r="D110" i="6"/>
  <c r="D1120" i="6"/>
  <c r="D857" i="6"/>
  <c r="D453" i="6"/>
  <c r="D1288" i="6"/>
  <c r="D1537" i="6"/>
  <c r="D557" i="6"/>
  <c r="D1758" i="6"/>
  <c r="D1626" i="6"/>
  <c r="D1678" i="6"/>
  <c r="D111" i="6"/>
  <c r="D858" i="6"/>
  <c r="D454" i="6"/>
  <c r="D1289" i="6"/>
  <c r="D1538" i="6"/>
  <c r="D1480" i="6"/>
  <c r="D558" i="6"/>
  <c r="D676" i="6"/>
  <c r="D1627" i="6"/>
  <c r="D1679" i="6"/>
  <c r="D1121" i="6"/>
  <c r="D859" i="6"/>
  <c r="D455" i="6"/>
  <c r="D1290" i="6"/>
  <c r="D1040" i="6"/>
  <c r="D1481" i="6"/>
  <c r="D559" i="6"/>
  <c r="D677" i="6"/>
  <c r="D1234" i="6"/>
  <c r="D1680" i="6"/>
  <c r="D112" i="6"/>
  <c r="D1122" i="6"/>
  <c r="D860" i="6"/>
  <c r="D456" i="6"/>
  <c r="D220" i="6"/>
  <c r="D1291" i="6"/>
  <c r="D1539" i="6"/>
  <c r="D1041" i="6"/>
  <c r="D1762" i="6"/>
  <c r="D1681" i="6"/>
  <c r="D113" i="6"/>
  <c r="D1123" i="6"/>
  <c r="D457" i="6"/>
  <c r="D221" i="6"/>
  <c r="D1482" i="6"/>
  <c r="D678" i="6"/>
  <c r="D1763" i="6"/>
  <c r="D1235" i="6"/>
  <c r="D1341" i="6"/>
  <c r="D1124" i="6"/>
  <c r="D861" i="6"/>
  <c r="D222" i="6"/>
  <c r="D1292" i="6"/>
  <c r="D1540" i="6"/>
  <c r="D1042" i="6"/>
  <c r="D560" i="6"/>
  <c r="D679" i="6"/>
  <c r="D1764" i="6"/>
  <c r="D1759" i="6"/>
  <c r="D1682" i="6"/>
  <c r="D114" i="6"/>
  <c r="D1125" i="6"/>
  <c r="D458" i="6"/>
  <c r="D223" i="6"/>
  <c r="D1293" i="6"/>
  <c r="D1541" i="6"/>
  <c r="D1043" i="6"/>
  <c r="D1483" i="6"/>
  <c r="D1236" i="6"/>
  <c r="D1683" i="6"/>
  <c r="D115" i="6"/>
  <c r="D1126" i="6"/>
  <c r="D459" i="6"/>
  <c r="D224" i="6"/>
  <c r="D1294" i="6"/>
  <c r="D1542" i="6"/>
  <c r="D1484" i="6"/>
  <c r="D561" i="6"/>
  <c r="D1237" i="6"/>
  <c r="D1684" i="6"/>
  <c r="D116" i="6"/>
  <c r="D1127" i="6"/>
  <c r="D862" i="6"/>
  <c r="D460" i="6"/>
  <c r="D1044" i="6"/>
  <c r="D1485" i="6"/>
  <c r="D680" i="6"/>
  <c r="D1628" i="6"/>
  <c r="D1225" i="6"/>
  <c r="D117" i="6"/>
  <c r="D863" i="6"/>
  <c r="D225" i="6"/>
  <c r="D1543" i="6"/>
  <c r="D1045" i="6"/>
  <c r="D1486" i="6"/>
  <c r="D681" i="6"/>
  <c r="D1238" i="6"/>
  <c r="D1760" i="6"/>
  <c r="D1226" i="6"/>
  <c r="D1685" i="6"/>
  <c r="D118" i="6"/>
  <c r="D1128" i="6"/>
  <c r="D864" i="6"/>
  <c r="D461" i="6"/>
  <c r="D1295" i="6"/>
  <c r="D1544" i="6"/>
  <c r="D1046" i="6"/>
  <c r="D682" i="6"/>
  <c r="D1239" i="6"/>
  <c r="D1686" i="6"/>
  <c r="D119" i="6"/>
  <c r="D1129" i="6"/>
  <c r="D865" i="6"/>
  <c r="D462" i="6"/>
  <c r="D226" i="6"/>
  <c r="D1296" i="6"/>
  <c r="D1545" i="6"/>
  <c r="D1765" i="6"/>
  <c r="D362" i="6"/>
  <c r="D1687" i="6"/>
  <c r="D463" i="6"/>
  <c r="D1130" i="6"/>
  <c r="D120" i="6"/>
  <c r="D866" i="6"/>
  <c r="D227" i="6"/>
  <c r="D562" i="6"/>
  <c r="D1766" i="6"/>
  <c r="D1342" i="6"/>
  <c r="D1629" i="6"/>
  <c r="D1688" i="6"/>
  <c r="D464" i="6"/>
  <c r="D1131" i="6"/>
  <c r="D121" i="6"/>
  <c r="D867" i="6"/>
  <c r="D228" i="6"/>
  <c r="D1047" i="6"/>
  <c r="D1227" i="6"/>
  <c r="D683" i="6"/>
  <c r="D1343" i="6"/>
  <c r="D1689" i="6"/>
  <c r="D465" i="6"/>
  <c r="D1132" i="6"/>
  <c r="D122" i="6"/>
  <c r="D868" i="6"/>
  <c r="D229" i="6"/>
  <c r="D1297" i="6"/>
  <c r="D1048" i="6"/>
  <c r="D1767" i="6"/>
  <c r="D684" i="6"/>
  <c r="D1690" i="6"/>
  <c r="D466" i="6"/>
  <c r="D1133" i="6"/>
  <c r="D123" i="6"/>
  <c r="D869" i="6"/>
  <c r="D1298" i="6"/>
  <c r="D1768" i="6"/>
  <c r="D1228" i="6"/>
  <c r="D685" i="6"/>
  <c r="D1630" i="6"/>
  <c r="D1691" i="6"/>
  <c r="D467" i="6"/>
  <c r="D1134" i="6"/>
  <c r="D124" i="6"/>
  <c r="D870" i="6"/>
  <c r="D1299" i="6"/>
  <c r="D1049" i="6"/>
  <c r="D1229" i="6"/>
  <c r="D686" i="6"/>
  <c r="D1637" i="6"/>
  <c r="D1692" i="6"/>
  <c r="D468" i="6"/>
  <c r="D1135" i="6"/>
  <c r="D125" i="6"/>
  <c r="D871" i="6"/>
  <c r="D563" i="6"/>
  <c r="D1230" i="6"/>
  <c r="D687" i="6"/>
  <c r="D1631" i="6"/>
  <c r="D1487" i="6"/>
  <c r="D1693" i="6"/>
  <c r="D469" i="6"/>
  <c r="D1136" i="6"/>
  <c r="D230" i="6"/>
  <c r="D1050" i="6"/>
  <c r="D1769" i="6"/>
  <c r="D688" i="6"/>
  <c r="D363" i="6"/>
  <c r="D1632" i="6"/>
  <c r="D1488" i="6"/>
  <c r="D1694" i="6"/>
  <c r="D470" i="6"/>
  <c r="D1137" i="6"/>
  <c r="D126" i="6"/>
  <c r="D872" i="6"/>
  <c r="D231" i="6"/>
  <c r="D1300" i="6"/>
  <c r="D564" i="6"/>
  <c r="D1231" i="6"/>
  <c r="D364" i="6"/>
  <c r="D1695" i="6"/>
  <c r="D1138" i="6"/>
  <c r="D127" i="6"/>
  <c r="D873" i="6"/>
  <c r="D232" i="6"/>
  <c r="D1301" i="6"/>
  <c r="D1051" i="6"/>
  <c r="D1232" i="6"/>
  <c r="D365" i="6"/>
  <c r="D1638" i="6"/>
  <c r="D1696" i="6"/>
  <c r="D1139" i="6"/>
  <c r="D128" i="6"/>
  <c r="D874" i="6"/>
  <c r="D233" i="6"/>
  <c r="D1302" i="6"/>
  <c r="D1052" i="6"/>
  <c r="D565" i="6"/>
  <c r="D1770" i="6"/>
  <c r="D689" i="6"/>
  <c r="D1697" i="6"/>
  <c r="D471" i="6"/>
  <c r="D1140" i="6"/>
  <c r="D129" i="6"/>
  <c r="D875" i="6"/>
  <c r="D234" i="6"/>
  <c r="D1303" i="6"/>
  <c r="D1344" i="6"/>
  <c r="D366" i="6"/>
  <c r="D1633" i="6"/>
  <c r="D1698" i="6"/>
  <c r="D472" i="6"/>
  <c r="D1141" i="6"/>
  <c r="D130" i="6"/>
  <c r="D235" i="6"/>
  <c r="D1304" i="6"/>
  <c r="D1053" i="6"/>
  <c r="D566" i="6"/>
  <c r="D1771" i="6"/>
  <c r="D1371" i="6"/>
  <c r="D1699" i="6"/>
  <c r="D473" i="6"/>
  <c r="D131" i="6"/>
  <c r="D876" i="6"/>
  <c r="D236" i="6"/>
  <c r="D1054" i="6"/>
  <c r="D1345" i="6"/>
  <c r="D367" i="6"/>
  <c r="D1634" i="6"/>
  <c r="D1359" i="6"/>
  <c r="D1700" i="6"/>
  <c r="D474" i="6"/>
  <c r="D1142" i="6"/>
  <c r="D132" i="6"/>
  <c r="D877" i="6"/>
  <c r="D237" i="6"/>
  <c r="D1305" i="6"/>
  <c r="D567" i="6"/>
  <c r="D1346" i="6"/>
  <c r="D1639" i="6"/>
  <c r="D1701" i="6"/>
  <c r="D475" i="6"/>
  <c r="D1143" i="6"/>
  <c r="D133" i="6"/>
  <c r="D878" i="6"/>
  <c r="D238" i="6"/>
  <c r="D1306" i="6"/>
  <c r="D1055" i="6"/>
  <c r="D1772" i="6"/>
  <c r="D1640" i="6"/>
  <c r="D1702" i="6"/>
  <c r="D476" i="6"/>
  <c r="D1144" i="6"/>
  <c r="D134" i="6"/>
  <c r="D879" i="6"/>
  <c r="D239" i="6"/>
  <c r="D1307" i="6"/>
  <c r="D1347" i="6"/>
  <c r="D368" i="6"/>
  <c r="D1635" i="6"/>
  <c r="D1703" i="6"/>
  <c r="D477" i="6"/>
  <c r="D1145" i="6"/>
  <c r="D135" i="6"/>
  <c r="D880" i="6"/>
  <c r="D1308" i="6"/>
  <c r="D1056" i="6"/>
  <c r="D568" i="6"/>
  <c r="D369" i="6"/>
  <c r="D1641" i="6"/>
  <c r="D478" i="6"/>
  <c r="D1146" i="6"/>
  <c r="D136" i="6"/>
  <c r="D881" i="6"/>
  <c r="D240" i="6"/>
  <c r="D1309" i="6"/>
  <c r="D1057" i="6"/>
  <c r="D569" i="6"/>
  <c r="D690" i="6"/>
  <c r="D1348" i="6"/>
  <c r="D1704" i="6"/>
  <c r="D479" i="6"/>
  <c r="D1147" i="6"/>
  <c r="D137" i="6"/>
  <c r="D241" i="6"/>
  <c r="D1310" i="6"/>
  <c r="D570" i="6"/>
  <c r="D1773" i="6"/>
  <c r="D691" i="6"/>
  <c r="D1349" i="6"/>
  <c r="D1705" i="6"/>
  <c r="D138" i="6"/>
  <c r="D795" i="6"/>
  <c r="D882" i="6"/>
  <c r="D480" i="6"/>
  <c r="D1148" i="6"/>
  <c r="D1642" i="6"/>
  <c r="D692" i="6"/>
  <c r="D1350" i="6"/>
  <c r="D1864" i="6"/>
  <c r="D139" i="6"/>
  <c r="D796" i="6"/>
  <c r="D883" i="6"/>
  <c r="D1149" i="6"/>
  <c r="D1643" i="6"/>
  <c r="D1240" i="6"/>
  <c r="D1058" i="6"/>
  <c r="D1351" i="6"/>
  <c r="D1360" i="6"/>
  <c r="D639" i="6"/>
  <c r="D1706" i="6"/>
  <c r="D140" i="6"/>
  <c r="D884" i="6"/>
  <c r="D481" i="6"/>
  <c r="D1150" i="6"/>
  <c r="D1490" i="6"/>
  <c r="D1311" i="6"/>
  <c r="D693" i="6"/>
  <c r="D1372" i="6"/>
  <c r="D1361" i="6"/>
  <c r="D1707" i="6"/>
  <c r="D141" i="6"/>
  <c r="D797" i="6"/>
  <c r="D885" i="6"/>
  <c r="D1151" i="6"/>
  <c r="D242" i="6"/>
  <c r="D1491" i="6"/>
  <c r="D1312" i="6"/>
  <c r="D1059" i="6"/>
  <c r="D1352" i="6"/>
  <c r="D1708" i="6"/>
  <c r="D142" i="6"/>
  <c r="D798" i="6"/>
  <c r="D886" i="6"/>
  <c r="D482" i="6"/>
  <c r="D1492" i="6"/>
  <c r="D1313" i="6"/>
  <c r="D1241" i="6"/>
  <c r="D694" i="6"/>
  <c r="D1373" i="6"/>
  <c r="D1709" i="6"/>
  <c r="D143" i="6"/>
  <c r="D799" i="6"/>
  <c r="D887" i="6"/>
  <c r="D1152" i="6"/>
  <c r="D243" i="6"/>
  <c r="D1314" i="6"/>
  <c r="D1242" i="6"/>
  <c r="D1353" i="6"/>
  <c r="D1362" i="6"/>
  <c r="D1710" i="6"/>
  <c r="D144" i="6"/>
  <c r="D800" i="6"/>
  <c r="D888" i="6"/>
  <c r="D1153" i="6"/>
  <c r="D244" i="6"/>
  <c r="D1493" i="6"/>
  <c r="D1315" i="6"/>
  <c r="D1644" i="6"/>
  <c r="D695" i="6"/>
  <c r="D145" i="6"/>
  <c r="D801" i="6"/>
  <c r="D483" i="6"/>
  <c r="D1154" i="6"/>
  <c r="D1316" i="6"/>
  <c r="D1645" i="6"/>
  <c r="D1243" i="6"/>
  <c r="D1060" i="6"/>
  <c r="D1354" i="6"/>
  <c r="D1363" i="6"/>
  <c r="D1711" i="6"/>
  <c r="D146" i="6"/>
  <c r="D802" i="6"/>
  <c r="D889" i="6"/>
  <c r="D484" i="6"/>
  <c r="D1155" i="6"/>
  <c r="D245" i="6"/>
  <c r="D1494" i="6"/>
  <c r="D1061" i="6"/>
  <c r="D1364" i="6"/>
  <c r="D1712" i="6"/>
  <c r="D147" i="6"/>
  <c r="D803" i="6"/>
  <c r="D485" i="6"/>
  <c r="D1156" i="6"/>
  <c r="D1317" i="6"/>
  <c r="D1646" i="6"/>
  <c r="D1244" i="6"/>
  <c r="D696" i="6"/>
  <c r="D1062" i="6"/>
  <c r="D1713" i="6"/>
  <c r="D148" i="6"/>
  <c r="D804" i="6"/>
  <c r="D890" i="6"/>
  <c r="D486" i="6"/>
  <c r="D1157" i="6"/>
  <c r="D246" i="6"/>
  <c r="D1495" i="6"/>
  <c r="D1318" i="6"/>
  <c r="D1365" i="6"/>
  <c r="D1714" i="6"/>
  <c r="D805" i="6"/>
  <c r="D487" i="6"/>
  <c r="D1158" i="6"/>
  <c r="D247" i="6"/>
  <c r="D1245" i="6"/>
  <c r="D1063" i="6"/>
  <c r="D1355" i="6"/>
  <c r="D640" i="6"/>
  <c r="D1865" i="6"/>
  <c r="D149" i="6"/>
  <c r="D806" i="6"/>
  <c r="D891" i="6"/>
  <c r="D248" i="6"/>
  <c r="D1319" i="6"/>
  <c r="D1647" i="6"/>
  <c r="D697" i="6"/>
  <c r="D1064" i="6"/>
  <c r="D1356" i="6"/>
  <c r="D1366" i="6"/>
  <c r="D1715" i="6"/>
  <c r="D150" i="6"/>
  <c r="D807" i="6"/>
  <c r="D488" i="6"/>
  <c r="D249" i="6"/>
  <c r="D1496" i="6"/>
  <c r="D1320" i="6"/>
  <c r="D1648" i="6"/>
  <c r="D1357" i="6"/>
  <c r="D1866" i="6"/>
  <c r="D1716" i="6"/>
  <c r="D808" i="6"/>
  <c r="D892" i="6"/>
  <c r="D489" i="6"/>
  <c r="D1159" i="6"/>
  <c r="D250" i="6"/>
  <c r="D1246" i="6"/>
  <c r="D698" i="6"/>
  <c r="D1374" i="6"/>
  <c r="D1867" i="6"/>
  <c r="D1717" i="6"/>
  <c r="D151" i="6"/>
  <c r="D809" i="6"/>
  <c r="D893" i="6"/>
  <c r="D1160" i="6"/>
  <c r="D251" i="6"/>
  <c r="D1497" i="6"/>
  <c r="D1247" i="6"/>
  <c r="D641" i="6"/>
  <c r="D1868" i="6"/>
  <c r="D1718" i="6"/>
  <c r="D152" i="6"/>
  <c r="D810" i="6"/>
  <c r="D894" i="6"/>
  <c r="D490" i="6"/>
  <c r="D1161" i="6"/>
  <c r="D252" i="6"/>
  <c r="D1498" i="6"/>
  <c r="D1248" i="6"/>
  <c r="D1367" i="6"/>
  <c r="D1719" i="6"/>
  <c r="D153" i="6"/>
  <c r="D811" i="6"/>
  <c r="D491" i="6"/>
  <c r="D253" i="6"/>
  <c r="D699" i="6"/>
  <c r="D1358" i="6"/>
  <c r="D1375" i="6"/>
  <c r="D1368" i="6"/>
  <c r="D1869" i="6"/>
  <c r="D1720" i="6"/>
  <c r="D154" i="6"/>
  <c r="D812" i="6"/>
  <c r="D895" i="6"/>
  <c r="D492" i="6"/>
  <c r="D254" i="6"/>
  <c r="D1499" i="6"/>
  <c r="D1249" i="6"/>
  <c r="D1376" i="6"/>
  <c r="D1369" i="6"/>
  <c r="D1721" i="6"/>
  <c r="D155" i="6"/>
  <c r="D813" i="6"/>
  <c r="D493" i="6"/>
  <c r="D1162" i="6"/>
  <c r="D255" i="6"/>
  <c r="D1250" i="6"/>
  <c r="D700" i="6"/>
  <c r="D1065" i="6"/>
  <c r="D642" i="6"/>
  <c r="F931" i="6"/>
  <c r="F1377" i="6"/>
  <c r="F1546" i="6"/>
  <c r="F256" i="6"/>
  <c r="F646" i="6"/>
  <c r="F1614" i="6"/>
  <c r="F932" i="6"/>
  <c r="F1547" i="6"/>
  <c r="F257" i="6"/>
  <c r="F370" i="6"/>
  <c r="F314" i="6"/>
  <c r="F571" i="6"/>
  <c r="F933" i="6"/>
  <c r="F897" i="6"/>
  <c r="F1788" i="6"/>
  <c r="F1378" i="6"/>
  <c r="F647" i="6"/>
  <c r="F925" i="6"/>
  <c r="F934" i="6"/>
  <c r="F898" i="6"/>
  <c r="F1789" i="6"/>
  <c r="F1548" i="6"/>
  <c r="F371" i="6"/>
  <c r="F572" i="6"/>
  <c r="F935" i="6"/>
  <c r="F899" i="6"/>
  <c r="F1790" i="6"/>
  <c r="F1379" i="6"/>
  <c r="F1549" i="6"/>
  <c r="F315" i="6"/>
  <c r="F936" i="6"/>
  <c r="F900" i="6"/>
  <c r="F1791" i="6"/>
  <c r="F1380" i="6"/>
  <c r="F258" i="6"/>
  <c r="F1331" i="6"/>
  <c r="F901" i="6"/>
  <c r="F1792" i="6"/>
  <c r="F1381" i="6"/>
  <c r="F259" i="6"/>
  <c r="F926" i="6"/>
  <c r="F6" i="6"/>
  <c r="F937" i="6"/>
  <c r="F902" i="6"/>
  <c r="F1382" i="6"/>
  <c r="F260" i="6"/>
  <c r="F573" i="6"/>
  <c r="F643" i="6"/>
  <c r="F903" i="6"/>
  <c r="F1793" i="6"/>
  <c r="F1383" i="6"/>
  <c r="F1550" i="6"/>
  <c r="F648" i="6"/>
  <c r="F574" i="6"/>
  <c r="F904" i="6"/>
  <c r="F1794" i="6"/>
  <c r="F1384" i="6"/>
  <c r="F649" i="6"/>
  <c r="F372" i="6"/>
  <c r="F927" i="6"/>
  <c r="F905" i="6"/>
  <c r="F1795" i="6"/>
  <c r="F1385" i="6"/>
  <c r="F373" i="6"/>
  <c r="F928" i="6"/>
  <c r="F1332" i="6"/>
  <c r="F938" i="6"/>
  <c r="F906" i="6"/>
  <c r="F1796" i="6"/>
  <c r="F1386" i="6"/>
  <c r="F1551" i="6"/>
  <c r="F316" i="6"/>
  <c r="F939" i="6"/>
  <c r="F907" i="6"/>
  <c r="F1797" i="6"/>
  <c r="F1552" i="6"/>
  <c r="F374" i="6"/>
  <c r="F317" i="6"/>
  <c r="F940" i="6"/>
  <c r="F908" i="6"/>
  <c r="F1553" i="6"/>
  <c r="F644" i="6"/>
  <c r="F1615" i="6"/>
  <c r="F920" i="6"/>
  <c r="F941" i="6"/>
  <c r="F1798" i="6"/>
  <c r="F1387" i="6"/>
  <c r="F650" i="6"/>
  <c r="F318" i="6"/>
  <c r="F1616" i="6"/>
  <c r="F942" i="6"/>
  <c r="F909" i="6"/>
  <c r="F1799" i="6"/>
  <c r="F1388" i="6"/>
  <c r="F651" i="6"/>
  <c r="F375" i="6"/>
  <c r="F943" i="6"/>
  <c r="F910" i="6"/>
  <c r="F1800" i="6"/>
  <c r="F1389" i="6"/>
  <c r="F652" i="6"/>
  <c r="F7" i="6"/>
  <c r="F944" i="6"/>
  <c r="F1801" i="6"/>
  <c r="F1390" i="6"/>
  <c r="F1163" i="6"/>
  <c r="F701" i="6"/>
  <c r="F319" i="6"/>
  <c r="F945" i="6"/>
  <c r="F1802" i="6"/>
  <c r="F1391" i="6"/>
  <c r="F1554" i="6"/>
  <c r="F911" i="6"/>
  <c r="F320" i="6"/>
  <c r="F946" i="6"/>
  <c r="F1803" i="6"/>
  <c r="F1164" i="6"/>
  <c r="F575" i="6"/>
  <c r="F261" i="6"/>
  <c r="F1321" i="6"/>
  <c r="F1804" i="6"/>
  <c r="F1392" i="6"/>
  <c r="F1555" i="6"/>
  <c r="F912" i="6"/>
  <c r="F576" i="6"/>
  <c r="F321" i="6"/>
  <c r="F947" i="6"/>
  <c r="F1805" i="6"/>
  <c r="F494" i="6"/>
  <c r="F653" i="6"/>
  <c r="F1165" i="6"/>
  <c r="F577" i="6"/>
  <c r="F948" i="6"/>
  <c r="F1806" i="6"/>
  <c r="F1393" i="6"/>
  <c r="F702" i="6"/>
  <c r="F1322" i="6"/>
  <c r="F645" i="6"/>
  <c r="F949" i="6"/>
  <c r="F1807" i="6"/>
  <c r="F1394" i="6"/>
  <c r="F654" i="6"/>
  <c r="F8" i="6"/>
  <c r="F356" i="6"/>
  <c r="F950" i="6"/>
  <c r="F1556" i="6"/>
  <c r="F913" i="6"/>
  <c r="F703" i="6"/>
  <c r="F357" i="6"/>
  <c r="F1333" i="6"/>
  <c r="F951" i="6"/>
  <c r="F1808" i="6"/>
  <c r="F1395" i="6"/>
  <c r="F1557" i="6"/>
  <c r="F914" i="6"/>
  <c r="F495" i="6"/>
  <c r="F952" i="6"/>
  <c r="F1809" i="6"/>
  <c r="F1396" i="6"/>
  <c r="F1558" i="6"/>
  <c r="F1166" i="6"/>
  <c r="F578" i="6"/>
  <c r="F953" i="6"/>
  <c r="F1397" i="6"/>
  <c r="F915" i="6"/>
  <c r="F496" i="6"/>
  <c r="F1167" i="6"/>
  <c r="F704" i="6"/>
  <c r="F1398" i="6"/>
  <c r="F1559" i="6"/>
  <c r="F655" i="6"/>
  <c r="F262" i="6"/>
  <c r="F358" i="6"/>
  <c r="F376" i="6"/>
  <c r="F954" i="6"/>
  <c r="F1810" i="6"/>
  <c r="F1399" i="6"/>
  <c r="F1560" i="6"/>
  <c r="F916" i="6"/>
  <c r="F1168" i="6"/>
  <c r="F955" i="6"/>
  <c r="F1811" i="6"/>
  <c r="F1400" i="6"/>
  <c r="F917" i="6"/>
  <c r="F263" i="6"/>
  <c r="F359" i="6"/>
  <c r="F956" i="6"/>
  <c r="F1401" i="6"/>
  <c r="F1561" i="6"/>
  <c r="F497" i="6"/>
  <c r="F656" i="6"/>
  <c r="F1334" i="6"/>
  <c r="F957" i="6"/>
  <c r="F1812" i="6"/>
  <c r="F918" i="6"/>
  <c r="F1169" i="6"/>
  <c r="F579" i="6"/>
  <c r="F9" i="6"/>
  <c r="F958" i="6"/>
  <c r="F1813" i="6"/>
  <c r="F1402" i="6"/>
  <c r="F1562" i="6"/>
  <c r="F919" i="6"/>
  <c r="F498" i="6"/>
  <c r="F959" i="6"/>
  <c r="F499" i="6"/>
  <c r="F705" i="6"/>
  <c r="F10" i="6"/>
  <c r="F1066" i="6"/>
  <c r="F929" i="6"/>
  <c r="F960" i="6"/>
  <c r="F500" i="6"/>
  <c r="F1563" i="6"/>
  <c r="F377" i="6"/>
  <c r="F1170" i="6"/>
  <c r="F156" i="6"/>
  <c r="F961" i="6"/>
  <c r="F501" i="6"/>
  <c r="F1564" i="6"/>
  <c r="F1814" i="6"/>
  <c r="F378" i="6"/>
  <c r="F930" i="6"/>
  <c r="F962" i="6"/>
  <c r="F1403" i="6"/>
  <c r="F502" i="6"/>
  <c r="F1565" i="6"/>
  <c r="F1815" i="6"/>
  <c r="F379" i="6"/>
  <c r="F963" i="6"/>
  <c r="F503" i="6"/>
  <c r="F1816" i="6"/>
  <c r="F1171" i="6"/>
  <c r="F157" i="6"/>
  <c r="F322" i="6"/>
  <c r="F964" i="6"/>
  <c r="F1404" i="6"/>
  <c r="F504" i="6"/>
  <c r="F1566" i="6"/>
  <c r="F1817" i="6"/>
  <c r="F264" i="6"/>
  <c r="F965" i="6"/>
  <c r="F1567" i="6"/>
  <c r="F1818" i="6"/>
  <c r="F580" i="6"/>
  <c r="F265" i="6"/>
  <c r="F323" i="6"/>
  <c r="F966" i="6"/>
  <c r="F1405" i="6"/>
  <c r="F1819" i="6"/>
  <c r="F706" i="6"/>
  <c r="F581" i="6"/>
  <c r="F266" i="6"/>
  <c r="F967" i="6"/>
  <c r="F1406" i="6"/>
  <c r="F1568" i="6"/>
  <c r="F707" i="6"/>
  <c r="F380" i="6"/>
  <c r="F158" i="6"/>
  <c r="F968" i="6"/>
  <c r="F1407" i="6"/>
  <c r="F505" i="6"/>
  <c r="F1172" i="6"/>
  <c r="F657" i="6"/>
  <c r="F1323" i="6"/>
  <c r="F969" i="6"/>
  <c r="F506" i="6"/>
  <c r="F1569" i="6"/>
  <c r="F1820" i="6"/>
  <c r="F708" i="6"/>
  <c r="F381" i="6"/>
  <c r="F970" i="6"/>
  <c r="F1408" i="6"/>
  <c r="F507" i="6"/>
  <c r="F1570" i="6"/>
  <c r="F1821" i="6"/>
  <c r="F1173" i="6"/>
  <c r="F971" i="6"/>
  <c r="F1409" i="6"/>
  <c r="F1571" i="6"/>
  <c r="F1822" i="6"/>
  <c r="F709" i="6"/>
  <c r="F267" i="6"/>
  <c r="F972" i="6"/>
  <c r="F1410" i="6"/>
  <c r="F508" i="6"/>
  <c r="F1572" i="6"/>
  <c r="F1823" i="6"/>
  <c r="F11" i="6"/>
  <c r="F973" i="6"/>
  <c r="F1411" i="6"/>
  <c r="F382" i="6"/>
  <c r="F582" i="6"/>
  <c r="F12" i="6"/>
  <c r="F1324" i="6"/>
  <c r="F974" i="6"/>
  <c r="F1412" i="6"/>
  <c r="F509" i="6"/>
  <c r="F1824" i="6"/>
  <c r="F583" i="6"/>
  <c r="F658" i="6"/>
  <c r="F975" i="6"/>
  <c r="F1413" i="6"/>
  <c r="F510" i="6"/>
  <c r="F710" i="6"/>
  <c r="F383" i="6"/>
  <c r="F1738" i="6"/>
  <c r="F976" i="6"/>
  <c r="F711" i="6"/>
  <c r="F511" i="6"/>
  <c r="F1573" i="6"/>
  <c r="F13" i="6"/>
  <c r="F1825" i="6"/>
  <c r="F584" i="6"/>
  <c r="F324" i="6"/>
  <c r="F977" i="6"/>
  <c r="F712" i="6"/>
  <c r="F1414" i="6"/>
  <c r="F1574" i="6"/>
  <c r="F14" i="6"/>
  <c r="F585" i="6"/>
  <c r="F384" i="6"/>
  <c r="F1174" i="6"/>
  <c r="F713" i="6"/>
  <c r="F1575" i="6"/>
  <c r="F15" i="6"/>
  <c r="F1826" i="6"/>
  <c r="F586" i="6"/>
  <c r="F325" i="6"/>
  <c r="F268" i="6"/>
  <c r="F659" i="6"/>
  <c r="F978" i="6"/>
  <c r="F714" i="6"/>
  <c r="F512" i="6"/>
  <c r="F1415" i="6"/>
  <c r="F1576" i="6"/>
  <c r="F16" i="6"/>
  <c r="F1827" i="6"/>
  <c r="F385" i="6"/>
  <c r="F979" i="6"/>
  <c r="F513" i="6"/>
  <c r="F1416" i="6"/>
  <c r="F1577" i="6"/>
  <c r="F17" i="6"/>
  <c r="F1067" i="6"/>
  <c r="F1775" i="6"/>
  <c r="F1489" i="6"/>
  <c r="F980" i="6"/>
  <c r="F715" i="6"/>
  <c r="F1417" i="6"/>
  <c r="F1578" i="6"/>
  <c r="F1828" i="6"/>
  <c r="F587" i="6"/>
  <c r="F386" i="6"/>
  <c r="F1068" i="6"/>
  <c r="F981" i="6"/>
  <c r="F716" i="6"/>
  <c r="F514" i="6"/>
  <c r="F1418" i="6"/>
  <c r="F1579" i="6"/>
  <c r="F18" i="6"/>
  <c r="F1829" i="6"/>
  <c r="F588" i="6"/>
  <c r="F982" i="6"/>
  <c r="F717" i="6"/>
  <c r="F515" i="6"/>
  <c r="F1419" i="6"/>
  <c r="F1580" i="6"/>
  <c r="F19" i="6"/>
  <c r="F1069" i="6"/>
  <c r="F1325" i="6"/>
  <c r="F983" i="6"/>
  <c r="F516" i="6"/>
  <c r="F1420" i="6"/>
  <c r="F1581" i="6"/>
  <c r="F20" i="6"/>
  <c r="F387" i="6"/>
  <c r="F1070" i="6"/>
  <c r="F1175" i="6"/>
  <c r="F984" i="6"/>
  <c r="F718" i="6"/>
  <c r="F517" i="6"/>
  <c r="F1421" i="6"/>
  <c r="F1582" i="6"/>
  <c r="F1830" i="6"/>
  <c r="F1071" i="6"/>
  <c r="F1326" i="6"/>
  <c r="F985" i="6"/>
  <c r="F719" i="6"/>
  <c r="F518" i="6"/>
  <c r="F1422" i="6"/>
  <c r="F1831" i="6"/>
  <c r="F589" i="6"/>
  <c r="F388" i="6"/>
  <c r="F1776" i="6"/>
  <c r="F986" i="6"/>
  <c r="F519" i="6"/>
  <c r="F21" i="6"/>
  <c r="F1832" i="6"/>
  <c r="F590" i="6"/>
  <c r="F389" i="6"/>
  <c r="F1777" i="6"/>
  <c r="F1327" i="6"/>
  <c r="F987" i="6"/>
  <c r="F720" i="6"/>
  <c r="F520" i="6"/>
  <c r="F1583" i="6"/>
  <c r="F22" i="6"/>
  <c r="F1833" i="6"/>
  <c r="F591" i="6"/>
  <c r="F1072" i="6"/>
  <c r="F988" i="6"/>
  <c r="F721" i="6"/>
  <c r="F521" i="6"/>
  <c r="F1423" i="6"/>
  <c r="F23" i="6"/>
  <c r="F1073" i="6"/>
  <c r="F660" i="6"/>
  <c r="F896" i="6"/>
  <c r="F989" i="6"/>
  <c r="F722" i="6"/>
  <c r="F522" i="6"/>
  <c r="F592" i="6"/>
  <c r="F326" i="6"/>
  <c r="F269" i="6"/>
  <c r="F1176" i="6"/>
  <c r="F668" i="6"/>
  <c r="F990" i="6"/>
  <c r="F723" i="6"/>
  <c r="F1424" i="6"/>
  <c r="F1834" i="6"/>
  <c r="F593" i="6"/>
  <c r="F390" i="6"/>
  <c r="F1778" i="6"/>
  <c r="F1739" i="6"/>
  <c r="F991" i="6"/>
  <c r="F1425" i="6"/>
  <c r="F391" i="6"/>
  <c r="F24" i="6"/>
  <c r="F523" i="6"/>
  <c r="F594" i="6"/>
  <c r="F1584" i="6"/>
  <c r="F1835" i="6"/>
  <c r="F992" i="6"/>
  <c r="F1426" i="6"/>
  <c r="F392" i="6"/>
  <c r="F25" i="6"/>
  <c r="F524" i="6"/>
  <c r="F595" i="6"/>
  <c r="F1836" i="6"/>
  <c r="F159" i="6"/>
  <c r="F993" i="6"/>
  <c r="F1427" i="6"/>
  <c r="F393" i="6"/>
  <c r="F26" i="6"/>
  <c r="F596" i="6"/>
  <c r="F1740" i="6"/>
  <c r="F1585" i="6"/>
  <c r="F1074" i="6"/>
  <c r="F994" i="6"/>
  <c r="F1428" i="6"/>
  <c r="F394" i="6"/>
  <c r="F27" i="6"/>
  <c r="F525" i="6"/>
  <c r="F597" i="6"/>
  <c r="F724" i="6"/>
  <c r="F1586" i="6"/>
  <c r="F995" i="6"/>
  <c r="F1429" i="6"/>
  <c r="F395" i="6"/>
  <c r="F28" i="6"/>
  <c r="F598" i="6"/>
  <c r="F1741" i="6"/>
  <c r="F1587" i="6"/>
  <c r="F270" i="6"/>
  <c r="F1430" i="6"/>
  <c r="F396" i="6"/>
  <c r="F526" i="6"/>
  <c r="F599" i="6"/>
  <c r="F160" i="6"/>
  <c r="F1328" i="6"/>
  <c r="F1779" i="6"/>
  <c r="F1177" i="6"/>
  <c r="F996" i="6"/>
  <c r="F1431" i="6"/>
  <c r="F397" i="6"/>
  <c r="F29" i="6"/>
  <c r="F527" i="6"/>
  <c r="F600" i="6"/>
  <c r="F271" i="6"/>
  <c r="F1075" i="6"/>
  <c r="F997" i="6"/>
  <c r="F1432" i="6"/>
  <c r="F398" i="6"/>
  <c r="F725" i="6"/>
  <c r="F1837" i="6"/>
  <c r="F272" i="6"/>
  <c r="F1178" i="6"/>
  <c r="F1722" i="6"/>
  <c r="F998" i="6"/>
  <c r="F1433" i="6"/>
  <c r="F601" i="6"/>
  <c r="F726" i="6"/>
  <c r="F1742" i="6"/>
  <c r="F1838" i="6"/>
  <c r="F1329" i="6"/>
  <c r="F1774" i="6"/>
  <c r="F999" i="6"/>
  <c r="F1434" i="6"/>
  <c r="F399" i="6"/>
  <c r="F30" i="6"/>
  <c r="F528" i="6"/>
  <c r="F602" i="6"/>
  <c r="F727" i="6"/>
  <c r="F1839" i="6"/>
  <c r="F1000" i="6"/>
  <c r="F1435" i="6"/>
  <c r="F400" i="6"/>
  <c r="F529" i="6"/>
  <c r="F728" i="6"/>
  <c r="F1840" i="6"/>
  <c r="F273" i="6"/>
  <c r="F1076" i="6"/>
  <c r="F1001" i="6"/>
  <c r="F401" i="6"/>
  <c r="F31" i="6"/>
  <c r="F530" i="6"/>
  <c r="F1743" i="6"/>
  <c r="F1841" i="6"/>
  <c r="F1077" i="6"/>
  <c r="F2" i="6"/>
  <c r="F1002" i="6"/>
  <c r="F1436" i="6"/>
  <c r="F402" i="6"/>
  <c r="F32" i="6"/>
  <c r="F531" i="6"/>
  <c r="F1744" i="6"/>
  <c r="F274" i="6"/>
  <c r="F3" i="6"/>
  <c r="F1003" i="6"/>
  <c r="F1437" i="6"/>
  <c r="F729" i="6"/>
  <c r="F1842" i="6"/>
  <c r="F275" i="6"/>
  <c r="F161" i="6"/>
  <c r="F1330" i="6"/>
  <c r="F1780" i="6"/>
  <c r="F1004" i="6"/>
  <c r="F1438" i="6"/>
  <c r="F403" i="6"/>
  <c r="F532" i="6"/>
  <c r="F1745" i="6"/>
  <c r="F1843" i="6"/>
  <c r="F276" i="6"/>
  <c r="F4" i="6"/>
  <c r="F1439" i="6"/>
  <c r="F404" i="6"/>
  <c r="F33" i="6"/>
  <c r="F533" i="6"/>
  <c r="F730" i="6"/>
  <c r="F1746" i="6"/>
  <c r="F277" i="6"/>
  <c r="F162" i="6"/>
  <c r="F1005" i="6"/>
  <c r="F405" i="6"/>
  <c r="F34" i="6"/>
  <c r="F534" i="6"/>
  <c r="F731" i="6"/>
  <c r="F1747" i="6"/>
  <c r="F1588" i="6"/>
  <c r="F278" i="6"/>
  <c r="F1006" i="6"/>
  <c r="F1440" i="6"/>
  <c r="F35" i="6"/>
  <c r="F535" i="6"/>
  <c r="F732" i="6"/>
  <c r="F1748" i="6"/>
  <c r="F1589" i="6"/>
  <c r="F163" i="6"/>
  <c r="F36" i="6"/>
  <c r="F733" i="6"/>
  <c r="F536" i="6"/>
  <c r="F279" i="6"/>
  <c r="F1441" i="6"/>
  <c r="F1078" i="6"/>
  <c r="F1844" i="6"/>
  <c r="F1781" i="6"/>
  <c r="F37" i="6"/>
  <c r="F1007" i="6"/>
  <c r="F537" i="6"/>
  <c r="F1590" i="6"/>
  <c r="F603" i="6"/>
  <c r="F1179" i="6"/>
  <c r="F1845" i="6"/>
  <c r="F1782" i="6"/>
  <c r="F38" i="6"/>
  <c r="F734" i="6"/>
  <c r="F1591" i="6"/>
  <c r="F604" i="6"/>
  <c r="F1079" i="6"/>
  <c r="F1846" i="6"/>
  <c r="F164" i="6"/>
  <c r="F1335" i="6"/>
  <c r="F39" i="6"/>
  <c r="F1008" i="6"/>
  <c r="F605" i="6"/>
  <c r="F1080" i="6"/>
  <c r="F1180" i="6"/>
  <c r="F661" i="6"/>
  <c r="F921" i="6"/>
  <c r="F1752" i="6"/>
  <c r="F40" i="6"/>
  <c r="F735" i="6"/>
  <c r="F538" i="6"/>
  <c r="F280" i="6"/>
  <c r="F1592" i="6"/>
  <c r="F606" i="6"/>
  <c r="F1081" i="6"/>
  <c r="F1847" i="6"/>
  <c r="F41" i="6"/>
  <c r="F736" i="6"/>
  <c r="F1009" i="6"/>
  <c r="F539" i="6"/>
  <c r="F1593" i="6"/>
  <c r="F1442" i="6"/>
  <c r="F1082" i="6"/>
  <c r="F1181" i="6"/>
  <c r="F42" i="6"/>
  <c r="F1010" i="6"/>
  <c r="F540" i="6"/>
  <c r="F281" i="6"/>
  <c r="F607" i="6"/>
  <c r="F1443" i="6"/>
  <c r="F1182" i="6"/>
  <c r="F1848" i="6"/>
  <c r="F737" i="6"/>
  <c r="F1011" i="6"/>
  <c r="F1594" i="6"/>
  <c r="F1444" i="6"/>
  <c r="F1083" i="6"/>
  <c r="F1849" i="6"/>
  <c r="F165" i="6"/>
  <c r="F1783" i="6"/>
  <c r="F1012" i="6"/>
  <c r="F1445" i="6"/>
  <c r="F1736" i="6"/>
  <c r="F1251" i="6"/>
  <c r="F1636" i="6"/>
  <c r="F1370" i="6"/>
  <c r="F43" i="6"/>
  <c r="F738" i="6"/>
  <c r="F1013" i="6"/>
  <c r="F282" i="6"/>
  <c r="F1595" i="6"/>
  <c r="F608" i="6"/>
  <c r="F406" i="6"/>
  <c r="F662" i="6"/>
  <c r="F44" i="6"/>
  <c r="F739" i="6"/>
  <c r="F1014" i="6"/>
  <c r="F541" i="6"/>
  <c r="F283" i="6"/>
  <c r="F1596" i="6"/>
  <c r="F1446" i="6"/>
  <c r="F407" i="6"/>
  <c r="F45" i="6"/>
  <c r="F1015" i="6"/>
  <c r="F542" i="6"/>
  <c r="F284" i="6"/>
  <c r="F1597" i="6"/>
  <c r="F408" i="6"/>
  <c r="F1850" i="6"/>
  <c r="F166" i="6"/>
  <c r="F740" i="6"/>
  <c r="F1016" i="6"/>
  <c r="F1598" i="6"/>
  <c r="F609" i="6"/>
  <c r="F409" i="6"/>
  <c r="F1084" i="6"/>
  <c r="F1183" i="6"/>
  <c r="F1749" i="6"/>
  <c r="F46" i="6"/>
  <c r="F741" i="6"/>
  <c r="F543" i="6"/>
  <c r="F285" i="6"/>
  <c r="F610" i="6"/>
  <c r="F410" i="6"/>
  <c r="F1851" i="6"/>
  <c r="F1784" i="6"/>
  <c r="F47" i="6"/>
  <c r="F742" i="6"/>
  <c r="F544" i="6"/>
  <c r="F286" i="6"/>
  <c r="F1599" i="6"/>
  <c r="F611" i="6"/>
  <c r="F411" i="6"/>
  <c r="F5" i="6"/>
  <c r="F48" i="6"/>
  <c r="F743" i="6"/>
  <c r="F1600" i="6"/>
  <c r="F1447" i="6"/>
  <c r="F412" i="6"/>
  <c r="F1085" i="6"/>
  <c r="F663" i="6"/>
  <c r="F1737" i="6"/>
  <c r="F49" i="6"/>
  <c r="F744" i="6"/>
  <c r="F1017" i="6"/>
  <c r="F545" i="6"/>
  <c r="F287" i="6"/>
  <c r="F1601" i="6"/>
  <c r="F1448" i="6"/>
  <c r="F413" i="6"/>
  <c r="F50" i="6"/>
  <c r="F745" i="6"/>
  <c r="F1018" i="6"/>
  <c r="F288" i="6"/>
  <c r="F1602" i="6"/>
  <c r="F414" i="6"/>
  <c r="F1086" i="6"/>
  <c r="F1852" i="6"/>
  <c r="F51" i="6"/>
  <c r="F746" i="6"/>
  <c r="F289" i="6"/>
  <c r="F1603" i="6"/>
  <c r="F415" i="6"/>
  <c r="F1087" i="6"/>
  <c r="F167" i="6"/>
  <c r="F1785" i="6"/>
  <c r="F52" i="6"/>
  <c r="F1019" i="6"/>
  <c r="F747" i="6"/>
  <c r="F416" i="6"/>
  <c r="F546" i="6"/>
  <c r="F1088" i="6"/>
  <c r="F1257" i="6"/>
  <c r="F1786" i="6"/>
  <c r="F53" i="6"/>
  <c r="F1020" i="6"/>
  <c r="F168" i="6"/>
  <c r="F290" i="6"/>
  <c r="F417" i="6"/>
  <c r="F547" i="6"/>
  <c r="F1604" i="6"/>
  <c r="F664" i="6"/>
  <c r="F54" i="6"/>
  <c r="F291" i="6"/>
  <c r="F748" i="6"/>
  <c r="F1449" i="6"/>
  <c r="F1184" i="6"/>
  <c r="F1605" i="6"/>
  <c r="F1853" i="6"/>
  <c r="F665" i="6"/>
  <c r="F55" i="6"/>
  <c r="F1021" i="6"/>
  <c r="F169" i="6"/>
  <c r="F292" i="6"/>
  <c r="F749" i="6"/>
  <c r="F418" i="6"/>
  <c r="F548" i="6"/>
  <c r="F1089" i="6"/>
  <c r="F56" i="6"/>
  <c r="F1022" i="6"/>
  <c r="F170" i="6"/>
  <c r="F293" i="6"/>
  <c r="F750" i="6"/>
  <c r="F1450" i="6"/>
  <c r="F666" i="6"/>
  <c r="F1258" i="6"/>
  <c r="F57" i="6"/>
  <c r="F1023" i="6"/>
  <c r="F171" i="6"/>
  <c r="F294" i="6"/>
  <c r="F751" i="6"/>
  <c r="F419" i="6"/>
  <c r="F1451" i="6"/>
  <c r="F1185" i="6"/>
  <c r="F58" i="6"/>
  <c r="F1024" i="6"/>
  <c r="F295" i="6"/>
  <c r="F1452" i="6"/>
  <c r="F549" i="6"/>
  <c r="F1186" i="6"/>
  <c r="F1606" i="6"/>
  <c r="F1854" i="6"/>
  <c r="F59" i="6"/>
  <c r="F1025" i="6"/>
  <c r="F172" i="6"/>
  <c r="F296" i="6"/>
  <c r="F752" i="6"/>
  <c r="F550" i="6"/>
  <c r="F1187" i="6"/>
  <c r="F667" i="6"/>
  <c r="F60" i="6"/>
  <c r="F1026" i="6"/>
  <c r="F173" i="6"/>
  <c r="F297" i="6"/>
  <c r="F753" i="6"/>
  <c r="F1188" i="6"/>
  <c r="F612" i="6"/>
  <c r="F1855" i="6"/>
  <c r="F61" i="6"/>
  <c r="F1027" i="6"/>
  <c r="F174" i="6"/>
  <c r="F298" i="6"/>
  <c r="F1453" i="6"/>
  <c r="F613" i="6"/>
  <c r="F1856" i="6"/>
  <c r="F1753" i="6"/>
  <c r="F62" i="6"/>
  <c r="F1028" i="6"/>
  <c r="F175" i="6"/>
  <c r="F299" i="6"/>
  <c r="F754" i="6"/>
  <c r="F1189" i="6"/>
  <c r="F1607" i="6"/>
  <c r="F1336" i="6"/>
  <c r="F63" i="6"/>
  <c r="F1029" i="6"/>
  <c r="F176" i="6"/>
  <c r="F300" i="6"/>
  <c r="F755" i="6"/>
  <c r="F420" i="6"/>
  <c r="F614" i="6"/>
  <c r="F1787" i="6"/>
  <c r="F1030" i="6"/>
  <c r="F177" i="6"/>
  <c r="F421" i="6"/>
  <c r="F1454" i="6"/>
  <c r="F1190" i="6"/>
  <c r="F1608" i="6"/>
  <c r="F1337" i="6"/>
  <c r="F1857" i="6"/>
  <c r="F64" i="6"/>
  <c r="F1031" i="6"/>
  <c r="F178" i="6"/>
  <c r="F301" i="6"/>
  <c r="F422" i="6"/>
  <c r="F1455" i="6"/>
  <c r="F1609" i="6"/>
  <c r="F1338" i="6"/>
  <c r="F1032" i="6"/>
  <c r="F302" i="6"/>
  <c r="F756" i="6"/>
  <c r="F423" i="6"/>
  <c r="F1456" i="6"/>
  <c r="F1191" i="6"/>
  <c r="F615" i="6"/>
  <c r="F1500" i="6"/>
  <c r="F65" i="6"/>
  <c r="F1033" i="6"/>
  <c r="F303" i="6"/>
  <c r="F424" i="6"/>
  <c r="F1457" i="6"/>
  <c r="F1192" i="6"/>
  <c r="F1339" i="6"/>
  <c r="F1090" i="6"/>
  <c r="F66" i="6"/>
  <c r="F179" i="6"/>
  <c r="F304" i="6"/>
  <c r="F757" i="6"/>
  <c r="F425" i="6"/>
  <c r="F1193" i="6"/>
  <c r="F1610" i="6"/>
  <c r="F616" i="6"/>
  <c r="F67" i="6"/>
  <c r="F1034" i="6"/>
  <c r="F180" i="6"/>
  <c r="F305" i="6"/>
  <c r="F758" i="6"/>
  <c r="F426" i="6"/>
  <c r="F1458" i="6"/>
  <c r="F1340" i="6"/>
  <c r="F759" i="6"/>
  <c r="F814" i="6"/>
  <c r="F68" i="6"/>
  <c r="F181" i="6"/>
  <c r="F1194" i="6"/>
  <c r="F306" i="6"/>
  <c r="F1259" i="6"/>
  <c r="F1611" i="6"/>
  <c r="F760" i="6"/>
  <c r="F815" i="6"/>
  <c r="F69" i="6"/>
  <c r="F182" i="6"/>
  <c r="F1195" i="6"/>
  <c r="F327" i="6"/>
  <c r="F307" i="6"/>
  <c r="F617" i="6"/>
  <c r="F761" i="6"/>
  <c r="F816" i="6"/>
  <c r="F70" i="6"/>
  <c r="F183" i="6"/>
  <c r="F1196" i="6"/>
  <c r="F1501" i="6"/>
  <c r="F308" i="6"/>
  <c r="F618" i="6"/>
  <c r="F817" i="6"/>
  <c r="F71" i="6"/>
  <c r="F184" i="6"/>
  <c r="F1502" i="6"/>
  <c r="F328" i="6"/>
  <c r="F1260" i="6"/>
  <c r="F1858" i="6"/>
  <c r="F1750" i="6"/>
  <c r="F762" i="6"/>
  <c r="F818" i="6"/>
  <c r="F72" i="6"/>
  <c r="F185" i="6"/>
  <c r="F1197" i="6"/>
  <c r="F1503" i="6"/>
  <c r="F309" i="6"/>
  <c r="F922" i="6"/>
  <c r="F763" i="6"/>
  <c r="F819" i="6"/>
  <c r="F73" i="6"/>
  <c r="F1198" i="6"/>
  <c r="F329" i="6"/>
  <c r="F923" i="6"/>
  <c r="F1612" i="6"/>
  <c r="F1751" i="6"/>
  <c r="F764" i="6"/>
  <c r="F820" i="6"/>
  <c r="F74" i="6"/>
  <c r="F186" i="6"/>
  <c r="F330" i="6"/>
  <c r="F1091" i="6"/>
  <c r="F619" i="6"/>
  <c r="F1649" i="6"/>
  <c r="F765" i="6"/>
  <c r="F821" i="6"/>
  <c r="F75" i="6"/>
  <c r="F187" i="6"/>
  <c r="F1199" i="6"/>
  <c r="F1504" i="6"/>
  <c r="F310" i="6"/>
  <c r="F427" i="6"/>
  <c r="F766" i="6"/>
  <c r="F822" i="6"/>
  <c r="F76" i="6"/>
  <c r="F188" i="6"/>
  <c r="F1200" i="6"/>
  <c r="F1505" i="6"/>
  <c r="F331" i="6"/>
  <c r="F311" i="6"/>
  <c r="F77" i="6"/>
  <c r="F189" i="6"/>
  <c r="F1201" i="6"/>
  <c r="F1506" i="6"/>
  <c r="F332" i="6"/>
  <c r="F1859" i="6"/>
  <c r="F924" i="6"/>
  <c r="F1092" i="6"/>
  <c r="F767" i="6"/>
  <c r="F823" i="6"/>
  <c r="F78" i="6"/>
  <c r="F1202" i="6"/>
  <c r="F1507" i="6"/>
  <c r="F333" i="6"/>
  <c r="F1261" i="6"/>
  <c r="F1613" i="6"/>
  <c r="F768" i="6"/>
  <c r="F824" i="6"/>
  <c r="F79" i="6"/>
  <c r="F190" i="6"/>
  <c r="F1203" i="6"/>
  <c r="F1508" i="6"/>
  <c r="F334" i="6"/>
  <c r="F1262" i="6"/>
  <c r="F769" i="6"/>
  <c r="F825" i="6"/>
  <c r="F80" i="6"/>
  <c r="F1204" i="6"/>
  <c r="F1509" i="6"/>
  <c r="F335" i="6"/>
  <c r="F1263" i="6"/>
  <c r="F428" i="6"/>
  <c r="F770" i="6"/>
  <c r="F826" i="6"/>
  <c r="F81" i="6"/>
  <c r="F191" i="6"/>
  <c r="F1205" i="6"/>
  <c r="F336" i="6"/>
  <c r="F1264" i="6"/>
  <c r="F1093" i="6"/>
  <c r="F771" i="6"/>
  <c r="F827" i="6"/>
  <c r="F192" i="6"/>
  <c r="F1510" i="6"/>
  <c r="F337" i="6"/>
  <c r="F312" i="6"/>
  <c r="F1860" i="6"/>
  <c r="F551" i="6"/>
  <c r="F772" i="6"/>
  <c r="F82" i="6"/>
  <c r="F193" i="6"/>
  <c r="F1206" i="6"/>
  <c r="F1861" i="6"/>
  <c r="F1650" i="6"/>
  <c r="F429" i="6"/>
  <c r="F1754" i="6"/>
  <c r="F773" i="6"/>
  <c r="F828" i="6"/>
  <c r="F83" i="6"/>
  <c r="F194" i="6"/>
  <c r="F1207" i="6"/>
  <c r="F1511" i="6"/>
  <c r="F1265" i="6"/>
  <c r="F620" i="6"/>
  <c r="F829" i="6"/>
  <c r="F774" i="6"/>
  <c r="F84" i="6"/>
  <c r="F1208" i="6"/>
  <c r="F338" i="6"/>
  <c r="F1266" i="6"/>
  <c r="F669" i="6"/>
  <c r="F1617" i="6"/>
  <c r="F830" i="6"/>
  <c r="F775" i="6"/>
  <c r="F1512" i="6"/>
  <c r="F85" i="6"/>
  <c r="F1209" i="6"/>
  <c r="F339" i="6"/>
  <c r="F621" i="6"/>
  <c r="F1094" i="6"/>
  <c r="F195" i="6"/>
  <c r="F776" i="6"/>
  <c r="F1513" i="6"/>
  <c r="F1210" i="6"/>
  <c r="F340" i="6"/>
  <c r="F622" i="6"/>
  <c r="F1095" i="6"/>
  <c r="F1267" i="6"/>
  <c r="F831" i="6"/>
  <c r="F196" i="6"/>
  <c r="F777" i="6"/>
  <c r="F1514" i="6"/>
  <c r="F623" i="6"/>
  <c r="F1096" i="6"/>
  <c r="F670" i="6"/>
  <c r="F430" i="6"/>
  <c r="F832" i="6"/>
  <c r="F197" i="6"/>
  <c r="F778" i="6"/>
  <c r="F1515" i="6"/>
  <c r="F86" i="6"/>
  <c r="F1211" i="6"/>
  <c r="F1097" i="6"/>
  <c r="F1268" i="6"/>
  <c r="F833" i="6"/>
  <c r="F198" i="6"/>
  <c r="F1516" i="6"/>
  <c r="F341" i="6"/>
  <c r="F1651" i="6"/>
  <c r="F1098" i="6"/>
  <c r="F1459" i="6"/>
  <c r="F671" i="6"/>
  <c r="F199" i="6"/>
  <c r="F1517" i="6"/>
  <c r="F1212" i="6"/>
  <c r="F1652" i="6"/>
  <c r="F624" i="6"/>
  <c r="F1723" i="6"/>
  <c r="F1460" i="6"/>
  <c r="F1862" i="6"/>
  <c r="F200" i="6"/>
  <c r="F779" i="6"/>
  <c r="F1518" i="6"/>
  <c r="F87" i="6"/>
  <c r="F342" i="6"/>
  <c r="F625" i="6"/>
  <c r="F1099" i="6"/>
  <c r="F1252" i="6"/>
  <c r="F834" i="6"/>
  <c r="F780" i="6"/>
  <c r="F88" i="6"/>
  <c r="F1213" i="6"/>
  <c r="F343" i="6"/>
  <c r="F626" i="6"/>
  <c r="F1461" i="6"/>
  <c r="F672" i="6"/>
  <c r="F835" i="6"/>
  <c r="F201" i="6"/>
  <c r="F781" i="6"/>
  <c r="F1519" i="6"/>
  <c r="F1214" i="6"/>
  <c r="F344" i="6"/>
  <c r="F1653" i="6"/>
  <c r="F1253" i="6"/>
  <c r="F836" i="6"/>
  <c r="F782" i="6"/>
  <c r="F1520" i="6"/>
  <c r="F89" i="6"/>
  <c r="F345" i="6"/>
  <c r="F627" i="6"/>
  <c r="F1724" i="6"/>
  <c r="F1254" i="6"/>
  <c r="F837" i="6"/>
  <c r="F202" i="6"/>
  <c r="F1521" i="6"/>
  <c r="F346" i="6"/>
  <c r="F1654" i="6"/>
  <c r="F628" i="6"/>
  <c r="F1725" i="6"/>
  <c r="F1269" i="6"/>
  <c r="F838" i="6"/>
  <c r="F203" i="6"/>
  <c r="F1522" i="6"/>
  <c r="F90" i="6"/>
  <c r="F1215" i="6"/>
  <c r="F1655" i="6"/>
  <c r="F1100" i="6"/>
  <c r="F1618" i="6"/>
  <c r="F839" i="6"/>
  <c r="F204" i="6"/>
  <c r="F1523" i="6"/>
  <c r="F91" i="6"/>
  <c r="F1216" i="6"/>
  <c r="F347" i="6"/>
  <c r="F1656" i="6"/>
  <c r="F1101" i="6"/>
  <c r="F840" i="6"/>
  <c r="F92" i="6"/>
  <c r="F1217" i="6"/>
  <c r="F1657" i="6"/>
  <c r="F1726" i="6"/>
  <c r="F1270" i="6"/>
  <c r="F673" i="6"/>
  <c r="F1863" i="6"/>
  <c r="F205" i="6"/>
  <c r="F783" i="6"/>
  <c r="F1524" i="6"/>
  <c r="F93" i="6"/>
  <c r="F1658" i="6"/>
  <c r="F629" i="6"/>
  <c r="F1102" i="6"/>
  <c r="F1255" i="6"/>
  <c r="F841" i="6"/>
  <c r="F206" i="6"/>
  <c r="F784" i="6"/>
  <c r="F1525" i="6"/>
  <c r="F94" i="6"/>
  <c r="F1218" i="6"/>
  <c r="F1727" i="6"/>
  <c r="F1256" i="6"/>
  <c r="F842" i="6"/>
  <c r="F207" i="6"/>
  <c r="F785" i="6"/>
  <c r="F95" i="6"/>
  <c r="F348" i="6"/>
  <c r="F1659" i="6"/>
  <c r="F630" i="6"/>
  <c r="F1728" i="6"/>
  <c r="F431" i="6"/>
  <c r="F1462" i="6"/>
  <c r="F1271" i="6"/>
  <c r="F631" i="6"/>
  <c r="F96" i="6"/>
  <c r="F1729" i="6"/>
  <c r="F1621" i="6"/>
  <c r="F1619" i="6"/>
  <c r="F432" i="6"/>
  <c r="F1463" i="6"/>
  <c r="F1103" i="6"/>
  <c r="F843" i="6"/>
  <c r="F1272" i="6"/>
  <c r="F632" i="6"/>
  <c r="F1730" i="6"/>
  <c r="F1219" i="6"/>
  <c r="F433" i="6"/>
  <c r="F1660" i="6"/>
  <c r="F1464" i="6"/>
  <c r="F1104" i="6"/>
  <c r="F844" i="6"/>
  <c r="F1731" i="6"/>
  <c r="F349" i="6"/>
  <c r="F1622" i="6"/>
  <c r="F434" i="6"/>
  <c r="F1661" i="6"/>
  <c r="F1465" i="6"/>
  <c r="F845" i="6"/>
  <c r="F786" i="6"/>
  <c r="F633" i="6"/>
  <c r="F97" i="6"/>
  <c r="F1732" i="6"/>
  <c r="F435" i="6"/>
  <c r="F1662" i="6"/>
  <c r="F1466" i="6"/>
  <c r="F1105" i="6"/>
  <c r="F1273" i="6"/>
  <c r="F98" i="6"/>
  <c r="F208" i="6"/>
  <c r="F1220" i="6"/>
  <c r="F436" i="6"/>
  <c r="F1467" i="6"/>
  <c r="F1106" i="6"/>
  <c r="F787" i="6"/>
  <c r="F1274" i="6"/>
  <c r="F99" i="6"/>
  <c r="F209" i="6"/>
  <c r="F1620" i="6"/>
  <c r="F437" i="6"/>
  <c r="F1663" i="6"/>
  <c r="F1107" i="6"/>
  <c r="F1275" i="6"/>
  <c r="F634" i="6"/>
  <c r="F1733" i="6"/>
  <c r="F210" i="6"/>
  <c r="F1526" i="6"/>
  <c r="F438" i="6"/>
  <c r="F1664" i="6"/>
  <c r="F1468" i="6"/>
  <c r="F1108" i="6"/>
  <c r="F788" i="6"/>
  <c r="F1276" i="6"/>
  <c r="F635" i="6"/>
  <c r="F211" i="6"/>
  <c r="F439" i="6"/>
  <c r="F1665" i="6"/>
  <c r="F1469" i="6"/>
  <c r="F1109" i="6"/>
  <c r="F1277" i="6"/>
  <c r="F100" i="6"/>
  <c r="F212" i="6"/>
  <c r="F350" i="6"/>
  <c r="F440" i="6"/>
  <c r="F1110" i="6"/>
  <c r="F846" i="6"/>
  <c r="F789" i="6"/>
  <c r="F1278" i="6"/>
  <c r="F636" i="6"/>
  <c r="F1734" i="6"/>
  <c r="F351" i="6"/>
  <c r="F441" i="6"/>
  <c r="F1470" i="6"/>
  <c r="F847" i="6"/>
  <c r="F790" i="6"/>
  <c r="F1279" i="6"/>
  <c r="F101" i="6"/>
  <c r="F352" i="6"/>
  <c r="F1527" i="6"/>
  <c r="F1666" i="6"/>
  <c r="F1471" i="6"/>
  <c r="F791" i="6"/>
  <c r="F1280" i="6"/>
  <c r="F353" i="6"/>
  <c r="F1221" i="6"/>
  <c r="F1528" i="6"/>
  <c r="F313" i="6"/>
  <c r="F442" i="6"/>
  <c r="F1667" i="6"/>
  <c r="F1472" i="6"/>
  <c r="F792" i="6"/>
  <c r="F102" i="6"/>
  <c r="F354" i="6"/>
  <c r="F1222" i="6"/>
  <c r="F552" i="6"/>
  <c r="F443" i="6"/>
  <c r="F1668" i="6"/>
  <c r="F1473" i="6"/>
  <c r="F848" i="6"/>
  <c r="F103" i="6"/>
  <c r="F1735" i="6"/>
  <c r="F355" i="6"/>
  <c r="F1529" i="6"/>
  <c r="F444" i="6"/>
  <c r="F1669" i="6"/>
  <c r="F1474" i="6"/>
  <c r="F849" i="6"/>
  <c r="F793" i="6"/>
  <c r="F1281" i="6"/>
  <c r="F637" i="6"/>
  <c r="F1223" i="6"/>
  <c r="F445" i="6"/>
  <c r="F1670" i="6"/>
  <c r="F1475" i="6"/>
  <c r="F1111" i="6"/>
  <c r="F850" i="6"/>
  <c r="F794" i="6"/>
  <c r="F1530" i="6"/>
  <c r="F1623" i="6"/>
  <c r="F446" i="6"/>
  <c r="F1671" i="6"/>
  <c r="F1476" i="6"/>
  <c r="F1112" i="6"/>
  <c r="F638" i="6"/>
  <c r="F1224" i="6"/>
  <c r="F1624" i="6"/>
  <c r="F674" i="6"/>
  <c r="F1672" i="6"/>
  <c r="F104" i="6"/>
  <c r="F1113" i="6"/>
  <c r="F851" i="6"/>
  <c r="F447" i="6"/>
  <c r="F213" i="6"/>
  <c r="F1282" i="6"/>
  <c r="F1035" i="6"/>
  <c r="F1477" i="6"/>
  <c r="F1755" i="6"/>
  <c r="F105" i="6"/>
  <c r="F1114" i="6"/>
  <c r="F852" i="6"/>
  <c r="F448" i="6"/>
  <c r="F214" i="6"/>
  <c r="F1283" i="6"/>
  <c r="F1531" i="6"/>
  <c r="F1036" i="6"/>
  <c r="F1478" i="6"/>
  <c r="F1756" i="6"/>
  <c r="F1673" i="6"/>
  <c r="F1115" i="6"/>
  <c r="F853" i="6"/>
  <c r="F449" i="6"/>
  <c r="F215" i="6"/>
  <c r="F1284" i="6"/>
  <c r="F1532" i="6"/>
  <c r="F553" i="6"/>
  <c r="F1233" i="6"/>
  <c r="F360" i="6"/>
  <c r="F1674" i="6"/>
  <c r="F106" i="6"/>
  <c r="F1116" i="6"/>
  <c r="F854" i="6"/>
  <c r="F450" i="6"/>
  <c r="F216" i="6"/>
  <c r="F1285" i="6"/>
  <c r="F1533" i="6"/>
  <c r="F1037" i="6"/>
  <c r="F1761" i="6"/>
  <c r="F1675" i="6"/>
  <c r="F107" i="6"/>
  <c r="F1117" i="6"/>
  <c r="F451" i="6"/>
  <c r="F217" i="6"/>
  <c r="F1534" i="6"/>
  <c r="F1038" i="6"/>
  <c r="F1479" i="6"/>
  <c r="F554" i="6"/>
  <c r="F361" i="6"/>
  <c r="F1676" i="6"/>
  <c r="F108" i="6"/>
  <c r="F1118" i="6"/>
  <c r="F855" i="6"/>
  <c r="F218" i="6"/>
  <c r="F1286" i="6"/>
  <c r="F1535" i="6"/>
  <c r="F555" i="6"/>
  <c r="F1757" i="6"/>
  <c r="F1625" i="6"/>
  <c r="F109" i="6"/>
  <c r="F1119" i="6"/>
  <c r="F856" i="6"/>
  <c r="F452" i="6"/>
  <c r="F219" i="6"/>
  <c r="F1287" i="6"/>
  <c r="F1536" i="6"/>
  <c r="F1039" i="6"/>
  <c r="F556" i="6"/>
  <c r="F675" i="6"/>
  <c r="F1677" i="6"/>
  <c r="F110" i="6"/>
  <c r="F1120" i="6"/>
  <c r="F857" i="6"/>
  <c r="F453" i="6"/>
  <c r="F1288" i="6"/>
  <c r="F1537" i="6"/>
  <c r="F557" i="6"/>
  <c r="F1758" i="6"/>
  <c r="F1626" i="6"/>
  <c r="F1678" i="6"/>
  <c r="F111" i="6"/>
  <c r="F858" i="6"/>
  <c r="F454" i="6"/>
  <c r="F1289" i="6"/>
  <c r="F1538" i="6"/>
  <c r="F1480" i="6"/>
  <c r="F558" i="6"/>
  <c r="F676" i="6"/>
  <c r="F1627" i="6"/>
  <c r="F1679" i="6"/>
  <c r="F1121" i="6"/>
  <c r="F859" i="6"/>
  <c r="F455" i="6"/>
  <c r="F1290" i="6"/>
  <c r="F1040" i="6"/>
  <c r="F1481" i="6"/>
  <c r="F559" i="6"/>
  <c r="F677" i="6"/>
  <c r="F1234" i="6"/>
  <c r="F1680" i="6"/>
  <c r="F112" i="6"/>
  <c r="F1122" i="6"/>
  <c r="F860" i="6"/>
  <c r="F456" i="6"/>
  <c r="F220" i="6"/>
  <c r="F1291" i="6"/>
  <c r="F1539" i="6"/>
  <c r="F1041" i="6"/>
  <c r="F1762" i="6"/>
  <c r="F1681" i="6"/>
  <c r="F113" i="6"/>
  <c r="F1123" i="6"/>
  <c r="F457" i="6"/>
  <c r="F221" i="6"/>
  <c r="F1482" i="6"/>
  <c r="F678" i="6"/>
  <c r="F1763" i="6"/>
  <c r="F1235" i="6"/>
  <c r="F1341" i="6"/>
  <c r="F1124" i="6"/>
  <c r="F861" i="6"/>
  <c r="F222" i="6"/>
  <c r="F1292" i="6"/>
  <c r="F1540" i="6"/>
  <c r="F1042" i="6"/>
  <c r="F560" i="6"/>
  <c r="F679" i="6"/>
  <c r="F1764" i="6"/>
  <c r="F1759" i="6"/>
  <c r="F1682" i="6"/>
  <c r="F114" i="6"/>
  <c r="F1125" i="6"/>
  <c r="F458" i="6"/>
  <c r="F223" i="6"/>
  <c r="F1293" i="6"/>
  <c r="F1541" i="6"/>
  <c r="F1043" i="6"/>
  <c r="F1483" i="6"/>
  <c r="F1236" i="6"/>
  <c r="F1683" i="6"/>
  <c r="F115" i="6"/>
  <c r="F1126" i="6"/>
  <c r="F459" i="6"/>
  <c r="F224" i="6"/>
  <c r="F1294" i="6"/>
  <c r="F1542" i="6"/>
  <c r="F1484" i="6"/>
  <c r="F561" i="6"/>
  <c r="F1237" i="6"/>
  <c r="F1684" i="6"/>
  <c r="F116" i="6"/>
  <c r="F1127" i="6"/>
  <c r="F862" i="6"/>
  <c r="F460" i="6"/>
  <c r="F1044" i="6"/>
  <c r="F1485" i="6"/>
  <c r="F680" i="6"/>
  <c r="F1628" i="6"/>
  <c r="F1225" i="6"/>
  <c r="F117" i="6"/>
  <c r="F863" i="6"/>
  <c r="F225" i="6"/>
  <c r="F1543" i="6"/>
  <c r="F1045" i="6"/>
  <c r="F1486" i="6"/>
  <c r="F681" i="6"/>
  <c r="F1238" i="6"/>
  <c r="F1760" i="6"/>
  <c r="F1226" i="6"/>
  <c r="F1685" i="6"/>
  <c r="F118" i="6"/>
  <c r="F1128" i="6"/>
  <c r="F864" i="6"/>
  <c r="F461" i="6"/>
  <c r="F1295" i="6"/>
  <c r="F1544" i="6"/>
  <c r="F1046" i="6"/>
  <c r="F682" i="6"/>
  <c r="F1239" i="6"/>
  <c r="F1686" i="6"/>
  <c r="F119" i="6"/>
  <c r="F1129" i="6"/>
  <c r="F865" i="6"/>
  <c r="F462" i="6"/>
  <c r="F226" i="6"/>
  <c r="F1296" i="6"/>
  <c r="F1545" i="6"/>
  <c r="F1765" i="6"/>
  <c r="F362" i="6"/>
  <c r="F1687" i="6"/>
  <c r="F463" i="6"/>
  <c r="F1130" i="6"/>
  <c r="F120" i="6"/>
  <c r="F866" i="6"/>
  <c r="F227" i="6"/>
  <c r="F562" i="6"/>
  <c r="F1766" i="6"/>
  <c r="F1342" i="6"/>
  <c r="F1629" i="6"/>
  <c r="F1688" i="6"/>
  <c r="F464" i="6"/>
  <c r="F1131" i="6"/>
  <c r="F121" i="6"/>
  <c r="F867" i="6"/>
  <c r="F228" i="6"/>
  <c r="F1047" i="6"/>
  <c r="F1227" i="6"/>
  <c r="F683" i="6"/>
  <c r="F1343" i="6"/>
  <c r="F1689" i="6"/>
  <c r="F465" i="6"/>
  <c r="F1132" i="6"/>
  <c r="F122" i="6"/>
  <c r="F868" i="6"/>
  <c r="F229" i="6"/>
  <c r="F1297" i="6"/>
  <c r="F1048" i="6"/>
  <c r="F1767" i="6"/>
  <c r="F684" i="6"/>
  <c r="F1690" i="6"/>
  <c r="F466" i="6"/>
  <c r="F1133" i="6"/>
  <c r="F123" i="6"/>
  <c r="F869" i="6"/>
  <c r="F1298" i="6"/>
  <c r="F1768" i="6"/>
  <c r="F1228" i="6"/>
  <c r="F685" i="6"/>
  <c r="F1630" i="6"/>
  <c r="F1691" i="6"/>
  <c r="F467" i="6"/>
  <c r="F1134" i="6"/>
  <c r="F124" i="6"/>
  <c r="F870" i="6"/>
  <c r="F1299" i="6"/>
  <c r="F1049" i="6"/>
  <c r="F1229" i="6"/>
  <c r="F686" i="6"/>
  <c r="F1637" i="6"/>
  <c r="F1692" i="6"/>
  <c r="F468" i="6"/>
  <c r="F1135" i="6"/>
  <c r="F125" i="6"/>
  <c r="F871" i="6"/>
  <c r="F563" i="6"/>
  <c r="F1230" i="6"/>
  <c r="F687" i="6"/>
  <c r="F1631" i="6"/>
  <c r="F1487" i="6"/>
  <c r="F1693" i="6"/>
  <c r="F469" i="6"/>
  <c r="F1136" i="6"/>
  <c r="F230" i="6"/>
  <c r="F1050" i="6"/>
  <c r="F1769" i="6"/>
  <c r="F688" i="6"/>
  <c r="F363" i="6"/>
  <c r="F1632" i="6"/>
  <c r="F1488" i="6"/>
  <c r="F1694" i="6"/>
  <c r="F470" i="6"/>
  <c r="F1137" i="6"/>
  <c r="F126" i="6"/>
  <c r="F872" i="6"/>
  <c r="F231" i="6"/>
  <c r="F1300" i="6"/>
  <c r="F564" i="6"/>
  <c r="F1231" i="6"/>
  <c r="F364" i="6"/>
  <c r="F1695" i="6"/>
  <c r="F1138" i="6"/>
  <c r="F127" i="6"/>
  <c r="F873" i="6"/>
  <c r="F232" i="6"/>
  <c r="F1301" i="6"/>
  <c r="F1051" i="6"/>
  <c r="F1232" i="6"/>
  <c r="F365" i="6"/>
  <c r="F1638" i="6"/>
  <c r="F1696" i="6"/>
  <c r="F1139" i="6"/>
  <c r="F128" i="6"/>
  <c r="F874" i="6"/>
  <c r="F233" i="6"/>
  <c r="F1302" i="6"/>
  <c r="F1052" i="6"/>
  <c r="F565" i="6"/>
  <c r="F1770" i="6"/>
  <c r="F689" i="6"/>
  <c r="F1697" i="6"/>
  <c r="F471" i="6"/>
  <c r="F1140" i="6"/>
  <c r="F129" i="6"/>
  <c r="F875" i="6"/>
  <c r="F234" i="6"/>
  <c r="F1303" i="6"/>
  <c r="F1344" i="6"/>
  <c r="F366" i="6"/>
  <c r="F1633" i="6"/>
  <c r="F1698" i="6"/>
  <c r="F472" i="6"/>
  <c r="F1141" i="6"/>
  <c r="F130" i="6"/>
  <c r="F235" i="6"/>
  <c r="F1304" i="6"/>
  <c r="F1053" i="6"/>
  <c r="F566" i="6"/>
  <c r="F1771" i="6"/>
  <c r="F1371" i="6"/>
  <c r="F1699" i="6"/>
  <c r="F473" i="6"/>
  <c r="F131" i="6"/>
  <c r="F876" i="6"/>
  <c r="F236" i="6"/>
  <c r="F1054" i="6"/>
  <c r="F1345" i="6"/>
  <c r="F367" i="6"/>
  <c r="F1634" i="6"/>
  <c r="F1359" i="6"/>
  <c r="F1700" i="6"/>
  <c r="F474" i="6"/>
  <c r="F1142" i="6"/>
  <c r="F132" i="6"/>
  <c r="F877" i="6"/>
  <c r="F237" i="6"/>
  <c r="F1305" i="6"/>
  <c r="F567" i="6"/>
  <c r="F1346" i="6"/>
  <c r="F1639" i="6"/>
  <c r="F1701" i="6"/>
  <c r="F475" i="6"/>
  <c r="F1143" i="6"/>
  <c r="F133" i="6"/>
  <c r="F878" i="6"/>
  <c r="F238" i="6"/>
  <c r="F1306" i="6"/>
  <c r="F1055" i="6"/>
  <c r="F1772" i="6"/>
  <c r="F1640" i="6"/>
  <c r="F1702" i="6"/>
  <c r="F476" i="6"/>
  <c r="F1144" i="6"/>
  <c r="F134" i="6"/>
  <c r="F879" i="6"/>
  <c r="F239" i="6"/>
  <c r="F1307" i="6"/>
  <c r="F1347" i="6"/>
  <c r="F368" i="6"/>
  <c r="F1635" i="6"/>
  <c r="F1703" i="6"/>
  <c r="F477" i="6"/>
  <c r="F1145" i="6"/>
  <c r="F135" i="6"/>
  <c r="F880" i="6"/>
  <c r="F1308" i="6"/>
  <c r="F1056" i="6"/>
  <c r="F568" i="6"/>
  <c r="F369" i="6"/>
  <c r="F1641" i="6"/>
  <c r="F478" i="6"/>
  <c r="F1146" i="6"/>
  <c r="F136" i="6"/>
  <c r="F881" i="6"/>
  <c r="F240" i="6"/>
  <c r="F1309" i="6"/>
  <c r="F1057" i="6"/>
  <c r="F569" i="6"/>
  <c r="F690" i="6"/>
  <c r="F1348" i="6"/>
  <c r="F1704" i="6"/>
  <c r="F479" i="6"/>
  <c r="F1147" i="6"/>
  <c r="F137" i="6"/>
  <c r="F241" i="6"/>
  <c r="F1310" i="6"/>
  <c r="F570" i="6"/>
  <c r="F1773" i="6"/>
  <c r="F691" i="6"/>
  <c r="F1349" i="6"/>
  <c r="F1705" i="6"/>
  <c r="F138" i="6"/>
  <c r="F795" i="6"/>
  <c r="F882" i="6"/>
  <c r="F480" i="6"/>
  <c r="F1148" i="6"/>
  <c r="F1642" i="6"/>
  <c r="F692" i="6"/>
  <c r="F1350" i="6"/>
  <c r="F1864" i="6"/>
  <c r="F139" i="6"/>
  <c r="F796" i="6"/>
  <c r="F883" i="6"/>
  <c r="F1149" i="6"/>
  <c r="F1643" i="6"/>
  <c r="F1240" i="6"/>
  <c r="F1058" i="6"/>
  <c r="F1351" i="6"/>
  <c r="F1360" i="6"/>
  <c r="F639" i="6"/>
  <c r="F1706" i="6"/>
  <c r="F140" i="6"/>
  <c r="F884" i="6"/>
  <c r="F481" i="6"/>
  <c r="F1150" i="6"/>
  <c r="F1490" i="6"/>
  <c r="F1311" i="6"/>
  <c r="F693" i="6"/>
  <c r="F1372" i="6"/>
  <c r="F1361" i="6"/>
  <c r="F1707" i="6"/>
  <c r="F141" i="6"/>
  <c r="F797" i="6"/>
  <c r="F885" i="6"/>
  <c r="F1151" i="6"/>
  <c r="F242" i="6"/>
  <c r="F1491" i="6"/>
  <c r="F1312" i="6"/>
  <c r="F1059" i="6"/>
  <c r="F1352" i="6"/>
  <c r="F1708" i="6"/>
  <c r="F142" i="6"/>
  <c r="F798" i="6"/>
  <c r="F886" i="6"/>
  <c r="F482" i="6"/>
  <c r="F1492" i="6"/>
  <c r="F1313" i="6"/>
  <c r="F1241" i="6"/>
  <c r="F694" i="6"/>
  <c r="F1373" i="6"/>
  <c r="F1709" i="6"/>
  <c r="F143" i="6"/>
  <c r="F799" i="6"/>
  <c r="F887" i="6"/>
  <c r="F1152" i="6"/>
  <c r="F243" i="6"/>
  <c r="F1314" i="6"/>
  <c r="F1242" i="6"/>
  <c r="F1353" i="6"/>
  <c r="F1362" i="6"/>
  <c r="F1710" i="6"/>
  <c r="F144" i="6"/>
  <c r="F800" i="6"/>
  <c r="F888" i="6"/>
  <c r="F1153" i="6"/>
  <c r="F244" i="6"/>
  <c r="F1493" i="6"/>
  <c r="F1315" i="6"/>
  <c r="F1644" i="6"/>
  <c r="F695" i="6"/>
  <c r="F145" i="6"/>
  <c r="F801" i="6"/>
  <c r="F483" i="6"/>
  <c r="F1154" i="6"/>
  <c r="F1316" i="6"/>
  <c r="F1645" i="6"/>
  <c r="F1243" i="6"/>
  <c r="F1060" i="6"/>
  <c r="F1354" i="6"/>
  <c r="F1363" i="6"/>
  <c r="F1711" i="6"/>
  <c r="F146" i="6"/>
  <c r="F802" i="6"/>
  <c r="F889" i="6"/>
  <c r="F484" i="6"/>
  <c r="F1155" i="6"/>
  <c r="F245" i="6"/>
  <c r="F1494" i="6"/>
  <c r="F1061" i="6"/>
  <c r="F1364" i="6"/>
  <c r="F1712" i="6"/>
  <c r="F147" i="6"/>
  <c r="F803" i="6"/>
  <c r="F485" i="6"/>
  <c r="F1156" i="6"/>
  <c r="F1317" i="6"/>
  <c r="F1646" i="6"/>
  <c r="F1244" i="6"/>
  <c r="F696" i="6"/>
  <c r="F1062" i="6"/>
  <c r="F1713" i="6"/>
  <c r="F148" i="6"/>
  <c r="F804" i="6"/>
  <c r="F890" i="6"/>
  <c r="F486" i="6"/>
  <c r="F1157" i="6"/>
  <c r="F246" i="6"/>
  <c r="F1495" i="6"/>
  <c r="F1318" i="6"/>
  <c r="F1365" i="6"/>
  <c r="F1714" i="6"/>
  <c r="F805" i="6"/>
  <c r="F487" i="6"/>
  <c r="F1158" i="6"/>
  <c r="F247" i="6"/>
  <c r="F1245" i="6"/>
  <c r="F1063" i="6"/>
  <c r="F1355" i="6"/>
  <c r="F640" i="6"/>
  <c r="F1865" i="6"/>
  <c r="F149" i="6"/>
  <c r="F806" i="6"/>
  <c r="F891" i="6"/>
  <c r="F248" i="6"/>
  <c r="F1319" i="6"/>
  <c r="F1647" i="6"/>
  <c r="F697" i="6"/>
  <c r="F1064" i="6"/>
  <c r="F1356" i="6"/>
  <c r="F1366" i="6"/>
  <c r="F1715" i="6"/>
  <c r="F150" i="6"/>
  <c r="F807" i="6"/>
  <c r="F488" i="6"/>
  <c r="F249" i="6"/>
  <c r="F1496" i="6"/>
  <c r="F1320" i="6"/>
  <c r="F1648" i="6"/>
  <c r="F1357" i="6"/>
  <c r="F1866" i="6"/>
  <c r="F1716" i="6"/>
  <c r="F808" i="6"/>
  <c r="F892" i="6"/>
  <c r="F489" i="6"/>
  <c r="F1159" i="6"/>
  <c r="F250" i="6"/>
  <c r="F1246" i="6"/>
  <c r="F698" i="6"/>
  <c r="F1374" i="6"/>
  <c r="F1867" i="6"/>
  <c r="F1717" i="6"/>
  <c r="F151" i="6"/>
  <c r="F809" i="6"/>
  <c r="F893" i="6"/>
  <c r="F1160" i="6"/>
  <c r="F251" i="6"/>
  <c r="F1497" i="6"/>
  <c r="F1247" i="6"/>
  <c r="F641" i="6"/>
  <c r="F1868" i="6"/>
  <c r="F1718" i="6"/>
  <c r="F152" i="6"/>
  <c r="F810" i="6"/>
  <c r="F894" i="6"/>
  <c r="F490" i="6"/>
  <c r="F1161" i="6"/>
  <c r="F252" i="6"/>
  <c r="F1498" i="6"/>
  <c r="F1248" i="6"/>
  <c r="F1367" i="6"/>
  <c r="F1719" i="6"/>
  <c r="F153" i="6"/>
  <c r="F811" i="6"/>
  <c r="F491" i="6"/>
  <c r="F253" i="6"/>
  <c r="F699" i="6"/>
  <c r="F1358" i="6"/>
  <c r="F1375" i="6"/>
  <c r="F1368" i="6"/>
  <c r="F1869" i="6"/>
  <c r="F1720" i="6"/>
  <c r="F154" i="6"/>
  <c r="F812" i="6"/>
  <c r="F895" i="6"/>
  <c r="F492" i="6"/>
  <c r="F254" i="6"/>
  <c r="F1499" i="6"/>
  <c r="F1249" i="6"/>
  <c r="F1376" i="6"/>
  <c r="F1369" i="6"/>
  <c r="F1721" i="6"/>
  <c r="F155" i="6"/>
  <c r="F813" i="6"/>
  <c r="F493" i="6"/>
  <c r="F1162" i="6"/>
  <c r="F255" i="6"/>
  <c r="F1250" i="6"/>
  <c r="F700" i="6"/>
  <c r="F1065" i="6"/>
  <c r="F642" i="6"/>
  <c r="E931" i="6"/>
  <c r="E1377" i="6"/>
  <c r="E1546" i="6"/>
  <c r="E256" i="6"/>
  <c r="E646" i="6"/>
  <c r="E1614" i="6"/>
  <c r="E932" i="6"/>
  <c r="E1547" i="6"/>
  <c r="E257" i="6"/>
  <c r="E370" i="6"/>
  <c r="E314" i="6"/>
  <c r="E571" i="6"/>
  <c r="E933" i="6"/>
  <c r="E897" i="6"/>
  <c r="E1788" i="6"/>
  <c r="E1378" i="6"/>
  <c r="E647" i="6"/>
  <c r="E925" i="6"/>
  <c r="E934" i="6"/>
  <c r="E898" i="6"/>
  <c r="E1789" i="6"/>
  <c r="E1548" i="6"/>
  <c r="E371" i="6"/>
  <c r="E572" i="6"/>
  <c r="E935" i="6"/>
  <c r="E899" i="6"/>
  <c r="E1790" i="6"/>
  <c r="E1379" i="6"/>
  <c r="E1549" i="6"/>
  <c r="E315" i="6"/>
  <c r="E936" i="6"/>
  <c r="E900" i="6"/>
  <c r="E1791" i="6"/>
  <c r="E1380" i="6"/>
  <c r="E258" i="6"/>
  <c r="E1331" i="6"/>
  <c r="E901" i="6"/>
  <c r="E1792" i="6"/>
  <c r="E1381" i="6"/>
  <c r="E259" i="6"/>
  <c r="E926" i="6"/>
  <c r="E6" i="6"/>
  <c r="E937" i="6"/>
  <c r="E902" i="6"/>
  <c r="E1382" i="6"/>
  <c r="E260" i="6"/>
  <c r="E573" i="6"/>
  <c r="E643" i="6"/>
  <c r="E903" i="6"/>
  <c r="E1793" i="6"/>
  <c r="E1383" i="6"/>
  <c r="E1550" i="6"/>
  <c r="E648" i="6"/>
  <c r="E574" i="6"/>
  <c r="E904" i="6"/>
  <c r="E1794" i="6"/>
  <c r="E1384" i="6"/>
  <c r="E649" i="6"/>
  <c r="E372" i="6"/>
  <c r="E927" i="6"/>
  <c r="E905" i="6"/>
  <c r="E1795" i="6"/>
  <c r="E1385" i="6"/>
  <c r="E373" i="6"/>
  <c r="E928" i="6"/>
  <c r="E1332" i="6"/>
  <c r="E938" i="6"/>
  <c r="E906" i="6"/>
  <c r="E1796" i="6"/>
  <c r="E1386" i="6"/>
  <c r="E1551" i="6"/>
  <c r="E316" i="6"/>
  <c r="E939" i="6"/>
  <c r="E907" i="6"/>
  <c r="E1797" i="6"/>
  <c r="E1552" i="6"/>
  <c r="E374" i="6"/>
  <c r="E317" i="6"/>
  <c r="E940" i="6"/>
  <c r="E908" i="6"/>
  <c r="E1553" i="6"/>
  <c r="E644" i="6"/>
  <c r="E1615" i="6"/>
  <c r="E920" i="6"/>
  <c r="E941" i="6"/>
  <c r="E1798" i="6"/>
  <c r="E1387" i="6"/>
  <c r="E650" i="6"/>
  <c r="E318" i="6"/>
  <c r="E1616" i="6"/>
  <c r="E942" i="6"/>
  <c r="E909" i="6"/>
  <c r="E1799" i="6"/>
  <c r="E1388" i="6"/>
  <c r="E651" i="6"/>
  <c r="E375" i="6"/>
  <c r="E943" i="6"/>
  <c r="E910" i="6"/>
  <c r="E1800" i="6"/>
  <c r="E1389" i="6"/>
  <c r="E652" i="6"/>
  <c r="E7" i="6"/>
  <c r="E944" i="6"/>
  <c r="E1801" i="6"/>
  <c r="E1390" i="6"/>
  <c r="E1163" i="6"/>
  <c r="E701" i="6"/>
  <c r="E319" i="6"/>
  <c r="E945" i="6"/>
  <c r="E1802" i="6"/>
  <c r="E1391" i="6"/>
  <c r="E1554" i="6"/>
  <c r="E911" i="6"/>
  <c r="E320" i="6"/>
  <c r="E946" i="6"/>
  <c r="E1803" i="6"/>
  <c r="E1164" i="6"/>
  <c r="E575" i="6"/>
  <c r="E261" i="6"/>
  <c r="E1321" i="6"/>
  <c r="E1804" i="6"/>
  <c r="E1392" i="6"/>
  <c r="E1555" i="6"/>
  <c r="E912" i="6"/>
  <c r="E576" i="6"/>
  <c r="E321" i="6"/>
  <c r="E947" i="6"/>
  <c r="E1805" i="6"/>
  <c r="E494" i="6"/>
  <c r="E653" i="6"/>
  <c r="E1165" i="6"/>
  <c r="E577" i="6"/>
  <c r="E948" i="6"/>
  <c r="E1806" i="6"/>
  <c r="E1393" i="6"/>
  <c r="E702" i="6"/>
  <c r="E1322" i="6"/>
  <c r="E645" i="6"/>
  <c r="E949" i="6"/>
  <c r="E1807" i="6"/>
  <c r="E1394" i="6"/>
  <c r="E654" i="6"/>
  <c r="E8" i="6"/>
  <c r="E356" i="6"/>
  <c r="E950" i="6"/>
  <c r="E1556" i="6"/>
  <c r="E913" i="6"/>
  <c r="E703" i="6"/>
  <c r="E357" i="6"/>
  <c r="E1333" i="6"/>
  <c r="E951" i="6"/>
  <c r="E1808" i="6"/>
  <c r="E1395" i="6"/>
  <c r="E1557" i="6"/>
  <c r="E914" i="6"/>
  <c r="E495" i="6"/>
  <c r="E952" i="6"/>
  <c r="E1809" i="6"/>
  <c r="E1396" i="6"/>
  <c r="E1558" i="6"/>
  <c r="E1166" i="6"/>
  <c r="E578" i="6"/>
  <c r="E953" i="6"/>
  <c r="E1397" i="6"/>
  <c r="E915" i="6"/>
  <c r="E496" i="6"/>
  <c r="E1167" i="6"/>
  <c r="E704" i="6"/>
  <c r="E1398" i="6"/>
  <c r="E1559" i="6"/>
  <c r="E655" i="6"/>
  <c r="E262" i="6"/>
  <c r="E358" i="6"/>
  <c r="E376" i="6"/>
  <c r="E954" i="6"/>
  <c r="E1810" i="6"/>
  <c r="E1399" i="6"/>
  <c r="E1560" i="6"/>
  <c r="E916" i="6"/>
  <c r="E1168" i="6"/>
  <c r="E955" i="6"/>
  <c r="E1811" i="6"/>
  <c r="E1400" i="6"/>
  <c r="E917" i="6"/>
  <c r="E263" i="6"/>
  <c r="E359" i="6"/>
  <c r="E956" i="6"/>
  <c r="E1401" i="6"/>
  <c r="E1561" i="6"/>
  <c r="E497" i="6"/>
  <c r="E656" i="6"/>
  <c r="E1334" i="6"/>
  <c r="E957" i="6"/>
  <c r="E1812" i="6"/>
  <c r="E918" i="6"/>
  <c r="E1169" i="6"/>
  <c r="E579" i="6"/>
  <c r="E9" i="6"/>
  <c r="E958" i="6"/>
  <c r="E1813" i="6"/>
  <c r="E1402" i="6"/>
  <c r="E1562" i="6"/>
  <c r="E919" i="6"/>
  <c r="E498" i="6"/>
  <c r="E959" i="6"/>
  <c r="E499" i="6"/>
  <c r="E705" i="6"/>
  <c r="E10" i="6"/>
  <c r="E1066" i="6"/>
  <c r="E929" i="6"/>
  <c r="E960" i="6"/>
  <c r="E500" i="6"/>
  <c r="E1563" i="6"/>
  <c r="E377" i="6"/>
  <c r="E1170" i="6"/>
  <c r="E156" i="6"/>
  <c r="E961" i="6"/>
  <c r="E501" i="6"/>
  <c r="E1564" i="6"/>
  <c r="E1814" i="6"/>
  <c r="E378" i="6"/>
  <c r="E930" i="6"/>
  <c r="E962" i="6"/>
  <c r="E1403" i="6"/>
  <c r="E502" i="6"/>
  <c r="E1565" i="6"/>
  <c r="E1815" i="6"/>
  <c r="E379" i="6"/>
  <c r="E963" i="6"/>
  <c r="E503" i="6"/>
  <c r="E1816" i="6"/>
  <c r="E1171" i="6"/>
  <c r="E157" i="6"/>
  <c r="E322" i="6"/>
  <c r="E964" i="6"/>
  <c r="E1404" i="6"/>
  <c r="E504" i="6"/>
  <c r="E1566" i="6"/>
  <c r="E1817" i="6"/>
  <c r="E264" i="6"/>
  <c r="E965" i="6"/>
  <c r="E1567" i="6"/>
  <c r="E1818" i="6"/>
  <c r="E580" i="6"/>
  <c r="E265" i="6"/>
  <c r="E323" i="6"/>
  <c r="E966" i="6"/>
  <c r="E1405" i="6"/>
  <c r="E1819" i="6"/>
  <c r="E706" i="6"/>
  <c r="E581" i="6"/>
  <c r="E266" i="6"/>
  <c r="E967" i="6"/>
  <c r="E1406" i="6"/>
  <c r="E1568" i="6"/>
  <c r="E707" i="6"/>
  <c r="E380" i="6"/>
  <c r="E158" i="6"/>
  <c r="E968" i="6"/>
  <c r="E1407" i="6"/>
  <c r="E505" i="6"/>
  <c r="E1172" i="6"/>
  <c r="E657" i="6"/>
  <c r="E1323" i="6"/>
  <c r="E969" i="6"/>
  <c r="E506" i="6"/>
  <c r="E1569" i="6"/>
  <c r="E1820" i="6"/>
  <c r="E708" i="6"/>
  <c r="E381" i="6"/>
  <c r="E970" i="6"/>
  <c r="E1408" i="6"/>
  <c r="E507" i="6"/>
  <c r="E1570" i="6"/>
  <c r="E1821" i="6"/>
  <c r="E1173" i="6"/>
  <c r="E971" i="6"/>
  <c r="E1409" i="6"/>
  <c r="E1571" i="6"/>
  <c r="E1822" i="6"/>
  <c r="E709" i="6"/>
  <c r="E267" i="6"/>
  <c r="E972" i="6"/>
  <c r="E1410" i="6"/>
  <c r="E508" i="6"/>
  <c r="E1572" i="6"/>
  <c r="E1823" i="6"/>
  <c r="E11" i="6"/>
  <c r="E973" i="6"/>
  <c r="E1411" i="6"/>
  <c r="E382" i="6"/>
  <c r="E582" i="6"/>
  <c r="E12" i="6"/>
  <c r="E1324" i="6"/>
  <c r="E974" i="6"/>
  <c r="E1412" i="6"/>
  <c r="E509" i="6"/>
  <c r="E1824" i="6"/>
  <c r="E583" i="6"/>
  <c r="E658" i="6"/>
  <c r="E975" i="6"/>
  <c r="E1413" i="6"/>
  <c r="E510" i="6"/>
  <c r="E710" i="6"/>
  <c r="E383" i="6"/>
  <c r="E1738" i="6"/>
  <c r="E976" i="6"/>
  <c r="E711" i="6"/>
  <c r="E511" i="6"/>
  <c r="E1573" i="6"/>
  <c r="E13" i="6"/>
  <c r="E1825" i="6"/>
  <c r="E584" i="6"/>
  <c r="E324" i="6"/>
  <c r="E977" i="6"/>
  <c r="E712" i="6"/>
  <c r="E1414" i="6"/>
  <c r="E1574" i="6"/>
  <c r="E14" i="6"/>
  <c r="E585" i="6"/>
  <c r="E384" i="6"/>
  <c r="E1174" i="6"/>
  <c r="E713" i="6"/>
  <c r="E1575" i="6"/>
  <c r="E15" i="6"/>
  <c r="E1826" i="6"/>
  <c r="E586" i="6"/>
  <c r="E325" i="6"/>
  <c r="E268" i="6"/>
  <c r="E659" i="6"/>
  <c r="E978" i="6"/>
  <c r="E714" i="6"/>
  <c r="E512" i="6"/>
  <c r="E1415" i="6"/>
  <c r="E1576" i="6"/>
  <c r="E16" i="6"/>
  <c r="E1827" i="6"/>
  <c r="E385" i="6"/>
  <c r="E979" i="6"/>
  <c r="E513" i="6"/>
  <c r="E1416" i="6"/>
  <c r="E1577" i="6"/>
  <c r="E17" i="6"/>
  <c r="E1067" i="6"/>
  <c r="E1775" i="6"/>
  <c r="E1489" i="6"/>
  <c r="E980" i="6"/>
  <c r="E715" i="6"/>
  <c r="E1417" i="6"/>
  <c r="E1578" i="6"/>
  <c r="E1828" i="6"/>
  <c r="E587" i="6"/>
  <c r="E386" i="6"/>
  <c r="E1068" i="6"/>
  <c r="E981" i="6"/>
  <c r="E716" i="6"/>
  <c r="E514" i="6"/>
  <c r="E1418" i="6"/>
  <c r="E1579" i="6"/>
  <c r="E18" i="6"/>
  <c r="E1829" i="6"/>
  <c r="E588" i="6"/>
  <c r="E982" i="6"/>
  <c r="E717" i="6"/>
  <c r="E515" i="6"/>
  <c r="E1419" i="6"/>
  <c r="E1580" i="6"/>
  <c r="E19" i="6"/>
  <c r="E1069" i="6"/>
  <c r="E1325" i="6"/>
  <c r="E983" i="6"/>
  <c r="E516" i="6"/>
  <c r="E1420" i="6"/>
  <c r="E1581" i="6"/>
  <c r="E20" i="6"/>
  <c r="E387" i="6"/>
  <c r="E1070" i="6"/>
  <c r="E1175" i="6"/>
  <c r="E984" i="6"/>
  <c r="E718" i="6"/>
  <c r="E517" i="6"/>
  <c r="E1421" i="6"/>
  <c r="E1582" i="6"/>
  <c r="E1830" i="6"/>
  <c r="E1071" i="6"/>
  <c r="E1326" i="6"/>
  <c r="E985" i="6"/>
  <c r="E719" i="6"/>
  <c r="E518" i="6"/>
  <c r="E1422" i="6"/>
  <c r="E1831" i="6"/>
  <c r="E589" i="6"/>
  <c r="E388" i="6"/>
  <c r="E1776" i="6"/>
  <c r="E986" i="6"/>
  <c r="E519" i="6"/>
  <c r="E21" i="6"/>
  <c r="E1832" i="6"/>
  <c r="E590" i="6"/>
  <c r="E389" i="6"/>
  <c r="E1777" i="6"/>
  <c r="E1327" i="6"/>
  <c r="E987" i="6"/>
  <c r="E720" i="6"/>
  <c r="E520" i="6"/>
  <c r="E1583" i="6"/>
  <c r="E22" i="6"/>
  <c r="E1833" i="6"/>
  <c r="E591" i="6"/>
  <c r="E1072" i="6"/>
  <c r="E988" i="6"/>
  <c r="E721" i="6"/>
  <c r="E521" i="6"/>
  <c r="E1423" i="6"/>
  <c r="E23" i="6"/>
  <c r="E1073" i="6"/>
  <c r="E660" i="6"/>
  <c r="E896" i="6"/>
  <c r="E989" i="6"/>
  <c r="E722" i="6"/>
  <c r="E522" i="6"/>
  <c r="E592" i="6"/>
  <c r="E326" i="6"/>
  <c r="E269" i="6"/>
  <c r="E1176" i="6"/>
  <c r="E668" i="6"/>
  <c r="E990" i="6"/>
  <c r="E723" i="6"/>
  <c r="E1424" i="6"/>
  <c r="E1834" i="6"/>
  <c r="E593" i="6"/>
  <c r="E390" i="6"/>
  <c r="E1778" i="6"/>
  <c r="E1739" i="6"/>
  <c r="E991" i="6"/>
  <c r="E1425" i="6"/>
  <c r="E391" i="6"/>
  <c r="E24" i="6"/>
  <c r="E523" i="6"/>
  <c r="E594" i="6"/>
  <c r="E1584" i="6"/>
  <c r="E1835" i="6"/>
  <c r="E992" i="6"/>
  <c r="E1426" i="6"/>
  <c r="E392" i="6"/>
  <c r="E25" i="6"/>
  <c r="E524" i="6"/>
  <c r="E595" i="6"/>
  <c r="E1836" i="6"/>
  <c r="E159" i="6"/>
  <c r="E993" i="6"/>
  <c r="E1427" i="6"/>
  <c r="E393" i="6"/>
  <c r="E26" i="6"/>
  <c r="E596" i="6"/>
  <c r="E1740" i="6"/>
  <c r="E1585" i="6"/>
  <c r="E1074" i="6"/>
  <c r="E994" i="6"/>
  <c r="E1428" i="6"/>
  <c r="E394" i="6"/>
  <c r="E27" i="6"/>
  <c r="E525" i="6"/>
  <c r="E597" i="6"/>
  <c r="E724" i="6"/>
  <c r="E1586" i="6"/>
  <c r="E995" i="6"/>
  <c r="E1429" i="6"/>
  <c r="E395" i="6"/>
  <c r="E28" i="6"/>
  <c r="E598" i="6"/>
  <c r="E1741" i="6"/>
  <c r="E1587" i="6"/>
  <c r="E270" i="6"/>
  <c r="E1430" i="6"/>
  <c r="E396" i="6"/>
  <c r="E526" i="6"/>
  <c r="E599" i="6"/>
  <c r="E160" i="6"/>
  <c r="E1328" i="6"/>
  <c r="E1779" i="6"/>
  <c r="E1177" i="6"/>
  <c r="E996" i="6"/>
  <c r="E1431" i="6"/>
  <c r="E397" i="6"/>
  <c r="E29" i="6"/>
  <c r="E527" i="6"/>
  <c r="E600" i="6"/>
  <c r="E271" i="6"/>
  <c r="E1075" i="6"/>
  <c r="E997" i="6"/>
  <c r="E1432" i="6"/>
  <c r="E398" i="6"/>
  <c r="E725" i="6"/>
  <c r="E1837" i="6"/>
  <c r="E272" i="6"/>
  <c r="E1178" i="6"/>
  <c r="E1722" i="6"/>
  <c r="E998" i="6"/>
  <c r="E1433" i="6"/>
  <c r="E601" i="6"/>
  <c r="E726" i="6"/>
  <c r="E1742" i="6"/>
  <c r="E1838" i="6"/>
  <c r="E1329" i="6"/>
  <c r="E1774" i="6"/>
  <c r="E999" i="6"/>
  <c r="E1434" i="6"/>
  <c r="E399" i="6"/>
  <c r="E30" i="6"/>
  <c r="E528" i="6"/>
  <c r="E602" i="6"/>
  <c r="E727" i="6"/>
  <c r="E1839" i="6"/>
  <c r="E1000" i="6"/>
  <c r="E1435" i="6"/>
  <c r="E400" i="6"/>
  <c r="E529" i="6"/>
  <c r="E728" i="6"/>
  <c r="E1840" i="6"/>
  <c r="E273" i="6"/>
  <c r="E1076" i="6"/>
  <c r="E1001" i="6"/>
  <c r="E401" i="6"/>
  <c r="E31" i="6"/>
  <c r="E530" i="6"/>
  <c r="E1743" i="6"/>
  <c r="E1841" i="6"/>
  <c r="E1077" i="6"/>
  <c r="E2" i="6"/>
  <c r="E1002" i="6"/>
  <c r="E1436" i="6"/>
  <c r="E402" i="6"/>
  <c r="E32" i="6"/>
  <c r="E531" i="6"/>
  <c r="E1744" i="6"/>
  <c r="E274" i="6"/>
  <c r="E3" i="6"/>
  <c r="E1003" i="6"/>
  <c r="E1437" i="6"/>
  <c r="E729" i="6"/>
  <c r="E1842" i="6"/>
  <c r="E275" i="6"/>
  <c r="E161" i="6"/>
  <c r="E1330" i="6"/>
  <c r="E1780" i="6"/>
  <c r="E1004" i="6"/>
  <c r="E1438" i="6"/>
  <c r="E403" i="6"/>
  <c r="E532" i="6"/>
  <c r="E1745" i="6"/>
  <c r="E1843" i="6"/>
  <c r="E276" i="6"/>
  <c r="E4" i="6"/>
  <c r="E1439" i="6"/>
  <c r="E404" i="6"/>
  <c r="E33" i="6"/>
  <c r="E533" i="6"/>
  <c r="E730" i="6"/>
  <c r="E1746" i="6"/>
  <c r="E277" i="6"/>
  <c r="E162" i="6"/>
  <c r="E1005" i="6"/>
  <c r="E405" i="6"/>
  <c r="E34" i="6"/>
  <c r="E534" i="6"/>
  <c r="E731" i="6"/>
  <c r="E1747" i="6"/>
  <c r="E1588" i="6"/>
  <c r="E278" i="6"/>
  <c r="E1006" i="6"/>
  <c r="E1440" i="6"/>
  <c r="E35" i="6"/>
  <c r="E535" i="6"/>
  <c r="E732" i="6"/>
  <c r="E1748" i="6"/>
  <c r="E1589" i="6"/>
  <c r="E163" i="6"/>
  <c r="E36" i="6"/>
  <c r="E733" i="6"/>
  <c r="E536" i="6"/>
  <c r="E279" i="6"/>
  <c r="E1441" i="6"/>
  <c r="E1078" i="6"/>
  <c r="E1844" i="6"/>
  <c r="E1781" i="6"/>
  <c r="E37" i="6"/>
  <c r="E1007" i="6"/>
  <c r="E537" i="6"/>
  <c r="E1590" i="6"/>
  <c r="E603" i="6"/>
  <c r="E1179" i="6"/>
  <c r="E1845" i="6"/>
  <c r="E1782" i="6"/>
  <c r="E38" i="6"/>
  <c r="E734" i="6"/>
  <c r="E1591" i="6"/>
  <c r="E604" i="6"/>
  <c r="E1079" i="6"/>
  <c r="E1846" i="6"/>
  <c r="E164" i="6"/>
  <c r="E1335" i="6"/>
  <c r="E39" i="6"/>
  <c r="E1008" i="6"/>
  <c r="E605" i="6"/>
  <c r="E1080" i="6"/>
  <c r="E1180" i="6"/>
  <c r="E661" i="6"/>
  <c r="E921" i="6"/>
  <c r="E1752" i="6"/>
  <c r="E40" i="6"/>
  <c r="E735" i="6"/>
  <c r="E538" i="6"/>
  <c r="E280" i="6"/>
  <c r="E1592" i="6"/>
  <c r="E606" i="6"/>
  <c r="E1081" i="6"/>
  <c r="E1847" i="6"/>
  <c r="E41" i="6"/>
  <c r="E736" i="6"/>
  <c r="E1009" i="6"/>
  <c r="E539" i="6"/>
  <c r="E1593" i="6"/>
  <c r="E1442" i="6"/>
  <c r="E1082" i="6"/>
  <c r="E1181" i="6"/>
  <c r="E42" i="6"/>
  <c r="E1010" i="6"/>
  <c r="E540" i="6"/>
  <c r="E281" i="6"/>
  <c r="E607" i="6"/>
  <c r="E1443" i="6"/>
  <c r="E1182" i="6"/>
  <c r="E1848" i="6"/>
  <c r="E737" i="6"/>
  <c r="E1011" i="6"/>
  <c r="E1594" i="6"/>
  <c r="E1444" i="6"/>
  <c r="E1083" i="6"/>
  <c r="E1849" i="6"/>
  <c r="E165" i="6"/>
  <c r="E1783" i="6"/>
  <c r="E1012" i="6"/>
  <c r="E1445" i="6"/>
  <c r="E1736" i="6"/>
  <c r="E1251" i="6"/>
  <c r="E1636" i="6"/>
  <c r="E1370" i="6"/>
  <c r="E43" i="6"/>
  <c r="E738" i="6"/>
  <c r="E1013" i="6"/>
  <c r="E282" i="6"/>
  <c r="E1595" i="6"/>
  <c r="E608" i="6"/>
  <c r="E406" i="6"/>
  <c r="E662" i="6"/>
  <c r="E44" i="6"/>
  <c r="E739" i="6"/>
  <c r="E1014" i="6"/>
  <c r="E541" i="6"/>
  <c r="E283" i="6"/>
  <c r="E1596" i="6"/>
  <c r="E1446" i="6"/>
  <c r="E407" i="6"/>
  <c r="E45" i="6"/>
  <c r="E1015" i="6"/>
  <c r="E542" i="6"/>
  <c r="E284" i="6"/>
  <c r="E1597" i="6"/>
  <c r="E408" i="6"/>
  <c r="E1850" i="6"/>
  <c r="E166" i="6"/>
  <c r="E740" i="6"/>
  <c r="E1016" i="6"/>
  <c r="E1598" i="6"/>
  <c r="E609" i="6"/>
  <c r="E409" i="6"/>
  <c r="E1084" i="6"/>
  <c r="E1183" i="6"/>
  <c r="E1749" i="6"/>
  <c r="E46" i="6"/>
  <c r="E741" i="6"/>
  <c r="E543" i="6"/>
  <c r="E285" i="6"/>
  <c r="E610" i="6"/>
  <c r="E410" i="6"/>
  <c r="E1851" i="6"/>
  <c r="E1784" i="6"/>
  <c r="E47" i="6"/>
  <c r="E742" i="6"/>
  <c r="E544" i="6"/>
  <c r="E286" i="6"/>
  <c r="E1599" i="6"/>
  <c r="E611" i="6"/>
  <c r="E411" i="6"/>
  <c r="E5" i="6"/>
  <c r="E48" i="6"/>
  <c r="E743" i="6"/>
  <c r="E1600" i="6"/>
  <c r="E1447" i="6"/>
  <c r="E412" i="6"/>
  <c r="E1085" i="6"/>
  <c r="E663" i="6"/>
  <c r="E1737" i="6"/>
  <c r="E49" i="6"/>
  <c r="E744" i="6"/>
  <c r="E1017" i="6"/>
  <c r="E545" i="6"/>
  <c r="E287" i="6"/>
  <c r="E1601" i="6"/>
  <c r="E1448" i="6"/>
  <c r="E413" i="6"/>
  <c r="E50" i="6"/>
  <c r="E745" i="6"/>
  <c r="E1018" i="6"/>
  <c r="E288" i="6"/>
  <c r="E1602" i="6"/>
  <c r="E414" i="6"/>
  <c r="E1086" i="6"/>
  <c r="E1852" i="6"/>
  <c r="E51" i="6"/>
  <c r="E746" i="6"/>
  <c r="E289" i="6"/>
  <c r="E1603" i="6"/>
  <c r="E415" i="6"/>
  <c r="E1087" i="6"/>
  <c r="E167" i="6"/>
  <c r="E1785" i="6"/>
  <c r="E52" i="6"/>
  <c r="E1019" i="6"/>
  <c r="E747" i="6"/>
  <c r="E416" i="6"/>
  <c r="E546" i="6"/>
  <c r="E1088" i="6"/>
  <c r="E1257" i="6"/>
  <c r="E1786" i="6"/>
  <c r="E53" i="6"/>
  <c r="E1020" i="6"/>
  <c r="E168" i="6"/>
  <c r="E290" i="6"/>
  <c r="E417" i="6"/>
  <c r="E547" i="6"/>
  <c r="E1604" i="6"/>
  <c r="E664" i="6"/>
  <c r="E54" i="6"/>
  <c r="E291" i="6"/>
  <c r="E748" i="6"/>
  <c r="E1449" i="6"/>
  <c r="E1184" i="6"/>
  <c r="E1605" i="6"/>
  <c r="E1853" i="6"/>
  <c r="E665" i="6"/>
  <c r="E55" i="6"/>
  <c r="E1021" i="6"/>
  <c r="E169" i="6"/>
  <c r="E292" i="6"/>
  <c r="E749" i="6"/>
  <c r="E418" i="6"/>
  <c r="E548" i="6"/>
  <c r="E1089" i="6"/>
  <c r="E56" i="6"/>
  <c r="E1022" i="6"/>
  <c r="E170" i="6"/>
  <c r="E293" i="6"/>
  <c r="E750" i="6"/>
  <c r="E1450" i="6"/>
  <c r="E666" i="6"/>
  <c r="E1258" i="6"/>
  <c r="E57" i="6"/>
  <c r="E1023" i="6"/>
  <c r="E171" i="6"/>
  <c r="E294" i="6"/>
  <c r="E751" i="6"/>
  <c r="E419" i="6"/>
  <c r="E1451" i="6"/>
  <c r="E1185" i="6"/>
  <c r="E58" i="6"/>
  <c r="E1024" i="6"/>
  <c r="E295" i="6"/>
  <c r="E1452" i="6"/>
  <c r="E549" i="6"/>
  <c r="E1186" i="6"/>
  <c r="E1606" i="6"/>
  <c r="E1854" i="6"/>
  <c r="E59" i="6"/>
  <c r="E1025" i="6"/>
  <c r="E172" i="6"/>
  <c r="E296" i="6"/>
  <c r="E752" i="6"/>
  <c r="E550" i="6"/>
  <c r="E1187" i="6"/>
  <c r="E667" i="6"/>
  <c r="E60" i="6"/>
  <c r="E1026" i="6"/>
  <c r="E173" i="6"/>
  <c r="E297" i="6"/>
  <c r="E753" i="6"/>
  <c r="E1188" i="6"/>
  <c r="E612" i="6"/>
  <c r="E1855" i="6"/>
  <c r="E61" i="6"/>
  <c r="E1027" i="6"/>
  <c r="E174" i="6"/>
  <c r="E298" i="6"/>
  <c r="E1453" i="6"/>
  <c r="E613" i="6"/>
  <c r="E1856" i="6"/>
  <c r="E1753" i="6"/>
  <c r="E62" i="6"/>
  <c r="E1028" i="6"/>
  <c r="E175" i="6"/>
  <c r="E299" i="6"/>
  <c r="E754" i="6"/>
  <c r="E1189" i="6"/>
  <c r="E1607" i="6"/>
  <c r="E1336" i="6"/>
  <c r="E63" i="6"/>
  <c r="E1029" i="6"/>
  <c r="E176" i="6"/>
  <c r="E300" i="6"/>
  <c r="E755" i="6"/>
  <c r="E420" i="6"/>
  <c r="E614" i="6"/>
  <c r="E1787" i="6"/>
  <c r="E1030" i="6"/>
  <c r="E177" i="6"/>
  <c r="E421" i="6"/>
  <c r="E1454" i="6"/>
  <c r="E1190" i="6"/>
  <c r="E1608" i="6"/>
  <c r="E1337" i="6"/>
  <c r="E1857" i="6"/>
  <c r="E64" i="6"/>
  <c r="E1031" i="6"/>
  <c r="E178" i="6"/>
  <c r="E301" i="6"/>
  <c r="E422" i="6"/>
  <c r="E1455" i="6"/>
  <c r="E1609" i="6"/>
  <c r="E1338" i="6"/>
  <c r="E1032" i="6"/>
  <c r="E302" i="6"/>
  <c r="E756" i="6"/>
  <c r="E423" i="6"/>
  <c r="E1456" i="6"/>
  <c r="E1191" i="6"/>
  <c r="E615" i="6"/>
  <c r="E1500" i="6"/>
  <c r="E65" i="6"/>
  <c r="E1033" i="6"/>
  <c r="E303" i="6"/>
  <c r="E424" i="6"/>
  <c r="E1457" i="6"/>
  <c r="E1192" i="6"/>
  <c r="E1339" i="6"/>
  <c r="E1090" i="6"/>
  <c r="E66" i="6"/>
  <c r="E179" i="6"/>
  <c r="E304" i="6"/>
  <c r="E757" i="6"/>
  <c r="E425" i="6"/>
  <c r="E1193" i="6"/>
  <c r="E1610" i="6"/>
  <c r="E616" i="6"/>
  <c r="E67" i="6"/>
  <c r="E1034" i="6"/>
  <c r="E180" i="6"/>
  <c r="E305" i="6"/>
  <c r="E758" i="6"/>
  <c r="E426" i="6"/>
  <c r="E1458" i="6"/>
  <c r="E1340" i="6"/>
  <c r="E759" i="6"/>
  <c r="E814" i="6"/>
  <c r="E68" i="6"/>
  <c r="E181" i="6"/>
  <c r="E1194" i="6"/>
  <c r="E306" i="6"/>
  <c r="E1259" i="6"/>
  <c r="E1611" i="6"/>
  <c r="E760" i="6"/>
  <c r="E815" i="6"/>
  <c r="E69" i="6"/>
  <c r="E182" i="6"/>
  <c r="E1195" i="6"/>
  <c r="E327" i="6"/>
  <c r="E307" i="6"/>
  <c r="E617" i="6"/>
  <c r="E761" i="6"/>
  <c r="E816" i="6"/>
  <c r="E70" i="6"/>
  <c r="E183" i="6"/>
  <c r="E1196" i="6"/>
  <c r="E1501" i="6"/>
  <c r="E308" i="6"/>
  <c r="E618" i="6"/>
  <c r="E817" i="6"/>
  <c r="E71" i="6"/>
  <c r="E184" i="6"/>
  <c r="E1502" i="6"/>
  <c r="E328" i="6"/>
  <c r="E1260" i="6"/>
  <c r="E1858" i="6"/>
  <c r="E1750" i="6"/>
  <c r="E762" i="6"/>
  <c r="E818" i="6"/>
  <c r="E72" i="6"/>
  <c r="E185" i="6"/>
  <c r="E1197" i="6"/>
  <c r="E1503" i="6"/>
  <c r="E309" i="6"/>
  <c r="E922" i="6"/>
  <c r="E763" i="6"/>
  <c r="E819" i="6"/>
  <c r="E73" i="6"/>
  <c r="E1198" i="6"/>
  <c r="E329" i="6"/>
  <c r="E923" i="6"/>
  <c r="E1612" i="6"/>
  <c r="E1751" i="6"/>
  <c r="E764" i="6"/>
  <c r="E820" i="6"/>
  <c r="E74" i="6"/>
  <c r="E186" i="6"/>
  <c r="E330" i="6"/>
  <c r="E1091" i="6"/>
  <c r="E619" i="6"/>
  <c r="E1649" i="6"/>
  <c r="E765" i="6"/>
  <c r="E821" i="6"/>
  <c r="E75" i="6"/>
  <c r="E187" i="6"/>
  <c r="E1199" i="6"/>
  <c r="E1504" i="6"/>
  <c r="E310" i="6"/>
  <c r="E427" i="6"/>
  <c r="E766" i="6"/>
  <c r="E822" i="6"/>
  <c r="E76" i="6"/>
  <c r="E188" i="6"/>
  <c r="E1200" i="6"/>
  <c r="E1505" i="6"/>
  <c r="E331" i="6"/>
  <c r="E311" i="6"/>
  <c r="E77" i="6"/>
  <c r="E189" i="6"/>
  <c r="E1201" i="6"/>
  <c r="E1506" i="6"/>
  <c r="E332" i="6"/>
  <c r="E1859" i="6"/>
  <c r="E924" i="6"/>
  <c r="E1092" i="6"/>
  <c r="E767" i="6"/>
  <c r="E823" i="6"/>
  <c r="E78" i="6"/>
  <c r="E1202" i="6"/>
  <c r="E1507" i="6"/>
  <c r="E333" i="6"/>
  <c r="E1261" i="6"/>
  <c r="E1613" i="6"/>
  <c r="E768" i="6"/>
  <c r="E824" i="6"/>
  <c r="E79" i="6"/>
  <c r="E190" i="6"/>
  <c r="E1203" i="6"/>
  <c r="E1508" i="6"/>
  <c r="E334" i="6"/>
  <c r="E1262" i="6"/>
  <c r="E769" i="6"/>
  <c r="E825" i="6"/>
  <c r="E80" i="6"/>
  <c r="E1204" i="6"/>
  <c r="E1509" i="6"/>
  <c r="E335" i="6"/>
  <c r="E1263" i="6"/>
  <c r="E428" i="6"/>
  <c r="E770" i="6"/>
  <c r="E826" i="6"/>
  <c r="E81" i="6"/>
  <c r="E191" i="6"/>
  <c r="E1205" i="6"/>
  <c r="E336" i="6"/>
  <c r="E1264" i="6"/>
  <c r="E1093" i="6"/>
  <c r="E771" i="6"/>
  <c r="E827" i="6"/>
  <c r="E192" i="6"/>
  <c r="E1510" i="6"/>
  <c r="E337" i="6"/>
  <c r="E312" i="6"/>
  <c r="E1860" i="6"/>
  <c r="E551" i="6"/>
  <c r="E772" i="6"/>
  <c r="E82" i="6"/>
  <c r="E193" i="6"/>
  <c r="E1206" i="6"/>
  <c r="E1861" i="6"/>
  <c r="E1650" i="6"/>
  <c r="E429" i="6"/>
  <c r="E1754" i="6"/>
  <c r="E773" i="6"/>
  <c r="E828" i="6"/>
  <c r="E83" i="6"/>
  <c r="E194" i="6"/>
  <c r="E1207" i="6"/>
  <c r="E1511" i="6"/>
  <c r="E1265" i="6"/>
  <c r="E620" i="6"/>
  <c r="E829" i="6"/>
  <c r="E774" i="6"/>
  <c r="E84" i="6"/>
  <c r="E1208" i="6"/>
  <c r="E338" i="6"/>
  <c r="E1266" i="6"/>
  <c r="E669" i="6"/>
  <c r="E1617" i="6"/>
  <c r="E830" i="6"/>
  <c r="E775" i="6"/>
  <c r="E1512" i="6"/>
  <c r="E85" i="6"/>
  <c r="E1209" i="6"/>
  <c r="E339" i="6"/>
  <c r="E621" i="6"/>
  <c r="E1094" i="6"/>
  <c r="E195" i="6"/>
  <c r="E776" i="6"/>
  <c r="E1513" i="6"/>
  <c r="E1210" i="6"/>
  <c r="E340" i="6"/>
  <c r="E622" i="6"/>
  <c r="E1095" i="6"/>
  <c r="E1267" i="6"/>
  <c r="E831" i="6"/>
  <c r="E196" i="6"/>
  <c r="E777" i="6"/>
  <c r="E1514" i="6"/>
  <c r="E623" i="6"/>
  <c r="E1096" i="6"/>
  <c r="E670" i="6"/>
  <c r="E430" i="6"/>
  <c r="E832" i="6"/>
  <c r="E197" i="6"/>
  <c r="E778" i="6"/>
  <c r="E1515" i="6"/>
  <c r="E86" i="6"/>
  <c r="E1211" i="6"/>
  <c r="E1097" i="6"/>
  <c r="E1268" i="6"/>
  <c r="E833" i="6"/>
  <c r="E198" i="6"/>
  <c r="E1516" i="6"/>
  <c r="E341" i="6"/>
  <c r="E1651" i="6"/>
  <c r="E1098" i="6"/>
  <c r="E1459" i="6"/>
  <c r="E671" i="6"/>
  <c r="E199" i="6"/>
  <c r="E1517" i="6"/>
  <c r="E1212" i="6"/>
  <c r="E1652" i="6"/>
  <c r="E624" i="6"/>
  <c r="E1723" i="6"/>
  <c r="E1460" i="6"/>
  <c r="E1862" i="6"/>
  <c r="E200" i="6"/>
  <c r="E779" i="6"/>
  <c r="E1518" i="6"/>
  <c r="E87" i="6"/>
  <c r="E342" i="6"/>
  <c r="E625" i="6"/>
  <c r="E1099" i="6"/>
  <c r="E1252" i="6"/>
  <c r="E834" i="6"/>
  <c r="E780" i="6"/>
  <c r="E88" i="6"/>
  <c r="E1213" i="6"/>
  <c r="E343" i="6"/>
  <c r="E626" i="6"/>
  <c r="E1461" i="6"/>
  <c r="E672" i="6"/>
  <c r="E835" i="6"/>
  <c r="E201" i="6"/>
  <c r="E781" i="6"/>
  <c r="E1519" i="6"/>
  <c r="E1214" i="6"/>
  <c r="E344" i="6"/>
  <c r="E1653" i="6"/>
  <c r="E1253" i="6"/>
  <c r="E836" i="6"/>
  <c r="E782" i="6"/>
  <c r="E1520" i="6"/>
  <c r="E89" i="6"/>
  <c r="E345" i="6"/>
  <c r="E627" i="6"/>
  <c r="E1724" i="6"/>
  <c r="E1254" i="6"/>
  <c r="E837" i="6"/>
  <c r="E202" i="6"/>
  <c r="E1521" i="6"/>
  <c r="E346" i="6"/>
  <c r="E1654" i="6"/>
  <c r="E628" i="6"/>
  <c r="E1725" i="6"/>
  <c r="E1269" i="6"/>
  <c r="E838" i="6"/>
  <c r="E203" i="6"/>
  <c r="E1522" i="6"/>
  <c r="E90" i="6"/>
  <c r="E1215" i="6"/>
  <c r="E1655" i="6"/>
  <c r="E1100" i="6"/>
  <c r="E1618" i="6"/>
  <c r="E839" i="6"/>
  <c r="E204" i="6"/>
  <c r="E1523" i="6"/>
  <c r="E91" i="6"/>
  <c r="E1216" i="6"/>
  <c r="E347" i="6"/>
  <c r="E1656" i="6"/>
  <c r="E1101" i="6"/>
  <c r="E840" i="6"/>
  <c r="E92" i="6"/>
  <c r="E1217" i="6"/>
  <c r="E1657" i="6"/>
  <c r="E1726" i="6"/>
  <c r="E1270" i="6"/>
  <c r="E673" i="6"/>
  <c r="E1863" i="6"/>
  <c r="E205" i="6"/>
  <c r="E783" i="6"/>
  <c r="E1524" i="6"/>
  <c r="E93" i="6"/>
  <c r="E1658" i="6"/>
  <c r="E629" i="6"/>
  <c r="E1102" i="6"/>
  <c r="E1255" i="6"/>
  <c r="E841" i="6"/>
  <c r="E206" i="6"/>
  <c r="E784" i="6"/>
  <c r="E1525" i="6"/>
  <c r="E94" i="6"/>
  <c r="E1218" i="6"/>
  <c r="E1727" i="6"/>
  <c r="E1256" i="6"/>
  <c r="E842" i="6"/>
  <c r="E207" i="6"/>
  <c r="E785" i="6"/>
  <c r="E95" i="6"/>
  <c r="E348" i="6"/>
  <c r="E1659" i="6"/>
  <c r="E630" i="6"/>
  <c r="E1728" i="6"/>
  <c r="E431" i="6"/>
  <c r="E1462" i="6"/>
  <c r="E1271" i="6"/>
  <c r="E631" i="6"/>
  <c r="E96" i="6"/>
  <c r="E1729" i="6"/>
  <c r="E1621" i="6"/>
  <c r="E1619" i="6"/>
  <c r="E432" i="6"/>
  <c r="E1463" i="6"/>
  <c r="E1103" i="6"/>
  <c r="E843" i="6"/>
  <c r="E1272" i="6"/>
  <c r="E632" i="6"/>
  <c r="E1730" i="6"/>
  <c r="E1219" i="6"/>
  <c r="E433" i="6"/>
  <c r="E1660" i="6"/>
  <c r="E1464" i="6"/>
  <c r="E1104" i="6"/>
  <c r="E844" i="6"/>
  <c r="E1731" i="6"/>
  <c r="E349" i="6"/>
  <c r="E1622" i="6"/>
  <c r="E434" i="6"/>
  <c r="E1661" i="6"/>
  <c r="E1465" i="6"/>
  <c r="E845" i="6"/>
  <c r="E786" i="6"/>
  <c r="E633" i="6"/>
  <c r="E97" i="6"/>
  <c r="E1732" i="6"/>
  <c r="E435" i="6"/>
  <c r="E1662" i="6"/>
  <c r="E1466" i="6"/>
  <c r="E1105" i="6"/>
  <c r="E1273" i="6"/>
  <c r="E98" i="6"/>
  <c r="E208" i="6"/>
  <c r="E1220" i="6"/>
  <c r="E436" i="6"/>
  <c r="E1467" i="6"/>
  <c r="E1106" i="6"/>
  <c r="E787" i="6"/>
  <c r="E1274" i="6"/>
  <c r="E99" i="6"/>
  <c r="E209" i="6"/>
  <c r="E1620" i="6"/>
  <c r="E437" i="6"/>
  <c r="E1663" i="6"/>
  <c r="E1107" i="6"/>
  <c r="E1275" i="6"/>
  <c r="E634" i="6"/>
  <c r="E1733" i="6"/>
  <c r="E210" i="6"/>
  <c r="E1526" i="6"/>
  <c r="E438" i="6"/>
  <c r="E1664" i="6"/>
  <c r="E1468" i="6"/>
  <c r="E1108" i="6"/>
  <c r="E788" i="6"/>
  <c r="E1276" i="6"/>
  <c r="E635" i="6"/>
  <c r="E211" i="6"/>
  <c r="E439" i="6"/>
  <c r="E1665" i="6"/>
  <c r="E1469" i="6"/>
  <c r="E1109" i="6"/>
  <c r="E1277" i="6"/>
  <c r="E100" i="6"/>
  <c r="E212" i="6"/>
  <c r="E350" i="6"/>
  <c r="E440" i="6"/>
  <c r="E1110" i="6"/>
  <c r="E846" i="6"/>
  <c r="E789" i="6"/>
  <c r="E1278" i="6"/>
  <c r="E636" i="6"/>
  <c r="E1734" i="6"/>
  <c r="E351" i="6"/>
  <c r="E441" i="6"/>
  <c r="E1470" i="6"/>
  <c r="E847" i="6"/>
  <c r="E790" i="6"/>
  <c r="E1279" i="6"/>
  <c r="E101" i="6"/>
  <c r="E352" i="6"/>
  <c r="E1527" i="6"/>
  <c r="E1666" i="6"/>
  <c r="E1471" i="6"/>
  <c r="E791" i="6"/>
  <c r="E1280" i="6"/>
  <c r="E353" i="6"/>
  <c r="E1221" i="6"/>
  <c r="E1528" i="6"/>
  <c r="E313" i="6"/>
  <c r="E442" i="6"/>
  <c r="E1667" i="6"/>
  <c r="E1472" i="6"/>
  <c r="E792" i="6"/>
  <c r="E102" i="6"/>
  <c r="E354" i="6"/>
  <c r="E1222" i="6"/>
  <c r="E552" i="6"/>
  <c r="E443" i="6"/>
  <c r="E1668" i="6"/>
  <c r="E1473" i="6"/>
  <c r="E848" i="6"/>
  <c r="E103" i="6"/>
  <c r="E1735" i="6"/>
  <c r="E355" i="6"/>
  <c r="E1529" i="6"/>
  <c r="E444" i="6"/>
  <c r="E1669" i="6"/>
  <c r="E1474" i="6"/>
  <c r="E849" i="6"/>
  <c r="E793" i="6"/>
  <c r="E1281" i="6"/>
  <c r="E637" i="6"/>
  <c r="E1223" i="6"/>
  <c r="E445" i="6"/>
  <c r="E1670" i="6"/>
  <c r="E1475" i="6"/>
  <c r="E1111" i="6"/>
  <c r="E850" i="6"/>
  <c r="E794" i="6"/>
  <c r="E1530" i="6"/>
  <c r="E1623" i="6"/>
  <c r="E446" i="6"/>
  <c r="E1671" i="6"/>
  <c r="E1476" i="6"/>
  <c r="E1112" i="6"/>
  <c r="E638" i="6"/>
  <c r="E1224" i="6"/>
  <c r="E1624" i="6"/>
  <c r="E674" i="6"/>
  <c r="E1672" i="6"/>
  <c r="E104" i="6"/>
  <c r="E1113" i="6"/>
  <c r="E851" i="6"/>
  <c r="E447" i="6"/>
  <c r="E213" i="6"/>
  <c r="E1282" i="6"/>
  <c r="E1035" i="6"/>
  <c r="E1477" i="6"/>
  <c r="E1755" i="6"/>
  <c r="E105" i="6"/>
  <c r="E1114" i="6"/>
  <c r="E852" i="6"/>
  <c r="E448" i="6"/>
  <c r="E214" i="6"/>
  <c r="E1283" i="6"/>
  <c r="E1531" i="6"/>
  <c r="E1036" i="6"/>
  <c r="E1478" i="6"/>
  <c r="E1756" i="6"/>
  <c r="E1673" i="6"/>
  <c r="E1115" i="6"/>
  <c r="E853" i="6"/>
  <c r="E449" i="6"/>
  <c r="E215" i="6"/>
  <c r="E1284" i="6"/>
  <c r="E1532" i="6"/>
  <c r="E553" i="6"/>
  <c r="E1233" i="6"/>
  <c r="E360" i="6"/>
  <c r="E1674" i="6"/>
  <c r="E106" i="6"/>
  <c r="E1116" i="6"/>
  <c r="E854" i="6"/>
  <c r="E450" i="6"/>
  <c r="E216" i="6"/>
  <c r="E1285" i="6"/>
  <c r="E1533" i="6"/>
  <c r="E1037" i="6"/>
  <c r="E1761" i="6"/>
  <c r="E1675" i="6"/>
  <c r="E107" i="6"/>
  <c r="E1117" i="6"/>
  <c r="E451" i="6"/>
  <c r="E217" i="6"/>
  <c r="E1534" i="6"/>
  <c r="E1038" i="6"/>
  <c r="E1479" i="6"/>
  <c r="E554" i="6"/>
  <c r="E361" i="6"/>
  <c r="E1676" i="6"/>
  <c r="E108" i="6"/>
  <c r="E1118" i="6"/>
  <c r="E855" i="6"/>
  <c r="E218" i="6"/>
  <c r="E1286" i="6"/>
  <c r="E1535" i="6"/>
  <c r="E555" i="6"/>
  <c r="E1757" i="6"/>
  <c r="E1625" i="6"/>
  <c r="E109" i="6"/>
  <c r="E1119" i="6"/>
  <c r="E856" i="6"/>
  <c r="E452" i="6"/>
  <c r="E219" i="6"/>
  <c r="E1287" i="6"/>
  <c r="E1536" i="6"/>
  <c r="E1039" i="6"/>
  <c r="E556" i="6"/>
  <c r="E675" i="6"/>
  <c r="E1677" i="6"/>
  <c r="E110" i="6"/>
  <c r="E1120" i="6"/>
  <c r="E857" i="6"/>
  <c r="E453" i="6"/>
  <c r="E1288" i="6"/>
  <c r="E1537" i="6"/>
  <c r="E557" i="6"/>
  <c r="E1758" i="6"/>
  <c r="E1626" i="6"/>
  <c r="E1678" i="6"/>
  <c r="E111" i="6"/>
  <c r="E858" i="6"/>
  <c r="E454" i="6"/>
  <c r="E1289" i="6"/>
  <c r="E1538" i="6"/>
  <c r="E1480" i="6"/>
  <c r="E558" i="6"/>
  <c r="E676" i="6"/>
  <c r="E1627" i="6"/>
  <c r="E1679" i="6"/>
  <c r="E1121" i="6"/>
  <c r="E859" i="6"/>
  <c r="E455" i="6"/>
  <c r="E1290" i="6"/>
  <c r="E1040" i="6"/>
  <c r="E1481" i="6"/>
  <c r="E559" i="6"/>
  <c r="E677" i="6"/>
  <c r="E1234" i="6"/>
  <c r="E1680" i="6"/>
  <c r="E112" i="6"/>
  <c r="E1122" i="6"/>
  <c r="E860" i="6"/>
  <c r="E456" i="6"/>
  <c r="E220" i="6"/>
  <c r="E1291" i="6"/>
  <c r="E1539" i="6"/>
  <c r="E1041" i="6"/>
  <c r="E1762" i="6"/>
  <c r="E1681" i="6"/>
  <c r="E113" i="6"/>
  <c r="E1123" i="6"/>
  <c r="E457" i="6"/>
  <c r="E221" i="6"/>
  <c r="E1482" i="6"/>
  <c r="E678" i="6"/>
  <c r="E1763" i="6"/>
  <c r="E1235" i="6"/>
  <c r="E1341" i="6"/>
  <c r="E1124" i="6"/>
  <c r="E861" i="6"/>
  <c r="E222" i="6"/>
  <c r="E1292" i="6"/>
  <c r="E1540" i="6"/>
  <c r="E1042" i="6"/>
  <c r="E560" i="6"/>
  <c r="E679" i="6"/>
  <c r="E1764" i="6"/>
  <c r="E1759" i="6"/>
  <c r="E1682" i="6"/>
  <c r="E114" i="6"/>
  <c r="E1125" i="6"/>
  <c r="E458" i="6"/>
  <c r="E223" i="6"/>
  <c r="E1293" i="6"/>
  <c r="E1541" i="6"/>
  <c r="E1043" i="6"/>
  <c r="E1483" i="6"/>
  <c r="E1236" i="6"/>
  <c r="E1683" i="6"/>
  <c r="E115" i="6"/>
  <c r="E1126" i="6"/>
  <c r="E459" i="6"/>
  <c r="E224" i="6"/>
  <c r="E1294" i="6"/>
  <c r="E1542" i="6"/>
  <c r="E1484" i="6"/>
  <c r="E561" i="6"/>
  <c r="E1237" i="6"/>
  <c r="E1684" i="6"/>
  <c r="E116" i="6"/>
  <c r="E1127" i="6"/>
  <c r="E862" i="6"/>
  <c r="E460" i="6"/>
  <c r="E1044" i="6"/>
  <c r="E1485" i="6"/>
  <c r="E680" i="6"/>
  <c r="E1628" i="6"/>
  <c r="E1225" i="6"/>
  <c r="E117" i="6"/>
  <c r="E863" i="6"/>
  <c r="E225" i="6"/>
  <c r="E1543" i="6"/>
  <c r="E1045" i="6"/>
  <c r="E1486" i="6"/>
  <c r="E681" i="6"/>
  <c r="E1238" i="6"/>
  <c r="E1760" i="6"/>
  <c r="E1226" i="6"/>
  <c r="E1685" i="6"/>
  <c r="E118" i="6"/>
  <c r="E1128" i="6"/>
  <c r="E864" i="6"/>
  <c r="E461" i="6"/>
  <c r="E1295" i="6"/>
  <c r="E1544" i="6"/>
  <c r="E1046" i="6"/>
  <c r="E682" i="6"/>
  <c r="E1239" i="6"/>
  <c r="E1686" i="6"/>
  <c r="E119" i="6"/>
  <c r="E1129" i="6"/>
  <c r="E865" i="6"/>
  <c r="E462" i="6"/>
  <c r="E226" i="6"/>
  <c r="E1296" i="6"/>
  <c r="E1545" i="6"/>
  <c r="E1765" i="6"/>
  <c r="E362" i="6"/>
  <c r="E1687" i="6"/>
  <c r="E463" i="6"/>
  <c r="E1130" i="6"/>
  <c r="E120" i="6"/>
  <c r="E866" i="6"/>
  <c r="E227" i="6"/>
  <c r="E562" i="6"/>
  <c r="E1766" i="6"/>
  <c r="E1342" i="6"/>
  <c r="E1629" i="6"/>
  <c r="E1688" i="6"/>
  <c r="E464" i="6"/>
  <c r="E1131" i="6"/>
  <c r="E121" i="6"/>
  <c r="E867" i="6"/>
  <c r="E228" i="6"/>
  <c r="E1047" i="6"/>
  <c r="E1227" i="6"/>
  <c r="E683" i="6"/>
  <c r="E1343" i="6"/>
  <c r="E1689" i="6"/>
  <c r="E465" i="6"/>
  <c r="E1132" i="6"/>
  <c r="E122" i="6"/>
  <c r="E868" i="6"/>
  <c r="E229" i="6"/>
  <c r="E1297" i="6"/>
  <c r="E1048" i="6"/>
  <c r="E1767" i="6"/>
  <c r="E684" i="6"/>
  <c r="E1690" i="6"/>
  <c r="E466" i="6"/>
  <c r="E1133" i="6"/>
  <c r="E123" i="6"/>
  <c r="E869" i="6"/>
  <c r="E1298" i="6"/>
  <c r="E1768" i="6"/>
  <c r="E1228" i="6"/>
  <c r="E685" i="6"/>
  <c r="E1630" i="6"/>
  <c r="E1691" i="6"/>
  <c r="E467" i="6"/>
  <c r="E1134" i="6"/>
  <c r="E124" i="6"/>
  <c r="E870" i="6"/>
  <c r="E1299" i="6"/>
  <c r="E1049" i="6"/>
  <c r="E1229" i="6"/>
  <c r="E686" i="6"/>
  <c r="E1637" i="6"/>
  <c r="E1692" i="6"/>
  <c r="E468" i="6"/>
  <c r="E1135" i="6"/>
  <c r="E125" i="6"/>
  <c r="E871" i="6"/>
  <c r="E563" i="6"/>
  <c r="E1230" i="6"/>
  <c r="E687" i="6"/>
  <c r="E1631" i="6"/>
  <c r="E1487" i="6"/>
  <c r="E1693" i="6"/>
  <c r="E469" i="6"/>
  <c r="E1136" i="6"/>
  <c r="E230" i="6"/>
  <c r="E1050" i="6"/>
  <c r="E1769" i="6"/>
  <c r="E688" i="6"/>
  <c r="E363" i="6"/>
  <c r="E1632" i="6"/>
  <c r="E1488" i="6"/>
  <c r="E1694" i="6"/>
  <c r="E470" i="6"/>
  <c r="E1137" i="6"/>
  <c r="E126" i="6"/>
  <c r="E872" i="6"/>
  <c r="E231" i="6"/>
  <c r="E1300" i="6"/>
  <c r="E564" i="6"/>
  <c r="E1231" i="6"/>
  <c r="E364" i="6"/>
  <c r="E1695" i="6"/>
  <c r="E1138" i="6"/>
  <c r="E127" i="6"/>
  <c r="E873" i="6"/>
  <c r="E232" i="6"/>
  <c r="E1301" i="6"/>
  <c r="E1051" i="6"/>
  <c r="E1232" i="6"/>
  <c r="E365" i="6"/>
  <c r="E1638" i="6"/>
  <c r="E1696" i="6"/>
  <c r="E1139" i="6"/>
  <c r="E128" i="6"/>
  <c r="E874" i="6"/>
  <c r="E233" i="6"/>
  <c r="E1302" i="6"/>
  <c r="E1052" i="6"/>
  <c r="E565" i="6"/>
  <c r="E1770" i="6"/>
  <c r="E689" i="6"/>
  <c r="E1697" i="6"/>
  <c r="E471" i="6"/>
  <c r="E1140" i="6"/>
  <c r="E129" i="6"/>
  <c r="E875" i="6"/>
  <c r="E234" i="6"/>
  <c r="E1303" i="6"/>
  <c r="E1344" i="6"/>
  <c r="E366" i="6"/>
  <c r="E1633" i="6"/>
  <c r="E1698" i="6"/>
  <c r="E472" i="6"/>
  <c r="E1141" i="6"/>
  <c r="E130" i="6"/>
  <c r="E235" i="6"/>
  <c r="E1304" i="6"/>
  <c r="E1053" i="6"/>
  <c r="E566" i="6"/>
  <c r="E1771" i="6"/>
  <c r="E1371" i="6"/>
  <c r="E1699" i="6"/>
  <c r="E473" i="6"/>
  <c r="E131" i="6"/>
  <c r="E876" i="6"/>
  <c r="E236" i="6"/>
  <c r="E1054" i="6"/>
  <c r="E1345" i="6"/>
  <c r="E367" i="6"/>
  <c r="E1634" i="6"/>
  <c r="E1359" i="6"/>
  <c r="E1700" i="6"/>
  <c r="E474" i="6"/>
  <c r="E1142" i="6"/>
  <c r="E132" i="6"/>
  <c r="E877" i="6"/>
  <c r="E237" i="6"/>
  <c r="E1305" i="6"/>
  <c r="E567" i="6"/>
  <c r="E1346" i="6"/>
  <c r="E1639" i="6"/>
  <c r="E1701" i="6"/>
  <c r="E475" i="6"/>
  <c r="E1143" i="6"/>
  <c r="E133" i="6"/>
  <c r="E878" i="6"/>
  <c r="E238" i="6"/>
  <c r="E1306" i="6"/>
  <c r="E1055" i="6"/>
  <c r="E1772" i="6"/>
  <c r="E1640" i="6"/>
  <c r="E1702" i="6"/>
  <c r="E476" i="6"/>
  <c r="E1144" i="6"/>
  <c r="E134" i="6"/>
  <c r="E879" i="6"/>
  <c r="E239" i="6"/>
  <c r="E1307" i="6"/>
  <c r="E1347" i="6"/>
  <c r="E368" i="6"/>
  <c r="E1635" i="6"/>
  <c r="E1703" i="6"/>
  <c r="E477" i="6"/>
  <c r="E1145" i="6"/>
  <c r="E135" i="6"/>
  <c r="E880" i="6"/>
  <c r="E1308" i="6"/>
  <c r="E1056" i="6"/>
  <c r="E568" i="6"/>
  <c r="E369" i="6"/>
  <c r="E1641" i="6"/>
  <c r="E478" i="6"/>
  <c r="E1146" i="6"/>
  <c r="E136" i="6"/>
  <c r="E881" i="6"/>
  <c r="E240" i="6"/>
  <c r="E1309" i="6"/>
  <c r="E1057" i="6"/>
  <c r="E569" i="6"/>
  <c r="E690" i="6"/>
  <c r="E1348" i="6"/>
  <c r="E1704" i="6"/>
  <c r="E479" i="6"/>
  <c r="E1147" i="6"/>
  <c r="E137" i="6"/>
  <c r="E241" i="6"/>
  <c r="E1310" i="6"/>
  <c r="E570" i="6"/>
  <c r="E1773" i="6"/>
  <c r="E691" i="6"/>
  <c r="E1349" i="6"/>
  <c r="E1705" i="6"/>
  <c r="E138" i="6"/>
  <c r="E795" i="6"/>
  <c r="E882" i="6"/>
  <c r="E480" i="6"/>
  <c r="E1148" i="6"/>
  <c r="E1642" i="6"/>
  <c r="E692" i="6"/>
  <c r="E1350" i="6"/>
  <c r="E1864" i="6"/>
  <c r="E139" i="6"/>
  <c r="E796" i="6"/>
  <c r="E883" i="6"/>
  <c r="E1149" i="6"/>
  <c r="E1643" i="6"/>
  <c r="E1240" i="6"/>
  <c r="E1058" i="6"/>
  <c r="E1351" i="6"/>
  <c r="E1360" i="6"/>
  <c r="E639" i="6"/>
  <c r="E1706" i="6"/>
  <c r="E140" i="6"/>
  <c r="E884" i="6"/>
  <c r="E481" i="6"/>
  <c r="E1150" i="6"/>
  <c r="E1490" i="6"/>
  <c r="E1311" i="6"/>
  <c r="E693" i="6"/>
  <c r="E1372" i="6"/>
  <c r="E1361" i="6"/>
  <c r="E1707" i="6"/>
  <c r="E141" i="6"/>
  <c r="E797" i="6"/>
  <c r="E885" i="6"/>
  <c r="E1151" i="6"/>
  <c r="E242" i="6"/>
  <c r="E1491" i="6"/>
  <c r="E1312" i="6"/>
  <c r="E1059" i="6"/>
  <c r="E1352" i="6"/>
  <c r="E1708" i="6"/>
  <c r="E142" i="6"/>
  <c r="E798" i="6"/>
  <c r="E886" i="6"/>
  <c r="E482" i="6"/>
  <c r="E1492" i="6"/>
  <c r="E1313" i="6"/>
  <c r="E1241" i="6"/>
  <c r="E694" i="6"/>
  <c r="E1373" i="6"/>
  <c r="E1709" i="6"/>
  <c r="E143" i="6"/>
  <c r="E799" i="6"/>
  <c r="E887" i="6"/>
  <c r="E1152" i="6"/>
  <c r="E243" i="6"/>
  <c r="E1314" i="6"/>
  <c r="E1242" i="6"/>
  <c r="E1353" i="6"/>
  <c r="E1362" i="6"/>
  <c r="E1710" i="6"/>
  <c r="E144" i="6"/>
  <c r="E800" i="6"/>
  <c r="E888" i="6"/>
  <c r="E1153" i="6"/>
  <c r="E244" i="6"/>
  <c r="E1493" i="6"/>
  <c r="E1315" i="6"/>
  <c r="E1644" i="6"/>
  <c r="E695" i="6"/>
  <c r="E145" i="6"/>
  <c r="E801" i="6"/>
  <c r="E483" i="6"/>
  <c r="E1154" i="6"/>
  <c r="E1316" i="6"/>
  <c r="E1645" i="6"/>
  <c r="E1243" i="6"/>
  <c r="E1060" i="6"/>
  <c r="E1354" i="6"/>
  <c r="E1363" i="6"/>
  <c r="E1711" i="6"/>
  <c r="E146" i="6"/>
  <c r="E802" i="6"/>
  <c r="E889" i="6"/>
  <c r="E484" i="6"/>
  <c r="E1155" i="6"/>
  <c r="E245" i="6"/>
  <c r="E1494" i="6"/>
  <c r="E1061" i="6"/>
  <c r="E1364" i="6"/>
  <c r="E1712" i="6"/>
  <c r="E147" i="6"/>
  <c r="E803" i="6"/>
  <c r="E485" i="6"/>
  <c r="E1156" i="6"/>
  <c r="E1317" i="6"/>
  <c r="E1646" i="6"/>
  <c r="E1244" i="6"/>
  <c r="E696" i="6"/>
  <c r="E1062" i="6"/>
  <c r="E1713" i="6"/>
  <c r="E148" i="6"/>
  <c r="E804" i="6"/>
  <c r="E890" i="6"/>
  <c r="E486" i="6"/>
  <c r="E1157" i="6"/>
  <c r="E246" i="6"/>
  <c r="E1495" i="6"/>
  <c r="E1318" i="6"/>
  <c r="E1365" i="6"/>
  <c r="E1714" i="6"/>
  <c r="E805" i="6"/>
  <c r="E487" i="6"/>
  <c r="E1158" i="6"/>
  <c r="E247" i="6"/>
  <c r="E1245" i="6"/>
  <c r="E1063" i="6"/>
  <c r="E1355" i="6"/>
  <c r="E640" i="6"/>
  <c r="E1865" i="6"/>
  <c r="E149" i="6"/>
  <c r="E806" i="6"/>
  <c r="E891" i="6"/>
  <c r="E248" i="6"/>
  <c r="E1319" i="6"/>
  <c r="E1647" i="6"/>
  <c r="E697" i="6"/>
  <c r="E1064" i="6"/>
  <c r="E1356" i="6"/>
  <c r="E1366" i="6"/>
  <c r="E1715" i="6"/>
  <c r="E150" i="6"/>
  <c r="E807" i="6"/>
  <c r="E488" i="6"/>
  <c r="E249" i="6"/>
  <c r="E1496" i="6"/>
  <c r="E1320" i="6"/>
  <c r="E1648" i="6"/>
  <c r="E1357" i="6"/>
  <c r="E1866" i="6"/>
  <c r="E1716" i="6"/>
  <c r="E808" i="6"/>
  <c r="E892" i="6"/>
  <c r="E489" i="6"/>
  <c r="E1159" i="6"/>
  <c r="E250" i="6"/>
  <c r="E1246" i="6"/>
  <c r="E698" i="6"/>
  <c r="E1374" i="6"/>
  <c r="E1867" i="6"/>
  <c r="E1717" i="6"/>
  <c r="E151" i="6"/>
  <c r="E809" i="6"/>
  <c r="E893" i="6"/>
  <c r="E1160" i="6"/>
  <c r="E251" i="6"/>
  <c r="E1497" i="6"/>
  <c r="E1247" i="6"/>
  <c r="E641" i="6"/>
  <c r="E1868" i="6"/>
  <c r="E1718" i="6"/>
  <c r="E152" i="6"/>
  <c r="E810" i="6"/>
  <c r="E894" i="6"/>
  <c r="E490" i="6"/>
  <c r="E1161" i="6"/>
  <c r="E252" i="6"/>
  <c r="E1498" i="6"/>
  <c r="E1248" i="6"/>
  <c r="E1367" i="6"/>
  <c r="E1719" i="6"/>
  <c r="E153" i="6"/>
  <c r="E811" i="6"/>
  <c r="E491" i="6"/>
  <c r="E253" i="6"/>
  <c r="E699" i="6"/>
  <c r="E1358" i="6"/>
  <c r="E1375" i="6"/>
  <c r="E1368" i="6"/>
  <c r="E1869" i="6"/>
  <c r="E1720" i="6"/>
  <c r="E154" i="6"/>
  <c r="E812" i="6"/>
  <c r="E895" i="6"/>
  <c r="E492" i="6"/>
  <c r="E254" i="6"/>
  <c r="E1499" i="6"/>
  <c r="E1249" i="6"/>
  <c r="E1376" i="6"/>
  <c r="E1369" i="6"/>
  <c r="E1721" i="6"/>
  <c r="E155" i="6"/>
  <c r="E813" i="6"/>
  <c r="E493" i="6"/>
  <c r="E1162" i="6"/>
  <c r="E255" i="6"/>
  <c r="E1250" i="6"/>
  <c r="E700" i="6"/>
  <c r="E1065" i="6"/>
  <c r="E642" i="6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A1993-914C-4590-9C4E-F5BA3AB679AC}" keepAlive="1" name="Zapytanie — Kierowcy" description="Połączenie z zapytaniem „Kierowcy” w skoroszycie." type="5" refreshedVersion="8" background="1" saveData="1">
    <dbPr connection="Provider=Microsoft.Mashup.OleDb.1;Data Source=$Workbook$;Location=Kierowcy;Extended Properties=&quot;&quot;" command="SELECT * FROM [Kierowcy]"/>
  </connection>
  <connection id="2" xr16:uid="{AACABFEE-2D65-4E9D-A0DE-6C3B99A3A6CD}" keepAlive="1" name="Zapytanie — Wyniki" description="Połączenie z zapytaniem „Wyniki” w skoroszycie." type="5" refreshedVersion="8" background="1" saveData="1">
    <dbPr connection="Provider=Microsoft.Mashup.OleDb.1;Data Source=$Workbook$;Location=Wyniki;Extended Properties=&quot;&quot;" command="SELECT * FROM [Wyniki]"/>
  </connection>
  <connection id="3" xr16:uid="{0B67738C-E019-4EC1-BF35-6287591908A7}" keepAlive="1" name="Zapytanie — Wyniki (2)" description="Połączenie z zapytaniem „Wyniki (2)” w skoroszycie." type="5" refreshedVersion="8" background="1" saveData="1">
    <dbPr connection="Provider=Microsoft.Mashup.OleDb.1;Data Source=$Workbook$;Location=&quot;Wyniki (2)&quot;;Extended Properties=&quot;&quot;" command="SELECT * FROM [Wyniki (2)]"/>
  </connection>
  <connection id="4" xr16:uid="{66BF18B7-381E-4842-81CE-7A0096AF5219}" keepAlive="1" name="Zapytanie — Wyniki (3)" description="Połączenie z zapytaniem „Wyniki (3)” w skoroszycie." type="5" refreshedVersion="8" background="1" saveData="1">
    <dbPr connection="Provider=Microsoft.Mashup.OleDb.1;Data Source=$Workbook$;Location=&quot;Wyniki (3)&quot;;Extended Properties=&quot;&quot;" command="SELECT * FROM [Wyniki (3)]"/>
  </connection>
  <connection id="5" xr16:uid="{EDE53778-6C14-4DD4-873D-9CD3E825EE29}" keepAlive="1" name="Zapytanie — Wyniki (4)" description="Połączenie z zapytaniem „Wyniki (4)” w skoroszycie." type="5" refreshedVersion="8" background="1" saveData="1">
    <dbPr connection="Provider=Microsoft.Mashup.OleDb.1;Data Source=$Workbook$;Location=&quot;Wyniki (4)&quot;;Extended Properties=&quot;&quot;" command="SELECT * FROM [Wyniki (4)]"/>
  </connection>
  <connection id="6" xr16:uid="{DC208338-A77A-4000-8E1D-62E65E4C1EBC}" keepAlive="1" name="Zapytanie — Wyscigi" description="Połączenie z zapytaniem „Wyscigi” w skoroszycie." type="5" refreshedVersion="8" background="1" saveData="1">
    <dbPr connection="Provider=Microsoft.Mashup.OleDb.1;Data Source=$Workbook$;Location=Wyscigi;Extended Properties=&quot;&quot;" command="SELECT * FROM [Wyscigi]"/>
  </connection>
  <connection id="7" xr16:uid="{36371E03-F62F-44AB-802C-1F07137C6771}" keepAlive="1" name="Zapytanie — Wyscigi (2)" description="Połączenie z zapytaniem „Wyscigi (2)” w skoroszycie." type="5" refreshedVersion="8" background="1" saveData="1">
    <dbPr connection="Provider=Microsoft.Mashup.OleDb.1;Data Source=$Workbook$;Location=&quot;Wyscigi (2)&quot;;Extended Properties=&quot;&quot;" command="SELECT * FROM [Wyscigi (2)]"/>
  </connection>
</connections>
</file>

<file path=xl/sharedStrings.xml><?xml version="1.0" encoding="utf-8"?>
<sst xmlns="http://schemas.openxmlformats.org/spreadsheetml/2006/main" count="12651" uniqueCount="451">
  <si>
    <t>Id_kierowcy</t>
  </si>
  <si>
    <t>Nazwisko</t>
  </si>
  <si>
    <t>Imie</t>
  </si>
  <si>
    <t>Kraj</t>
  </si>
  <si>
    <t>z1</t>
  </si>
  <si>
    <t>Pizzonia</t>
  </si>
  <si>
    <t>Antonio</t>
  </si>
  <si>
    <t>Brazylia</t>
  </si>
  <si>
    <t>z2</t>
  </si>
  <si>
    <t>Sutil</t>
  </si>
  <si>
    <t>Adrian</t>
  </si>
  <si>
    <t>Niemcy</t>
  </si>
  <si>
    <t>z3</t>
  </si>
  <si>
    <t>Wurz</t>
  </si>
  <si>
    <t>Alexander</t>
  </si>
  <si>
    <t>Austria</t>
  </si>
  <si>
    <t>z4</t>
  </si>
  <si>
    <t>Senna</t>
  </si>
  <si>
    <t>Bruno</t>
  </si>
  <si>
    <t>z5</t>
  </si>
  <si>
    <t>Albers</t>
  </si>
  <si>
    <t>Christijan</t>
  </si>
  <si>
    <t>Holandia</t>
  </si>
  <si>
    <t>z6</t>
  </si>
  <si>
    <t>da Matta</t>
  </si>
  <si>
    <t>Cristiano</t>
  </si>
  <si>
    <t>z7</t>
  </si>
  <si>
    <t>Klien</t>
  </si>
  <si>
    <t>Christian</t>
  </si>
  <si>
    <t>z8</t>
  </si>
  <si>
    <t>Coulthard</t>
  </si>
  <si>
    <t>David</t>
  </si>
  <si>
    <t>Szkocja</t>
  </si>
  <si>
    <t>z9</t>
  </si>
  <si>
    <t>Ricciardo</t>
  </si>
  <si>
    <t>Daniel</t>
  </si>
  <si>
    <t>Australia</t>
  </si>
  <si>
    <t>z10</t>
  </si>
  <si>
    <t>Irvine</t>
  </si>
  <si>
    <t>Eddie</t>
  </si>
  <si>
    <t>Irlandia</t>
  </si>
  <si>
    <t>z11</t>
  </si>
  <si>
    <t>Alonso</t>
  </si>
  <si>
    <t>Fernando</t>
  </si>
  <si>
    <t>Hiszpania</t>
  </si>
  <si>
    <t>z12</t>
  </si>
  <si>
    <t>Massa</t>
  </si>
  <si>
    <t>Felipe</t>
  </si>
  <si>
    <t>z13</t>
  </si>
  <si>
    <t>Fisichella</t>
  </si>
  <si>
    <t>Giancarlo</t>
  </si>
  <si>
    <t>Wlochy</t>
  </si>
  <si>
    <t>z14</t>
  </si>
  <si>
    <t>Frentzen</t>
  </si>
  <si>
    <t>Heinz-Harald</t>
  </si>
  <si>
    <t>z15</t>
  </si>
  <si>
    <t>Kovalainen</t>
  </si>
  <si>
    <t>Heikki</t>
  </si>
  <si>
    <t>Finlandia</t>
  </si>
  <si>
    <t>z16</t>
  </si>
  <si>
    <t>Alesi</t>
  </si>
  <si>
    <t>Jean</t>
  </si>
  <si>
    <t>Francja</t>
  </si>
  <si>
    <t>z17</t>
  </si>
  <si>
    <t>Alguersuari</t>
  </si>
  <si>
    <t>Jaime</t>
  </si>
  <si>
    <t>z18</t>
  </si>
  <si>
    <t>Button</t>
  </si>
  <si>
    <t>Jenson</t>
  </si>
  <si>
    <t>Wielka Brytania</t>
  </si>
  <si>
    <t>z19</t>
  </si>
  <si>
    <t>Montoya</t>
  </si>
  <si>
    <t>Juan Pablo</t>
  </si>
  <si>
    <t>Kolumbia</t>
  </si>
  <si>
    <t>z20</t>
  </si>
  <si>
    <t>Trulli</t>
  </si>
  <si>
    <t>Jarno</t>
  </si>
  <si>
    <t>z21</t>
  </si>
  <si>
    <t>Vergne</t>
  </si>
  <si>
    <t>Jean-Eric</t>
  </si>
  <si>
    <t>z22</t>
  </si>
  <si>
    <t>Verstappen</t>
  </si>
  <si>
    <t>Jos</t>
  </si>
  <si>
    <t>z23</t>
  </si>
  <si>
    <t>Villeneuve</t>
  </si>
  <si>
    <t>Jacques</t>
  </si>
  <si>
    <t>Kanada</t>
  </si>
  <si>
    <t>z24</t>
  </si>
  <si>
    <t>Wilson</t>
  </si>
  <si>
    <t>Justin</t>
  </si>
  <si>
    <t>z25</t>
  </si>
  <si>
    <t>Kobayashi</t>
  </si>
  <si>
    <t>Kamui</t>
  </si>
  <si>
    <t>Japonia</t>
  </si>
  <si>
    <t>z26</t>
  </si>
  <si>
    <t>Raikkonen</t>
  </si>
  <si>
    <t>Kimi</t>
  </si>
  <si>
    <t>z27</t>
  </si>
  <si>
    <t>Hamilton</t>
  </si>
  <si>
    <t>Lewis</t>
  </si>
  <si>
    <t>z28</t>
  </si>
  <si>
    <t>Gene</t>
  </si>
  <si>
    <t>Marc</t>
  </si>
  <si>
    <t>z29</t>
  </si>
  <si>
    <t>Hakkinen</t>
  </si>
  <si>
    <t>Mika</t>
  </si>
  <si>
    <t>z30</t>
  </si>
  <si>
    <t>Salo</t>
  </si>
  <si>
    <t>z31</t>
  </si>
  <si>
    <t>Schumacher</t>
  </si>
  <si>
    <t>Michael</t>
  </si>
  <si>
    <t>z32</t>
  </si>
  <si>
    <t>Webber</t>
  </si>
  <si>
    <t>Mark</t>
  </si>
  <si>
    <t>z33</t>
  </si>
  <si>
    <t>Heidfeld</t>
  </si>
  <si>
    <t>Nick</t>
  </si>
  <si>
    <t>z34</t>
  </si>
  <si>
    <t>Hulkenberg</t>
  </si>
  <si>
    <t>Nico</t>
  </si>
  <si>
    <t>z35</t>
  </si>
  <si>
    <t>Karthikeyan</t>
  </si>
  <si>
    <t>Narain</t>
  </si>
  <si>
    <t>Indie</t>
  </si>
  <si>
    <t>z36</t>
  </si>
  <si>
    <t>Rosberg</t>
  </si>
  <si>
    <t>z37</t>
  </si>
  <si>
    <t>Panis</t>
  </si>
  <si>
    <t>Olivier</t>
  </si>
  <si>
    <t>z38</t>
  </si>
  <si>
    <t>de la Rosa</t>
  </si>
  <si>
    <t>Pedro</t>
  </si>
  <si>
    <t>z39</t>
  </si>
  <si>
    <t>di Resta</t>
  </si>
  <si>
    <t>Paul</t>
  </si>
  <si>
    <t>z40</t>
  </si>
  <si>
    <t>Friesacher</t>
  </si>
  <si>
    <t>Patrick</t>
  </si>
  <si>
    <t>z41</t>
  </si>
  <si>
    <t>Maldonado</t>
  </si>
  <si>
    <t>Pastor</t>
  </si>
  <si>
    <t>Wenezuela</t>
  </si>
  <si>
    <t>z42</t>
  </si>
  <si>
    <t>Barrichello</t>
  </si>
  <si>
    <t>Rubens</t>
  </si>
  <si>
    <t>z43</t>
  </si>
  <si>
    <t>Firman</t>
  </si>
  <si>
    <t>Ralph</t>
  </si>
  <si>
    <t>z44</t>
  </si>
  <si>
    <t>Grosjean</t>
  </si>
  <si>
    <t>Romain</t>
  </si>
  <si>
    <t>z45</t>
  </si>
  <si>
    <t>Kubica</t>
  </si>
  <si>
    <t>Robert</t>
  </si>
  <si>
    <t>Polska</t>
  </si>
  <si>
    <t>z46</t>
  </si>
  <si>
    <t>Ralf</t>
  </si>
  <si>
    <t>z47</t>
  </si>
  <si>
    <t>Zonta</t>
  </si>
  <si>
    <t>Ricardo</t>
  </si>
  <si>
    <t>z48</t>
  </si>
  <si>
    <t>Bourdais</t>
  </si>
  <si>
    <t>Sebastien</t>
  </si>
  <si>
    <t>z49</t>
  </si>
  <si>
    <t>Buemi</t>
  </si>
  <si>
    <t>Szwajcaria</t>
  </si>
  <si>
    <t>z50</t>
  </si>
  <si>
    <t>Perez</t>
  </si>
  <si>
    <t>Sergio</t>
  </si>
  <si>
    <t>Meksyk</t>
  </si>
  <si>
    <t>z51</t>
  </si>
  <si>
    <t>Vettel</t>
  </si>
  <si>
    <t>Sebastian</t>
  </si>
  <si>
    <t>z52</t>
  </si>
  <si>
    <t>Glock</t>
  </si>
  <si>
    <t>Timo</t>
  </si>
  <si>
    <t>z53</t>
  </si>
  <si>
    <t>Monteiro</t>
  </si>
  <si>
    <t>Tiago</t>
  </si>
  <si>
    <t>Portugalia</t>
  </si>
  <si>
    <t>z54</t>
  </si>
  <si>
    <t>Sato</t>
  </si>
  <si>
    <t>Takuma</t>
  </si>
  <si>
    <t>z55</t>
  </si>
  <si>
    <t>Liuzzi</t>
  </si>
  <si>
    <t>Vitantonio</t>
  </si>
  <si>
    <t>z56</t>
  </si>
  <si>
    <t>Petrov</t>
  </si>
  <si>
    <t>Vitaly</t>
  </si>
  <si>
    <t>Rosja</t>
  </si>
  <si>
    <t>z57</t>
  </si>
  <si>
    <t>Baumgartner</t>
  </si>
  <si>
    <t>Zsolt</t>
  </si>
  <si>
    <t>Wegry</t>
  </si>
  <si>
    <t>Punkty</t>
  </si>
  <si>
    <t>Id_wyscigu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</si>
  <si>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</si>
  <si>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</si>
  <si>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</si>
  <si>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</si>
  <si>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</si>
  <si>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</si>
  <si>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</si>
  <si>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</si>
  <si>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</si>
  <si>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</si>
  <si>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</si>
  <si>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</si>
  <si>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</si>
  <si>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</si>
  <si>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</si>
  <si>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</si>
  <si>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</si>
  <si>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</si>
  <si>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</si>
  <si>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</si>
  <si>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</si>
  <si>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</si>
  <si>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</si>
  <si>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</si>
  <si>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</si>
  <si>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</si>
  <si>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</si>
  <si>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</si>
  <si>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</si>
  <si>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</si>
  <si>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</si>
  <si>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</si>
  <si>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</si>
  <si>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</si>
  <si>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</si>
  <si>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</si>
  <si>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</si>
  <si>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</si>
  <si>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</si>
  <si>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</si>
  <si>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</si>
  <si>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</si>
  <si>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</si>
  <si>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</si>
  <si>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</si>
  <si>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</si>
  <si>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</si>
  <si>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</si>
  <si>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</si>
  <si>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</si>
  <si>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</si>
  <si>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</si>
  <si>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</si>
  <si>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</si>
  <si>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</si>
  <si>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</si>
  <si>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</si>
  <si>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</si>
  <si>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</si>
  <si>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</si>
  <si>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</si>
  <si>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</si>
  <si>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</si>
  <si>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</si>
  <si>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</si>
  <si>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</si>
  <si>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</si>
  <si>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</si>
  <si>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</si>
  <si>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</si>
  <si>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</si>
  <si>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</si>
  <si>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</si>
  <si>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</si>
  <si>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</si>
  <si>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</si>
  <si>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</si>
  <si>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</si>
  <si>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</si>
  <si>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</si>
  <si>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</si>
  <si>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</si>
  <si>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</si>
  <si>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</si>
  <si>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</si>
  <si>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</si>
  <si>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</si>
  <si>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</si>
  <si>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</si>
  <si>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</si>
  <si>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</si>
  <si>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</si>
  <si>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</si>
  <si>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</si>
  <si>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</si>
  <si>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</si>
  <si>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</si>
  <si>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</si>
  <si>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</si>
  <si>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</si>
  <si>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</si>
  <si>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</si>
  <si>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</si>
  <si>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</si>
  <si>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</si>
  <si>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</si>
  <si>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</si>
  <si>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</si>
  <si>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</si>
  <si>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</si>
  <si>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</si>
  <si>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</si>
  <si>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</si>
  <si>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</si>
  <si>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</si>
  <si>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</si>
  <si>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</si>
  <si>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</si>
  <si>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</si>
  <si>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</si>
  <si>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</si>
  <si>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</si>
  <si>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</si>
  <si>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</si>
  <si>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</si>
  <si>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</si>
  <si>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</si>
  <si>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</si>
  <si>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</si>
  <si>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</si>
  <si>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</si>
  <si>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</si>
  <si>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</si>
  <si>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</si>
  <si>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</si>
  <si>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</si>
  <si>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</si>
  <si>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</si>
  <si>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</si>
  <si>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</si>
  <si>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</si>
  <si>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</si>
  <si>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</si>
  <si>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</si>
  <si>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</si>
  <si>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</si>
  <si>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</si>
  <si>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</si>
  <si>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</si>
  <si>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</si>
  <si>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</si>
  <si>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</si>
  <si>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</si>
  <si>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</si>
  <si>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</si>
  <si>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</si>
  <si>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</si>
  <si>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</si>
  <si>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</si>
  <si>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</si>
  <si>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</si>
  <si>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</si>
  <si>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</si>
  <si>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</si>
  <si>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</si>
  <si>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</si>
  <si>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</si>
  <si>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</si>
  <si>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</si>
  <si>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</si>
  <si>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</si>
  <si>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</si>
  <si>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</si>
  <si>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</si>
  <si>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</si>
  <si>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</si>
  <si>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</si>
  <si>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</si>
  <si>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</si>
  <si>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</si>
  <si>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</si>
  <si>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</si>
  <si>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</si>
  <si>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</si>
  <si>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</si>
  <si>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</si>
  <si>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</si>
  <si>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</si>
  <si>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</si>
  <si>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</si>
  <si>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</si>
  <si>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</si>
  <si>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</si>
  <si>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</si>
  <si>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</si>
  <si>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</si>
  <si>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</si>
  <si>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</si>
  <si>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</si>
  <si>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</si>
  <si>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</si>
  <si>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</si>
  <si>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</si>
  <si>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</si>
  <si>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</si>
  <si>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</si>
  <si>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</si>
  <si>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</si>
  <si>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</si>
  <si>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</si>
  <si>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</si>
  <si>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</si>
  <si>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</si>
  <si>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</si>
  <si>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</si>
  <si>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</si>
  <si>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</si>
  <si>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</si>
  <si>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</si>
  <si>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</si>
  <si>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</si>
  <si>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</si>
  <si>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</si>
  <si>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</si>
  <si>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</si>
  <si>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</si>
  <si>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</si>
  <si>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</si>
  <si>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</si>
  <si>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</si>
  <si>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</si>
  <si>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</si>
  <si>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Rok</t>
  </si>
  <si>
    <t>GrandPrix</t>
  </si>
  <si>
    <t>San Marino</t>
  </si>
  <si>
    <t>Europa</t>
  </si>
  <si>
    <t>Monako</t>
  </si>
  <si>
    <t>Belgia</t>
  </si>
  <si>
    <t>USA</t>
  </si>
  <si>
    <t>Malezja</t>
  </si>
  <si>
    <t>Bahrain</t>
  </si>
  <si>
    <t>Chiny</t>
  </si>
  <si>
    <t>Turcja</t>
  </si>
  <si>
    <t>Singapur</t>
  </si>
  <si>
    <t>Abu Dhabi</t>
  </si>
  <si>
    <t>Korea Poludniowa</t>
  </si>
  <si>
    <t>rok</t>
  </si>
  <si>
    <t>nazwisko</t>
  </si>
  <si>
    <t>nazwa_wyscigu</t>
  </si>
  <si>
    <t>Etykiety wierszy</t>
  </si>
  <si>
    <t>Suma z Punkty</t>
  </si>
  <si>
    <t>Suma końcowa</t>
  </si>
  <si>
    <t>Etykiety kolumn</t>
  </si>
  <si>
    <t>Liczba z GrandPrix</t>
  </si>
  <si>
    <t>imie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</si>
</sst>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osz Larenta" refreshedDate="44858.545791319448" createdVersion="8" refreshedVersion="8" minRefreshableVersion="3" recordCount="232" xr:uid="{2C5944BE-8EF1-40C4-A84B-C23ABDD84837}">
  <cacheSource type="worksheet">
    <worksheetSource name="Wyscigi10"/>
  </cacheSource>
  <cacheFields count="3">
    <cacheField name="Id_wyscigu" numFmtId="0">
      <sharedItems/>
    </cacheField>
    <cacheField name="Rok" numFmtId="0">
      <sharedItems containsSemiMixedTypes="0" containsString="0" containsNumber="1" containsInteger="1" minValue="2000" maxValue="2012"/>
    </cacheField>
    <cacheField name="GrandPrix" numFmtId="0">
      <sharedItems count="24">
        <s v="Australia"/>
        <s v="Brazylia"/>
        <s v="San Marino"/>
        <s v="Wielka Brytania"/>
        <s v="Hiszpania"/>
        <s v="Europa"/>
        <s v="Monako"/>
        <s v="Kanada"/>
        <s v="Francja"/>
        <s v="Austria"/>
        <s v="Niemcy"/>
        <s v="Wegry"/>
        <s v="Belgia"/>
        <s v="Wlochy"/>
        <s v="USA"/>
        <s v="Japonia"/>
        <s v="Malezja"/>
        <s v="Bahrain"/>
        <s v="Chiny"/>
        <s v="Turcja"/>
        <s v="Singapur"/>
        <s v="Abu Dhabi"/>
        <s v="Korea Poludniowa"/>
        <s v="Ind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osz Larenta" refreshedDate="44858.558037962961" createdVersion="8" refreshedVersion="8" minRefreshableVersion="3" recordCount="1868" xr:uid="{B98CEE6A-0D49-48CF-B106-240AAB3CE221}">
  <cacheSource type="worksheet">
    <worksheetSource name="Wyniki11"/>
  </cacheSource>
  <cacheFields count="6">
    <cacheField name="Id_kierowcy" numFmtId="0">
      <sharedItems/>
    </cacheField>
    <cacheField name="Punkty" numFmtId="0">
      <sharedItems containsSemiMixedTypes="0" containsString="0" containsNumber="1" containsInteger="1" minValue="0" maxValue="25"/>
    </cacheField>
    <cacheField name="Id_wyscigu" numFmtId="0">
      <sharedItems/>
    </cacheField>
    <cacheField name="imie" numFmtId="0">
      <sharedItems count="42">
        <s v="Antonio"/>
        <s v="Heinz-Harald"/>
        <s v="Heikki"/>
        <s v="Jean"/>
        <s v="Jaime"/>
        <s v="Jenson"/>
        <s v="Juan Pablo"/>
        <s v="Jarno"/>
        <s v="Jean-Eric"/>
        <s v="Jos"/>
        <s v="Jacques"/>
        <s v="Justin"/>
        <s v="Kamui"/>
        <s v="Kimi"/>
        <s v="Lewis"/>
        <s v="Marc"/>
        <s v="Mika"/>
        <s v="Michael"/>
        <s v="Mark"/>
        <s v="Nick"/>
        <s v="Nico"/>
        <s v="Narain"/>
        <s v="Olivier"/>
        <s v="Pedro"/>
        <s v="Paul"/>
        <s v="Patrick"/>
        <s v="Pastor"/>
        <s v="Rubens"/>
        <s v="Ralph"/>
        <s v="Romain"/>
        <s v="Robert"/>
        <s v="Ralf"/>
        <s v="Ricardo"/>
        <s v="Sebastien"/>
        <s v="Sergio"/>
        <s v="Sebastian"/>
        <s v="Timo"/>
        <s v="Tiago"/>
        <s v="Takuma"/>
        <s v="Vitantonio"/>
        <s v="Vitaly"/>
        <s v="Zsolt"/>
      </sharedItems>
    </cacheField>
    <cacheField name="nazwisko" numFmtId="0">
      <sharedItems count="44">
        <s v="Pizzonia"/>
        <s v="Frentzen"/>
        <s v="Kovalainen"/>
        <s v="Alesi"/>
        <s v="Alguersuari"/>
        <s v="Button"/>
        <s v="Montoya"/>
        <s v="Trulli"/>
        <s v="Vergne"/>
        <s v="Verstappen"/>
        <s v="Villeneuve"/>
        <s v="Wilson"/>
        <s v="Kobayashi"/>
        <s v="Raikkonen"/>
        <s v="Hamilton"/>
        <s v="Gene"/>
        <s v="Hakkinen"/>
        <s v="Salo"/>
        <s v="Schumacher"/>
        <s v="Webber"/>
        <s v="Heidfeld"/>
        <s v="Hulkenberg"/>
        <s v="Karthikeyan"/>
        <s v="Rosberg"/>
        <s v="Panis"/>
        <s v="de la Rosa"/>
        <s v="di Resta"/>
        <s v="Friesacher"/>
        <s v="Maldonado"/>
        <s v="Barrichello"/>
        <s v="Firman"/>
        <s v="Grosjean"/>
        <s v="Kubica"/>
        <s v="Zonta"/>
        <s v="Bourdais"/>
        <s v="Buemi"/>
        <s v="Perez"/>
        <s v="Vettel"/>
        <s v="Glock"/>
        <s v="Monteiro"/>
        <s v="Sato"/>
        <s v="Liuzzi"/>
        <s v="Petrov"/>
        <s v="Baumgartner"/>
      </sharedItems>
    </cacheField>
    <cacheField name="rok" numFmtId="0">
      <sharedItems containsSemiMixedTypes="0" containsString="0" containsNumber="1" containsInteger="1" minValue="2000" maxValue="2012" count="8">
        <n v="2012"/>
        <n v="2000"/>
        <n v="2009"/>
        <n v="2006"/>
        <n v="2007"/>
        <n v="2008"/>
        <n v="2010"/>
        <n v="2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w1"/>
    <n v="2000"/>
    <x v="0"/>
  </r>
  <r>
    <s v="w2"/>
    <n v="2000"/>
    <x v="1"/>
  </r>
  <r>
    <s v="w3"/>
    <n v="2000"/>
    <x v="2"/>
  </r>
  <r>
    <s v="w4"/>
    <n v="2000"/>
    <x v="3"/>
  </r>
  <r>
    <s v="w5"/>
    <n v="2000"/>
    <x v="4"/>
  </r>
  <r>
    <s v="w6"/>
    <n v="2000"/>
    <x v="5"/>
  </r>
  <r>
    <s v="w7"/>
    <n v="2000"/>
    <x v="6"/>
  </r>
  <r>
    <s v="w8"/>
    <n v="2000"/>
    <x v="7"/>
  </r>
  <r>
    <s v="w9"/>
    <n v="2000"/>
    <x v="8"/>
  </r>
  <r>
    <s v="w10"/>
    <n v="2000"/>
    <x v="9"/>
  </r>
  <r>
    <s v="w11"/>
    <n v="2000"/>
    <x v="10"/>
  </r>
  <r>
    <s v="w12"/>
    <n v="2000"/>
    <x v="11"/>
  </r>
  <r>
    <s v="w13"/>
    <n v="2000"/>
    <x v="12"/>
  </r>
  <r>
    <s v="w14"/>
    <n v="2000"/>
    <x v="13"/>
  </r>
  <r>
    <s v="w15"/>
    <n v="2000"/>
    <x v="14"/>
  </r>
  <r>
    <s v="w16"/>
    <n v="2000"/>
    <x v="15"/>
  </r>
  <r>
    <s v="w17"/>
    <n v="2000"/>
    <x v="16"/>
  </r>
  <r>
    <s v="w18"/>
    <n v="2001"/>
    <x v="0"/>
  </r>
  <r>
    <s v="w19"/>
    <n v="2001"/>
    <x v="16"/>
  </r>
  <r>
    <s v="w20"/>
    <n v="2001"/>
    <x v="1"/>
  </r>
  <r>
    <s v="w21"/>
    <n v="2001"/>
    <x v="2"/>
  </r>
  <r>
    <s v="w22"/>
    <n v="2001"/>
    <x v="4"/>
  </r>
  <r>
    <s v="w23"/>
    <n v="2001"/>
    <x v="9"/>
  </r>
  <r>
    <s v="w24"/>
    <n v="2001"/>
    <x v="6"/>
  </r>
  <r>
    <s v="w25"/>
    <n v="2001"/>
    <x v="7"/>
  </r>
  <r>
    <s v="w26"/>
    <n v="2001"/>
    <x v="5"/>
  </r>
  <r>
    <s v="w27"/>
    <n v="2001"/>
    <x v="8"/>
  </r>
  <r>
    <s v="w28"/>
    <n v="2001"/>
    <x v="3"/>
  </r>
  <r>
    <s v="w29"/>
    <n v="2001"/>
    <x v="10"/>
  </r>
  <r>
    <s v="w30"/>
    <n v="2001"/>
    <x v="11"/>
  </r>
  <r>
    <s v="w31"/>
    <n v="2001"/>
    <x v="12"/>
  </r>
  <r>
    <s v="w32"/>
    <n v="2001"/>
    <x v="13"/>
  </r>
  <r>
    <s v="w33"/>
    <n v="2001"/>
    <x v="14"/>
  </r>
  <r>
    <s v="w34"/>
    <n v="2001"/>
    <x v="15"/>
  </r>
  <r>
    <s v="w35"/>
    <n v="2002"/>
    <x v="0"/>
  </r>
  <r>
    <s v="w36"/>
    <n v="2002"/>
    <x v="16"/>
  </r>
  <r>
    <s v="w37"/>
    <n v="2002"/>
    <x v="1"/>
  </r>
  <r>
    <s v="w38"/>
    <n v="2002"/>
    <x v="2"/>
  </r>
  <r>
    <s v="w39"/>
    <n v="2002"/>
    <x v="4"/>
  </r>
  <r>
    <s v="w40"/>
    <n v="2002"/>
    <x v="9"/>
  </r>
  <r>
    <s v="w41"/>
    <n v="2002"/>
    <x v="6"/>
  </r>
  <r>
    <s v="w42"/>
    <n v="2002"/>
    <x v="7"/>
  </r>
  <r>
    <s v="w43"/>
    <n v="2002"/>
    <x v="5"/>
  </r>
  <r>
    <s v="w44"/>
    <n v="2002"/>
    <x v="3"/>
  </r>
  <r>
    <s v="w45"/>
    <n v="2002"/>
    <x v="8"/>
  </r>
  <r>
    <s v="w46"/>
    <n v="2002"/>
    <x v="10"/>
  </r>
  <r>
    <s v="w47"/>
    <n v="2002"/>
    <x v="11"/>
  </r>
  <r>
    <s v="w48"/>
    <n v="2002"/>
    <x v="12"/>
  </r>
  <r>
    <s v="w49"/>
    <n v="2002"/>
    <x v="13"/>
  </r>
  <r>
    <s v="w50"/>
    <n v="2002"/>
    <x v="14"/>
  </r>
  <r>
    <s v="w51"/>
    <n v="2002"/>
    <x v="15"/>
  </r>
  <r>
    <s v="w52"/>
    <n v="2003"/>
    <x v="0"/>
  </r>
  <r>
    <s v="w53"/>
    <n v="2003"/>
    <x v="16"/>
  </r>
  <r>
    <s v="w54"/>
    <n v="2003"/>
    <x v="1"/>
  </r>
  <r>
    <s v="w55"/>
    <n v="2003"/>
    <x v="2"/>
  </r>
  <r>
    <s v="w56"/>
    <n v="2003"/>
    <x v="4"/>
  </r>
  <r>
    <s v="w57"/>
    <n v="2003"/>
    <x v="9"/>
  </r>
  <r>
    <s v="w58"/>
    <n v="2003"/>
    <x v="6"/>
  </r>
  <r>
    <s v="w59"/>
    <n v="2003"/>
    <x v="7"/>
  </r>
  <r>
    <s v="w60"/>
    <n v="2003"/>
    <x v="5"/>
  </r>
  <r>
    <s v="w61"/>
    <n v="2003"/>
    <x v="8"/>
  </r>
  <r>
    <s v="w62"/>
    <n v="2003"/>
    <x v="3"/>
  </r>
  <r>
    <s v="w63"/>
    <n v="2003"/>
    <x v="10"/>
  </r>
  <r>
    <s v="w64"/>
    <n v="2003"/>
    <x v="11"/>
  </r>
  <r>
    <s v="w65"/>
    <n v="2003"/>
    <x v="13"/>
  </r>
  <r>
    <s v="w66"/>
    <n v="2003"/>
    <x v="14"/>
  </r>
  <r>
    <s v="w67"/>
    <n v="2003"/>
    <x v="15"/>
  </r>
  <r>
    <s v="w68"/>
    <n v="2004"/>
    <x v="0"/>
  </r>
  <r>
    <s v="w69"/>
    <n v="2004"/>
    <x v="16"/>
  </r>
  <r>
    <s v="w70"/>
    <n v="2004"/>
    <x v="17"/>
  </r>
  <r>
    <s v="w71"/>
    <n v="2004"/>
    <x v="2"/>
  </r>
  <r>
    <s v="w72"/>
    <n v="2004"/>
    <x v="4"/>
  </r>
  <r>
    <s v="w73"/>
    <n v="2004"/>
    <x v="6"/>
  </r>
  <r>
    <s v="w74"/>
    <n v="2004"/>
    <x v="5"/>
  </r>
  <r>
    <s v="w75"/>
    <n v="2004"/>
    <x v="7"/>
  </r>
  <r>
    <s v="w76"/>
    <n v="2004"/>
    <x v="14"/>
  </r>
  <r>
    <s v="w77"/>
    <n v="2004"/>
    <x v="8"/>
  </r>
  <r>
    <s v="w78"/>
    <n v="2004"/>
    <x v="3"/>
  </r>
  <r>
    <s v="w79"/>
    <n v="2004"/>
    <x v="10"/>
  </r>
  <r>
    <s v="w80"/>
    <n v="2004"/>
    <x v="11"/>
  </r>
  <r>
    <s v="w81"/>
    <n v="2004"/>
    <x v="12"/>
  </r>
  <r>
    <s v="w82"/>
    <n v="2004"/>
    <x v="13"/>
  </r>
  <r>
    <s v="w83"/>
    <n v="2004"/>
    <x v="18"/>
  </r>
  <r>
    <s v="w84"/>
    <n v="2004"/>
    <x v="15"/>
  </r>
  <r>
    <s v="w85"/>
    <n v="2004"/>
    <x v="1"/>
  </r>
  <r>
    <s v="w86"/>
    <n v="2005"/>
    <x v="0"/>
  </r>
  <r>
    <s v="w87"/>
    <n v="2005"/>
    <x v="16"/>
  </r>
  <r>
    <s v="w88"/>
    <n v="2005"/>
    <x v="17"/>
  </r>
  <r>
    <s v="w89"/>
    <n v="2005"/>
    <x v="2"/>
  </r>
  <r>
    <s v="w90"/>
    <n v="2005"/>
    <x v="4"/>
  </r>
  <r>
    <s v="w91"/>
    <n v="2005"/>
    <x v="6"/>
  </r>
  <r>
    <s v="w92"/>
    <n v="2005"/>
    <x v="5"/>
  </r>
  <r>
    <s v="w93"/>
    <n v="2005"/>
    <x v="7"/>
  </r>
  <r>
    <s v="w94"/>
    <n v="2005"/>
    <x v="14"/>
  </r>
  <r>
    <s v="w95"/>
    <n v="2005"/>
    <x v="8"/>
  </r>
  <r>
    <s v="w96"/>
    <n v="2005"/>
    <x v="3"/>
  </r>
  <r>
    <s v="w97"/>
    <n v="2005"/>
    <x v="10"/>
  </r>
  <r>
    <s v="w98"/>
    <n v="2005"/>
    <x v="11"/>
  </r>
  <r>
    <s v="w99"/>
    <n v="2005"/>
    <x v="19"/>
  </r>
  <r>
    <s v="w100"/>
    <n v="2005"/>
    <x v="13"/>
  </r>
  <r>
    <s v="w101"/>
    <n v="2005"/>
    <x v="12"/>
  </r>
  <r>
    <s v="w102"/>
    <n v="2005"/>
    <x v="1"/>
  </r>
  <r>
    <s v="w103"/>
    <n v="2005"/>
    <x v="15"/>
  </r>
  <r>
    <s v="w104"/>
    <n v="2005"/>
    <x v="18"/>
  </r>
  <r>
    <s v="w105"/>
    <n v="2006"/>
    <x v="17"/>
  </r>
  <r>
    <s v="w106"/>
    <n v="2006"/>
    <x v="16"/>
  </r>
  <r>
    <s v="w107"/>
    <n v="2006"/>
    <x v="0"/>
  </r>
  <r>
    <s v="w108"/>
    <n v="2006"/>
    <x v="2"/>
  </r>
  <r>
    <s v="w109"/>
    <n v="2006"/>
    <x v="5"/>
  </r>
  <r>
    <s v="w110"/>
    <n v="2006"/>
    <x v="4"/>
  </r>
  <r>
    <s v="w111"/>
    <n v="2006"/>
    <x v="6"/>
  </r>
  <r>
    <s v="w112"/>
    <n v="2006"/>
    <x v="3"/>
  </r>
  <r>
    <s v="w113"/>
    <n v="2006"/>
    <x v="7"/>
  </r>
  <r>
    <s v="w114"/>
    <n v="2006"/>
    <x v="14"/>
  </r>
  <r>
    <s v="w115"/>
    <n v="2006"/>
    <x v="8"/>
  </r>
  <r>
    <s v="w116"/>
    <n v="2006"/>
    <x v="10"/>
  </r>
  <r>
    <s v="w117"/>
    <n v="2006"/>
    <x v="11"/>
  </r>
  <r>
    <s v="w118"/>
    <n v="2006"/>
    <x v="19"/>
  </r>
  <r>
    <s v="w119"/>
    <n v="2006"/>
    <x v="13"/>
  </r>
  <r>
    <s v="w120"/>
    <n v="2006"/>
    <x v="18"/>
  </r>
  <r>
    <s v="w121"/>
    <n v="2006"/>
    <x v="15"/>
  </r>
  <r>
    <s v="w122"/>
    <n v="2006"/>
    <x v="1"/>
  </r>
  <r>
    <s v="w123"/>
    <n v="2007"/>
    <x v="0"/>
  </r>
  <r>
    <s v="w124"/>
    <n v="2007"/>
    <x v="16"/>
  </r>
  <r>
    <s v="w125"/>
    <n v="2007"/>
    <x v="17"/>
  </r>
  <r>
    <s v="w126"/>
    <n v="2007"/>
    <x v="4"/>
  </r>
  <r>
    <s v="w127"/>
    <n v="2007"/>
    <x v="6"/>
  </r>
  <r>
    <s v="w128"/>
    <n v="2007"/>
    <x v="7"/>
  </r>
  <r>
    <s v="w129"/>
    <n v="2007"/>
    <x v="14"/>
  </r>
  <r>
    <s v="w130"/>
    <n v="2007"/>
    <x v="8"/>
  </r>
  <r>
    <s v="w131"/>
    <n v="2007"/>
    <x v="3"/>
  </r>
  <r>
    <s v="w132"/>
    <n v="2007"/>
    <x v="5"/>
  </r>
  <r>
    <s v="w133"/>
    <n v="2007"/>
    <x v="11"/>
  </r>
  <r>
    <s v="w134"/>
    <n v="2007"/>
    <x v="19"/>
  </r>
  <r>
    <s v="w135"/>
    <n v="2007"/>
    <x v="13"/>
  </r>
  <r>
    <s v="w136"/>
    <n v="2007"/>
    <x v="12"/>
  </r>
  <r>
    <s v="w137"/>
    <n v="2007"/>
    <x v="15"/>
  </r>
  <r>
    <s v="w138"/>
    <n v="2007"/>
    <x v="18"/>
  </r>
  <r>
    <s v="w139"/>
    <n v="2007"/>
    <x v="1"/>
  </r>
  <r>
    <s v="w140"/>
    <n v="2008"/>
    <x v="0"/>
  </r>
  <r>
    <s v="w141"/>
    <n v="2008"/>
    <x v="16"/>
  </r>
  <r>
    <s v="w142"/>
    <n v="2008"/>
    <x v="17"/>
  </r>
  <r>
    <s v="w143"/>
    <n v="2008"/>
    <x v="4"/>
  </r>
  <r>
    <s v="w144"/>
    <n v="2008"/>
    <x v="19"/>
  </r>
  <r>
    <s v="w145"/>
    <n v="2008"/>
    <x v="6"/>
  </r>
  <r>
    <s v="w146"/>
    <n v="2008"/>
    <x v="7"/>
  </r>
  <r>
    <s v="w147"/>
    <n v="2008"/>
    <x v="8"/>
  </r>
  <r>
    <s v="w148"/>
    <n v="2008"/>
    <x v="3"/>
  </r>
  <r>
    <s v="w149"/>
    <n v="2008"/>
    <x v="10"/>
  </r>
  <r>
    <s v="w150"/>
    <n v="2008"/>
    <x v="11"/>
  </r>
  <r>
    <s v="w151"/>
    <n v="2008"/>
    <x v="5"/>
  </r>
  <r>
    <s v="w152"/>
    <n v="2008"/>
    <x v="12"/>
  </r>
  <r>
    <s v="w153"/>
    <n v="2008"/>
    <x v="13"/>
  </r>
  <r>
    <s v="w154"/>
    <n v="2008"/>
    <x v="20"/>
  </r>
  <r>
    <s v="w155"/>
    <n v="2008"/>
    <x v="15"/>
  </r>
  <r>
    <s v="w156"/>
    <n v="2008"/>
    <x v="18"/>
  </r>
  <r>
    <s v="w157"/>
    <n v="2008"/>
    <x v="1"/>
  </r>
  <r>
    <s v="w158"/>
    <n v="2009"/>
    <x v="0"/>
  </r>
  <r>
    <s v="w159"/>
    <n v="2009"/>
    <x v="16"/>
  </r>
  <r>
    <s v="w160"/>
    <n v="2009"/>
    <x v="18"/>
  </r>
  <r>
    <s v="w161"/>
    <n v="2009"/>
    <x v="17"/>
  </r>
  <r>
    <s v="w162"/>
    <n v="2009"/>
    <x v="4"/>
  </r>
  <r>
    <s v="w163"/>
    <n v="2009"/>
    <x v="6"/>
  </r>
  <r>
    <s v="w164"/>
    <n v="2009"/>
    <x v="19"/>
  </r>
  <r>
    <s v="w165"/>
    <n v="2009"/>
    <x v="3"/>
  </r>
  <r>
    <s v="w166"/>
    <n v="2009"/>
    <x v="10"/>
  </r>
  <r>
    <s v="w167"/>
    <n v="2009"/>
    <x v="11"/>
  </r>
  <r>
    <s v="w168"/>
    <n v="2009"/>
    <x v="5"/>
  </r>
  <r>
    <s v="w169"/>
    <n v="2009"/>
    <x v="12"/>
  </r>
  <r>
    <s v="w170"/>
    <n v="2009"/>
    <x v="13"/>
  </r>
  <r>
    <s v="w171"/>
    <n v="2009"/>
    <x v="20"/>
  </r>
  <r>
    <s v="w172"/>
    <n v="2009"/>
    <x v="15"/>
  </r>
  <r>
    <s v="w173"/>
    <n v="2009"/>
    <x v="1"/>
  </r>
  <r>
    <s v="w174"/>
    <n v="2009"/>
    <x v="21"/>
  </r>
  <r>
    <s v="w175"/>
    <n v="2010"/>
    <x v="17"/>
  </r>
  <r>
    <s v="w176"/>
    <n v="2010"/>
    <x v="0"/>
  </r>
  <r>
    <s v="w177"/>
    <n v="2010"/>
    <x v="16"/>
  </r>
  <r>
    <s v="w178"/>
    <n v="2010"/>
    <x v="18"/>
  </r>
  <r>
    <s v="w179"/>
    <n v="2010"/>
    <x v="4"/>
  </r>
  <r>
    <s v="w180"/>
    <n v="2010"/>
    <x v="6"/>
  </r>
  <r>
    <s v="w181"/>
    <n v="2010"/>
    <x v="19"/>
  </r>
  <r>
    <s v="w182"/>
    <n v="2010"/>
    <x v="7"/>
  </r>
  <r>
    <s v="w183"/>
    <n v="2010"/>
    <x v="5"/>
  </r>
  <r>
    <s v="w184"/>
    <n v="2010"/>
    <x v="3"/>
  </r>
  <r>
    <s v="w185"/>
    <n v="2010"/>
    <x v="10"/>
  </r>
  <r>
    <s v="w186"/>
    <n v="2010"/>
    <x v="11"/>
  </r>
  <r>
    <s v="w187"/>
    <n v="2010"/>
    <x v="12"/>
  </r>
  <r>
    <s v="w188"/>
    <n v="2010"/>
    <x v="13"/>
  </r>
  <r>
    <s v="w189"/>
    <n v="2010"/>
    <x v="20"/>
  </r>
  <r>
    <s v="w190"/>
    <n v="2010"/>
    <x v="15"/>
  </r>
  <r>
    <s v="w191"/>
    <n v="2010"/>
    <x v="22"/>
  </r>
  <r>
    <s v="w192"/>
    <n v="2010"/>
    <x v="1"/>
  </r>
  <r>
    <s v="w193"/>
    <n v="2010"/>
    <x v="21"/>
  </r>
  <r>
    <s v="w194"/>
    <n v="2011"/>
    <x v="0"/>
  </r>
  <r>
    <s v="w195"/>
    <n v="2011"/>
    <x v="16"/>
  </r>
  <r>
    <s v="w196"/>
    <n v="2011"/>
    <x v="18"/>
  </r>
  <r>
    <s v="w197"/>
    <n v="2011"/>
    <x v="19"/>
  </r>
  <r>
    <s v="w198"/>
    <n v="2011"/>
    <x v="4"/>
  </r>
  <r>
    <s v="w199"/>
    <n v="2011"/>
    <x v="6"/>
  </r>
  <r>
    <s v="w200"/>
    <n v="2011"/>
    <x v="7"/>
  </r>
  <r>
    <s v="w201"/>
    <n v="2011"/>
    <x v="5"/>
  </r>
  <r>
    <s v="w202"/>
    <n v="2011"/>
    <x v="3"/>
  </r>
  <r>
    <s v="w203"/>
    <n v="2011"/>
    <x v="10"/>
  </r>
  <r>
    <s v="w204"/>
    <n v="2011"/>
    <x v="11"/>
  </r>
  <r>
    <s v="w205"/>
    <n v="2011"/>
    <x v="12"/>
  </r>
  <r>
    <s v="w206"/>
    <n v="2011"/>
    <x v="13"/>
  </r>
  <r>
    <s v="w207"/>
    <n v="2011"/>
    <x v="20"/>
  </r>
  <r>
    <s v="w208"/>
    <n v="2011"/>
    <x v="15"/>
  </r>
  <r>
    <s v="w209"/>
    <n v="2011"/>
    <x v="22"/>
  </r>
  <r>
    <s v="w210"/>
    <n v="2011"/>
    <x v="23"/>
  </r>
  <r>
    <s v="w211"/>
    <n v="2011"/>
    <x v="21"/>
  </r>
  <r>
    <s v="w212"/>
    <n v="2011"/>
    <x v="1"/>
  </r>
  <r>
    <s v="w213"/>
    <n v="2012"/>
    <x v="0"/>
  </r>
  <r>
    <s v="w214"/>
    <n v="2012"/>
    <x v="16"/>
  </r>
  <r>
    <s v="w215"/>
    <n v="2012"/>
    <x v="18"/>
  </r>
  <r>
    <s v="w216"/>
    <n v="2012"/>
    <x v="17"/>
  </r>
  <r>
    <s v="w217"/>
    <n v="2012"/>
    <x v="4"/>
  </r>
  <r>
    <s v="w218"/>
    <n v="2012"/>
    <x v="6"/>
  </r>
  <r>
    <s v="w219"/>
    <n v="2012"/>
    <x v="7"/>
  </r>
  <r>
    <s v="w220"/>
    <n v="2012"/>
    <x v="5"/>
  </r>
  <r>
    <s v="w221"/>
    <n v="2012"/>
    <x v="3"/>
  </r>
  <r>
    <s v="w222"/>
    <n v="2012"/>
    <x v="10"/>
  </r>
  <r>
    <s v="w223"/>
    <n v="2012"/>
    <x v="11"/>
  </r>
  <r>
    <s v="w224"/>
    <n v="2012"/>
    <x v="12"/>
  </r>
  <r>
    <s v="w225"/>
    <n v="2012"/>
    <x v="13"/>
  </r>
  <r>
    <s v="w226"/>
    <n v="2012"/>
    <x v="20"/>
  </r>
  <r>
    <s v="w227"/>
    <n v="2012"/>
    <x v="15"/>
  </r>
  <r>
    <s v="w228"/>
    <n v="2012"/>
    <x v="22"/>
  </r>
  <r>
    <s v="w229"/>
    <n v="2012"/>
    <x v="23"/>
  </r>
  <r>
    <s v="w230"/>
    <n v="2012"/>
    <x v="21"/>
  </r>
  <r>
    <s v="w231"/>
    <n v="2012"/>
    <x v="14"/>
  </r>
  <r>
    <s v="w232"/>
    <n v="201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8">
  <r>
    <s v="z1"/>
    <n v="2"/>
    <s v="w79"/>
    <x v="0"/>
    <x v="0"/>
    <x v="0"/>
  </r>
  <r>
    <s v="z1"/>
    <n v="2"/>
    <s v="w80"/>
    <x v="0"/>
    <x v="0"/>
    <x v="0"/>
  </r>
  <r>
    <s v="z1"/>
    <n v="2"/>
    <s v="w82"/>
    <x v="0"/>
    <x v="0"/>
    <x v="0"/>
  </r>
  <r>
    <s v="z1"/>
    <n v="2"/>
    <s v="w100"/>
    <x v="0"/>
    <x v="0"/>
    <x v="1"/>
  </r>
  <r>
    <s v="z10"/>
    <n v="3"/>
    <s v="w7"/>
    <x v="0"/>
    <x v="0"/>
    <x v="0"/>
  </r>
  <r>
    <s v="z10"/>
    <n v="1"/>
    <s v="w17"/>
    <x v="0"/>
    <x v="0"/>
    <x v="2"/>
  </r>
  <r>
    <s v="z10"/>
    <n v="4"/>
    <s v="w24"/>
    <x v="0"/>
    <x v="0"/>
    <x v="0"/>
  </r>
  <r>
    <s v="z10"/>
    <n v="2"/>
    <s v="w33"/>
    <x v="0"/>
    <x v="0"/>
    <x v="0"/>
  </r>
  <r>
    <s v="z10"/>
    <n v="3"/>
    <s v="w35"/>
    <x v="0"/>
    <x v="0"/>
    <x v="0"/>
  </r>
  <r>
    <s v="z10"/>
    <n v="1"/>
    <s v="w48"/>
    <x v="0"/>
    <x v="0"/>
    <x v="0"/>
  </r>
  <r>
    <s v="z10"/>
    <n v="4"/>
    <s v="w49"/>
    <x v="0"/>
    <x v="0"/>
    <x v="0"/>
  </r>
  <r>
    <s v="z11"/>
    <n v="2"/>
    <s v="w52"/>
    <x v="0"/>
    <x v="0"/>
    <x v="0"/>
  </r>
  <r>
    <s v="z11"/>
    <n v="6"/>
    <s v="w53"/>
    <x v="0"/>
    <x v="0"/>
    <x v="0"/>
  </r>
  <r>
    <s v="z11"/>
    <n v="6"/>
    <s v="w54"/>
    <x v="0"/>
    <x v="0"/>
    <x v="0"/>
  </r>
  <r>
    <s v="z11"/>
    <n v="3"/>
    <s v="w55"/>
    <x v="0"/>
    <x v="0"/>
    <x v="0"/>
  </r>
  <r>
    <s v="z11"/>
    <n v="8"/>
    <s v="w56"/>
    <x v="0"/>
    <x v="0"/>
    <x v="0"/>
  </r>
  <r>
    <s v="z11"/>
    <n v="4"/>
    <s v="w58"/>
    <x v="0"/>
    <x v="0"/>
    <x v="0"/>
  </r>
  <r>
    <s v="z11"/>
    <n v="5"/>
    <s v="w59"/>
    <x v="0"/>
    <x v="0"/>
    <x v="0"/>
  </r>
  <r>
    <s v="z11"/>
    <n v="5"/>
    <s v="w60"/>
    <x v="0"/>
    <x v="0"/>
    <x v="0"/>
  </r>
  <r>
    <s v="z11"/>
    <n v="5"/>
    <s v="w63"/>
    <x v="0"/>
    <x v="0"/>
    <x v="0"/>
  </r>
  <r>
    <s v="z11"/>
    <n v="10"/>
    <s v="w64"/>
    <x v="0"/>
    <x v="0"/>
    <x v="0"/>
  </r>
  <r>
    <s v="z11"/>
    <n v="1"/>
    <s v="w65"/>
    <x v="0"/>
    <x v="0"/>
    <x v="0"/>
  </r>
  <r>
    <s v="z11"/>
    <n v="6"/>
    <s v="w68"/>
    <x v="0"/>
    <x v="0"/>
    <x v="0"/>
  </r>
  <r>
    <s v="z11"/>
    <n v="2"/>
    <s v="w69"/>
    <x v="0"/>
    <x v="0"/>
    <x v="0"/>
  </r>
  <r>
    <s v="z11"/>
    <n v="3"/>
    <s v="w70"/>
    <x v="0"/>
    <x v="0"/>
    <x v="0"/>
  </r>
  <r>
    <s v="z11"/>
    <n v="5"/>
    <s v="w71"/>
    <x v="0"/>
    <x v="0"/>
    <x v="0"/>
  </r>
  <r>
    <s v="z11"/>
    <n v="5"/>
    <s v="w72"/>
    <x v="0"/>
    <x v="0"/>
    <x v="0"/>
  </r>
  <r>
    <s v="z11"/>
    <n v="4"/>
    <s v="w74"/>
    <x v="0"/>
    <x v="0"/>
    <x v="0"/>
  </r>
  <r>
    <s v="z11"/>
    <n v="8"/>
    <s v="w77"/>
    <x v="0"/>
    <x v="0"/>
    <x v="0"/>
  </r>
  <r>
    <s v="z11"/>
    <n v="6"/>
    <s v="w79"/>
    <x v="0"/>
    <x v="0"/>
    <x v="0"/>
  </r>
  <r>
    <s v="z11"/>
    <n v="6"/>
    <s v="w80"/>
    <x v="0"/>
    <x v="0"/>
    <x v="0"/>
  </r>
  <r>
    <s v="z11"/>
    <n v="5"/>
    <s v="w83"/>
    <x v="0"/>
    <x v="0"/>
    <x v="0"/>
  </r>
  <r>
    <s v="z11"/>
    <n v="4"/>
    <s v="w84"/>
    <x v="0"/>
    <x v="0"/>
    <x v="0"/>
  </r>
  <r>
    <s v="z11"/>
    <n v="5"/>
    <s v="w85"/>
    <x v="0"/>
    <x v="0"/>
    <x v="0"/>
  </r>
  <r>
    <s v="z11"/>
    <n v="6"/>
    <s v="w86"/>
    <x v="0"/>
    <x v="0"/>
    <x v="0"/>
  </r>
  <r>
    <s v="z11"/>
    <n v="10"/>
    <s v="w87"/>
    <x v="0"/>
    <x v="0"/>
    <x v="0"/>
  </r>
  <r>
    <s v="z11"/>
    <n v="10"/>
    <s v="w88"/>
    <x v="0"/>
    <x v="0"/>
    <x v="0"/>
  </r>
  <r>
    <s v="z11"/>
    <n v="10"/>
    <s v="w89"/>
    <x v="0"/>
    <x v="0"/>
    <x v="0"/>
  </r>
  <r>
    <s v="z11"/>
    <n v="8"/>
    <s v="w90"/>
    <x v="0"/>
    <x v="0"/>
    <x v="0"/>
  </r>
  <r>
    <s v="z11"/>
    <n v="5"/>
    <s v="w91"/>
    <x v="0"/>
    <x v="0"/>
    <x v="0"/>
  </r>
  <r>
    <s v="z11"/>
    <n v="10"/>
    <s v="w92"/>
    <x v="0"/>
    <x v="0"/>
    <x v="0"/>
  </r>
  <r>
    <s v="z11"/>
    <n v="10"/>
    <s v="w95"/>
    <x v="0"/>
    <x v="0"/>
    <x v="0"/>
  </r>
  <r>
    <s v="z11"/>
    <n v="8"/>
    <s v="w96"/>
    <x v="0"/>
    <x v="0"/>
    <x v="0"/>
  </r>
  <r>
    <s v="z11"/>
    <n v="10"/>
    <s v="w97"/>
    <x v="0"/>
    <x v="0"/>
    <x v="0"/>
  </r>
  <r>
    <s v="z11"/>
    <n v="8"/>
    <s v="w99"/>
    <x v="0"/>
    <x v="0"/>
    <x v="0"/>
  </r>
  <r>
    <s v="z11"/>
    <n v="8"/>
    <s v="w100"/>
    <x v="0"/>
    <x v="0"/>
    <x v="1"/>
  </r>
  <r>
    <s v="z11"/>
    <n v="8"/>
    <s v="w101"/>
    <x v="0"/>
    <x v="0"/>
    <x v="1"/>
  </r>
  <r>
    <s v="z11"/>
    <n v="6"/>
    <s v="w102"/>
    <x v="0"/>
    <x v="0"/>
    <x v="1"/>
  </r>
  <r>
    <s v="z11"/>
    <n v="6"/>
    <s v="w103"/>
    <x v="0"/>
    <x v="0"/>
    <x v="1"/>
  </r>
  <r>
    <s v="z11"/>
    <n v="10"/>
    <s v="w104"/>
    <x v="0"/>
    <x v="0"/>
    <x v="1"/>
  </r>
  <r>
    <s v="z11"/>
    <n v="10"/>
    <s v="w105"/>
    <x v="0"/>
    <x v="0"/>
    <x v="1"/>
  </r>
  <r>
    <s v="z11"/>
    <n v="8"/>
    <s v="w106"/>
    <x v="0"/>
    <x v="0"/>
    <x v="1"/>
  </r>
  <r>
    <s v="z11"/>
    <n v="10"/>
    <s v="w107"/>
    <x v="0"/>
    <x v="0"/>
    <x v="1"/>
  </r>
  <r>
    <s v="z11"/>
    <n v="8"/>
    <s v="w108"/>
    <x v="0"/>
    <x v="0"/>
    <x v="1"/>
  </r>
  <r>
    <s v="z11"/>
    <n v="8"/>
    <s v="w109"/>
    <x v="0"/>
    <x v="0"/>
    <x v="1"/>
  </r>
  <r>
    <s v="z11"/>
    <n v="10"/>
    <s v="w110"/>
    <x v="0"/>
    <x v="0"/>
    <x v="1"/>
  </r>
  <r>
    <s v="z11"/>
    <n v="10"/>
    <s v="w111"/>
    <x v="0"/>
    <x v="0"/>
    <x v="1"/>
  </r>
  <r>
    <s v="z11"/>
    <n v="10"/>
    <s v="w112"/>
    <x v="0"/>
    <x v="0"/>
    <x v="1"/>
  </r>
  <r>
    <s v="z11"/>
    <n v="10"/>
    <s v="w113"/>
    <x v="0"/>
    <x v="0"/>
    <x v="1"/>
  </r>
  <r>
    <s v="z11"/>
    <n v="4"/>
    <s v="w114"/>
    <x v="0"/>
    <x v="0"/>
    <x v="1"/>
  </r>
  <r>
    <s v="z11"/>
    <n v="8"/>
    <s v="w115"/>
    <x v="0"/>
    <x v="0"/>
    <x v="1"/>
  </r>
  <r>
    <s v="z11"/>
    <n v="4"/>
    <s v="w116"/>
    <x v="0"/>
    <x v="0"/>
    <x v="3"/>
  </r>
  <r>
    <s v="z11"/>
    <n v="8"/>
    <s v="w118"/>
    <x v="0"/>
    <x v="0"/>
    <x v="3"/>
  </r>
  <r>
    <s v="z11"/>
    <n v="8"/>
    <s v="w120"/>
    <x v="0"/>
    <x v="0"/>
    <x v="3"/>
  </r>
  <r>
    <s v="z11"/>
    <n v="10"/>
    <s v="w121"/>
    <x v="0"/>
    <x v="0"/>
    <x v="3"/>
  </r>
  <r>
    <s v="z11"/>
    <n v="8"/>
    <s v="w122"/>
    <x v="0"/>
    <x v="0"/>
    <x v="3"/>
  </r>
  <r>
    <s v="z11"/>
    <n v="8"/>
    <s v="w123"/>
    <x v="0"/>
    <x v="0"/>
    <x v="4"/>
  </r>
  <r>
    <s v="z11"/>
    <n v="10"/>
    <s v="w124"/>
    <x v="0"/>
    <x v="0"/>
    <x v="4"/>
  </r>
  <r>
    <s v="z11"/>
    <n v="4"/>
    <s v="w125"/>
    <x v="0"/>
    <x v="0"/>
    <x v="4"/>
  </r>
  <r>
    <s v="z11"/>
    <n v="6"/>
    <s v="w126"/>
    <x v="0"/>
    <x v="0"/>
    <x v="4"/>
  </r>
  <r>
    <s v="z11"/>
    <n v="10"/>
    <s v="w127"/>
    <x v="0"/>
    <x v="0"/>
    <x v="4"/>
  </r>
  <r>
    <s v="z11"/>
    <n v="2"/>
    <s v="w128"/>
    <x v="0"/>
    <x v="0"/>
    <x v="4"/>
  </r>
  <r>
    <s v="z11"/>
    <n v="8"/>
    <s v="w129"/>
    <x v="0"/>
    <x v="0"/>
    <x v="4"/>
  </r>
  <r>
    <s v="z11"/>
    <n v="2"/>
    <s v="w130"/>
    <x v="0"/>
    <x v="0"/>
    <x v="4"/>
  </r>
  <r>
    <s v="z11"/>
    <n v="8"/>
    <s v="w131"/>
    <x v="0"/>
    <x v="0"/>
    <x v="4"/>
  </r>
  <r>
    <s v="z11"/>
    <n v="10"/>
    <s v="w132"/>
    <x v="0"/>
    <x v="0"/>
    <x v="4"/>
  </r>
  <r>
    <s v="z11"/>
    <n v="5"/>
    <s v="w133"/>
    <x v="0"/>
    <x v="0"/>
    <x v="4"/>
  </r>
  <r>
    <s v="z11"/>
    <n v="6"/>
    <s v="w134"/>
    <x v="0"/>
    <x v="0"/>
    <x v="4"/>
  </r>
  <r>
    <s v="z11"/>
    <n v="10"/>
    <s v="w135"/>
    <x v="0"/>
    <x v="0"/>
    <x v="4"/>
  </r>
  <r>
    <s v="z11"/>
    <n v="6"/>
    <s v="w136"/>
    <x v="0"/>
    <x v="0"/>
    <x v="4"/>
  </r>
  <r>
    <s v="z11"/>
    <n v="8"/>
    <s v="w138"/>
    <x v="0"/>
    <x v="0"/>
    <x v="4"/>
  </r>
  <r>
    <s v="z11"/>
    <n v="6"/>
    <s v="w139"/>
    <x v="0"/>
    <x v="0"/>
    <x v="4"/>
  </r>
  <r>
    <s v="z11"/>
    <n v="5"/>
    <s v="w140"/>
    <x v="0"/>
    <x v="0"/>
    <x v="5"/>
  </r>
  <r>
    <s v="z11"/>
    <n v="1"/>
    <s v="w141"/>
    <x v="0"/>
    <x v="0"/>
    <x v="5"/>
  </r>
  <r>
    <s v="z11"/>
    <n v="3"/>
    <s v="w144"/>
    <x v="0"/>
    <x v="0"/>
    <x v="5"/>
  </r>
  <r>
    <s v="z11"/>
    <n v="1"/>
    <s v="w147"/>
    <x v="0"/>
    <x v="0"/>
    <x v="5"/>
  </r>
  <r>
    <s v="z11"/>
    <n v="3"/>
    <s v="w148"/>
    <x v="0"/>
    <x v="0"/>
    <x v="5"/>
  </r>
  <r>
    <s v="z11"/>
    <n v="5"/>
    <s v="w150"/>
    <x v="0"/>
    <x v="0"/>
    <x v="5"/>
  </r>
  <r>
    <s v="z11"/>
    <n v="5"/>
    <s v="w152"/>
    <x v="0"/>
    <x v="0"/>
    <x v="5"/>
  </r>
  <r>
    <s v="z11"/>
    <n v="5"/>
    <s v="w153"/>
    <x v="0"/>
    <x v="0"/>
    <x v="5"/>
  </r>
  <r>
    <s v="z11"/>
    <n v="10"/>
    <s v="w154"/>
    <x v="0"/>
    <x v="0"/>
    <x v="5"/>
  </r>
  <r>
    <s v="z11"/>
    <n v="10"/>
    <s v="w155"/>
    <x v="0"/>
    <x v="0"/>
    <x v="5"/>
  </r>
  <r>
    <s v="z11"/>
    <n v="5"/>
    <s v="w156"/>
    <x v="0"/>
    <x v="0"/>
    <x v="5"/>
  </r>
  <r>
    <s v="z11"/>
    <n v="8"/>
    <s v="w157"/>
    <x v="0"/>
    <x v="0"/>
    <x v="5"/>
  </r>
  <r>
    <s v="z11"/>
    <n v="4"/>
    <s v="w158"/>
    <x v="0"/>
    <x v="0"/>
    <x v="2"/>
  </r>
  <r>
    <s v="z11"/>
    <n v="1"/>
    <s v="w161"/>
    <x v="0"/>
    <x v="0"/>
    <x v="2"/>
  </r>
  <r>
    <s v="z11"/>
    <n v="4"/>
    <s v="w162"/>
    <x v="0"/>
    <x v="0"/>
    <x v="2"/>
  </r>
  <r>
    <s v="z11"/>
    <n v="2"/>
    <s v="w163"/>
    <x v="0"/>
    <x v="0"/>
    <x v="2"/>
  </r>
  <r>
    <s v="z11"/>
    <n v="2"/>
    <s v="w166"/>
    <x v="0"/>
    <x v="0"/>
    <x v="2"/>
  </r>
  <r>
    <s v="z11"/>
    <n v="3"/>
    <s v="w168"/>
    <x v="0"/>
    <x v="0"/>
    <x v="2"/>
  </r>
  <r>
    <s v="z11"/>
    <n v="4"/>
    <s v="w170"/>
    <x v="0"/>
    <x v="0"/>
    <x v="2"/>
  </r>
  <r>
    <s v="z11"/>
    <n v="6"/>
    <s v="w171"/>
    <x v="0"/>
    <x v="0"/>
    <x v="2"/>
  </r>
  <r>
    <s v="z11"/>
    <n v="25"/>
    <s v="w175"/>
    <x v="0"/>
    <x v="0"/>
    <x v="6"/>
  </r>
  <r>
    <s v="z11"/>
    <n v="12"/>
    <s v="w176"/>
    <x v="0"/>
    <x v="0"/>
    <x v="6"/>
  </r>
  <r>
    <s v="z11"/>
    <n v="12"/>
    <s v="w178"/>
    <x v="0"/>
    <x v="0"/>
    <x v="6"/>
  </r>
  <r>
    <s v="z11"/>
    <n v="18"/>
    <s v="w179"/>
    <x v="0"/>
    <x v="0"/>
    <x v="6"/>
  </r>
  <r>
    <s v="z11"/>
    <n v="8"/>
    <s v="w180"/>
    <x v="0"/>
    <x v="0"/>
    <x v="6"/>
  </r>
  <r>
    <s v="z11"/>
    <n v="4"/>
    <s v="w181"/>
    <x v="0"/>
    <x v="0"/>
    <x v="6"/>
  </r>
  <r>
    <s v="z11"/>
    <n v="15"/>
    <s v="w182"/>
    <x v="0"/>
    <x v="0"/>
    <x v="6"/>
  </r>
  <r>
    <s v="z11"/>
    <n v="4"/>
    <s v="w183"/>
    <x v="0"/>
    <x v="0"/>
    <x v="6"/>
  </r>
  <r>
    <s v="z11"/>
    <n v="25"/>
    <s v="w185"/>
    <x v="0"/>
    <x v="0"/>
    <x v="6"/>
  </r>
  <r>
    <s v="z11"/>
    <n v="18"/>
    <s v="w186"/>
    <x v="0"/>
    <x v="0"/>
    <x v="6"/>
  </r>
  <r>
    <s v="z11"/>
    <n v="25"/>
    <s v="w188"/>
    <x v="0"/>
    <x v="0"/>
    <x v="6"/>
  </r>
  <r>
    <s v="z11"/>
    <n v="25"/>
    <s v="w189"/>
    <x v="0"/>
    <x v="0"/>
    <x v="6"/>
  </r>
  <r>
    <s v="z11"/>
    <n v="15"/>
    <s v="w190"/>
    <x v="0"/>
    <x v="0"/>
    <x v="6"/>
  </r>
  <r>
    <s v="z11"/>
    <n v="25"/>
    <s v="w191"/>
    <x v="0"/>
    <x v="0"/>
    <x v="6"/>
  </r>
  <r>
    <s v="z11"/>
    <n v="15"/>
    <s v="w192"/>
    <x v="0"/>
    <x v="0"/>
    <x v="6"/>
  </r>
  <r>
    <s v="z11"/>
    <n v="6"/>
    <s v="w193"/>
    <x v="0"/>
    <x v="0"/>
    <x v="6"/>
  </r>
  <r>
    <s v="z11"/>
    <n v="12"/>
    <s v="w194"/>
    <x v="0"/>
    <x v="0"/>
    <x v="7"/>
  </r>
  <r>
    <s v="z11"/>
    <n v="8"/>
    <s v="w195"/>
    <x v="0"/>
    <x v="0"/>
    <x v="7"/>
  </r>
  <r>
    <s v="z11"/>
    <n v="6"/>
    <s v="w196"/>
    <x v="0"/>
    <x v="0"/>
    <x v="7"/>
  </r>
  <r>
    <s v="z11"/>
    <n v="15"/>
    <s v="w197"/>
    <x v="0"/>
    <x v="0"/>
    <x v="7"/>
  </r>
  <r>
    <s v="z11"/>
    <n v="10"/>
    <s v="w198"/>
    <x v="0"/>
    <x v="0"/>
    <x v="7"/>
  </r>
  <r>
    <s v="z11"/>
    <n v="18"/>
    <s v="w199"/>
    <x v="0"/>
    <x v="0"/>
    <x v="7"/>
  </r>
  <r>
    <s v="z11"/>
    <n v="18"/>
    <s v="w201"/>
    <x v="0"/>
    <x v="0"/>
    <x v="7"/>
  </r>
  <r>
    <s v="z11"/>
    <n v="25"/>
    <s v="w202"/>
    <x v="0"/>
    <x v="0"/>
    <x v="7"/>
  </r>
  <r>
    <s v="z11"/>
    <n v="18"/>
    <s v="w203"/>
    <x v="0"/>
    <x v="0"/>
    <x v="7"/>
  </r>
  <r>
    <s v="z11"/>
    <n v="15"/>
    <s v="w204"/>
    <x v="0"/>
    <x v="0"/>
    <x v="7"/>
  </r>
  <r>
    <s v="z11"/>
    <n v="12"/>
    <s v="w205"/>
    <x v="0"/>
    <x v="0"/>
    <x v="7"/>
  </r>
  <r>
    <s v="z11"/>
    <n v="15"/>
    <s v="w206"/>
    <x v="0"/>
    <x v="0"/>
    <x v="7"/>
  </r>
  <r>
    <s v="z11"/>
    <n v="12"/>
    <s v="w207"/>
    <x v="0"/>
    <x v="0"/>
    <x v="7"/>
  </r>
  <r>
    <s v="z11"/>
    <n v="18"/>
    <s v="w208"/>
    <x v="0"/>
    <x v="0"/>
    <x v="7"/>
  </r>
  <r>
    <s v="z11"/>
    <n v="10"/>
    <s v="w209"/>
    <x v="0"/>
    <x v="0"/>
    <x v="7"/>
  </r>
  <r>
    <s v="z11"/>
    <n v="15"/>
    <s v="w210"/>
    <x v="0"/>
    <x v="0"/>
    <x v="7"/>
  </r>
  <r>
    <s v="z11"/>
    <n v="18"/>
    <s v="w211"/>
    <x v="0"/>
    <x v="0"/>
    <x v="7"/>
  </r>
  <r>
    <s v="z11"/>
    <n v="12"/>
    <s v="w212"/>
    <x v="0"/>
    <x v="0"/>
    <x v="7"/>
  </r>
  <r>
    <s v="z11"/>
    <n v="10"/>
    <s v="w213"/>
    <x v="0"/>
    <x v="0"/>
    <x v="0"/>
  </r>
  <r>
    <s v="z11"/>
    <n v="25"/>
    <s v="w214"/>
    <x v="0"/>
    <x v="0"/>
    <x v="0"/>
  </r>
  <r>
    <s v="z11"/>
    <n v="2"/>
    <s v="w215"/>
    <x v="0"/>
    <x v="0"/>
    <x v="0"/>
  </r>
  <r>
    <s v="z11"/>
    <n v="6"/>
    <s v="w216"/>
    <x v="0"/>
    <x v="0"/>
    <x v="0"/>
  </r>
  <r>
    <s v="z11"/>
    <n v="18"/>
    <s v="w217"/>
    <x v="0"/>
    <x v="0"/>
    <x v="0"/>
  </r>
  <r>
    <s v="z11"/>
    <n v="15"/>
    <s v="w218"/>
    <x v="0"/>
    <x v="0"/>
    <x v="0"/>
  </r>
  <r>
    <s v="z11"/>
    <n v="10"/>
    <s v="w219"/>
    <x v="0"/>
    <x v="0"/>
    <x v="0"/>
  </r>
  <r>
    <s v="z11"/>
    <n v="25"/>
    <s v="w220"/>
    <x v="0"/>
    <x v="0"/>
    <x v="0"/>
  </r>
  <r>
    <s v="z11"/>
    <n v="18"/>
    <s v="w221"/>
    <x v="0"/>
    <x v="0"/>
    <x v="0"/>
  </r>
  <r>
    <s v="z11"/>
    <n v="25"/>
    <s v="w222"/>
    <x v="0"/>
    <x v="0"/>
    <x v="0"/>
  </r>
  <r>
    <s v="z11"/>
    <n v="10"/>
    <s v="w223"/>
    <x v="0"/>
    <x v="0"/>
    <x v="0"/>
  </r>
  <r>
    <s v="z11"/>
    <n v="15"/>
    <s v="w225"/>
    <x v="0"/>
    <x v="0"/>
    <x v="0"/>
  </r>
  <r>
    <s v="z11"/>
    <n v="15"/>
    <s v="w226"/>
    <x v="0"/>
    <x v="0"/>
    <x v="0"/>
  </r>
  <r>
    <s v="z11"/>
    <n v="15"/>
    <s v="w228"/>
    <x v="0"/>
    <x v="0"/>
    <x v="0"/>
  </r>
  <r>
    <s v="z11"/>
    <n v="18"/>
    <s v="w229"/>
    <x v="0"/>
    <x v="0"/>
    <x v="0"/>
  </r>
  <r>
    <s v="z11"/>
    <n v="18"/>
    <s v="w230"/>
    <x v="0"/>
    <x v="0"/>
    <x v="0"/>
  </r>
  <r>
    <s v="z11"/>
    <n v="15"/>
    <s v="w231"/>
    <x v="0"/>
    <x v="0"/>
    <x v="0"/>
  </r>
  <r>
    <s v="z11"/>
    <n v="18"/>
    <s v="w232"/>
    <x v="0"/>
    <x v="0"/>
    <x v="0"/>
  </r>
  <r>
    <s v="z12"/>
    <n v="1"/>
    <s v="w36"/>
    <x v="0"/>
    <x v="0"/>
    <x v="0"/>
  </r>
  <r>
    <s v="z12"/>
    <n v="2"/>
    <s v="w39"/>
    <x v="0"/>
    <x v="0"/>
    <x v="0"/>
  </r>
  <r>
    <s v="z12"/>
    <n v="1"/>
    <s v="w43"/>
    <x v="0"/>
    <x v="0"/>
    <x v="0"/>
  </r>
  <r>
    <s v="z12"/>
    <n v="1"/>
    <s v="w69"/>
    <x v="0"/>
    <x v="0"/>
    <x v="0"/>
  </r>
  <r>
    <s v="z12"/>
    <n v="4"/>
    <s v="w73"/>
    <x v="0"/>
    <x v="0"/>
    <x v="0"/>
  </r>
  <r>
    <s v="z12"/>
    <n v="5"/>
    <s v="w81"/>
    <x v="0"/>
    <x v="0"/>
    <x v="0"/>
  </r>
  <r>
    <s v="z12"/>
    <n v="1"/>
    <s v="w83"/>
    <x v="0"/>
    <x v="0"/>
    <x v="0"/>
  </r>
  <r>
    <s v="z12"/>
    <n v="1"/>
    <s v="w85"/>
    <x v="0"/>
    <x v="0"/>
    <x v="0"/>
  </r>
  <r>
    <s v="z12"/>
    <n v="2"/>
    <s v="w88"/>
    <x v="0"/>
    <x v="0"/>
    <x v="0"/>
  </r>
  <r>
    <s v="z12"/>
    <n v="5"/>
    <s v="w93"/>
    <x v="0"/>
    <x v="0"/>
    <x v="0"/>
  </r>
  <r>
    <s v="z12"/>
    <n v="1"/>
    <s v="w97"/>
    <x v="0"/>
    <x v="0"/>
    <x v="0"/>
  </r>
  <r>
    <s v="z12"/>
    <n v="3"/>
    <s v="w104"/>
    <x v="0"/>
    <x v="0"/>
    <x v="1"/>
  </r>
  <r>
    <s v="z12"/>
    <n v="4"/>
    <s v="w106"/>
    <x v="0"/>
    <x v="0"/>
    <x v="1"/>
  </r>
  <r>
    <s v="z12"/>
    <n v="5"/>
    <s v="w108"/>
    <x v="0"/>
    <x v="0"/>
    <x v="1"/>
  </r>
  <r>
    <s v="z12"/>
    <n v="6"/>
    <s v="w109"/>
    <x v="0"/>
    <x v="0"/>
    <x v="1"/>
  </r>
  <r>
    <s v="z12"/>
    <n v="5"/>
    <s v="w110"/>
    <x v="0"/>
    <x v="0"/>
    <x v="1"/>
  </r>
  <r>
    <s v="z12"/>
    <n v="4"/>
    <s v="w112"/>
    <x v="0"/>
    <x v="0"/>
    <x v="1"/>
  </r>
  <r>
    <s v="z12"/>
    <n v="4"/>
    <s v="w113"/>
    <x v="0"/>
    <x v="0"/>
    <x v="1"/>
  </r>
  <r>
    <s v="z12"/>
    <n v="8"/>
    <s v="w114"/>
    <x v="0"/>
    <x v="0"/>
    <x v="1"/>
  </r>
  <r>
    <s v="z12"/>
    <n v="6"/>
    <s v="w115"/>
    <x v="0"/>
    <x v="0"/>
    <x v="1"/>
  </r>
  <r>
    <s v="z12"/>
    <n v="8"/>
    <s v="w116"/>
    <x v="0"/>
    <x v="0"/>
    <x v="3"/>
  </r>
  <r>
    <s v="z12"/>
    <n v="2"/>
    <s v="w117"/>
    <x v="0"/>
    <x v="0"/>
    <x v="3"/>
  </r>
  <r>
    <s v="z12"/>
    <n v="10"/>
    <s v="w118"/>
    <x v="0"/>
    <x v="0"/>
    <x v="3"/>
  </r>
  <r>
    <s v="z12"/>
    <n v="8"/>
    <s v="w121"/>
    <x v="0"/>
    <x v="0"/>
    <x v="3"/>
  </r>
  <r>
    <s v="z12"/>
    <n v="10"/>
    <s v="w122"/>
    <x v="0"/>
    <x v="0"/>
    <x v="3"/>
  </r>
  <r>
    <s v="z12"/>
    <n v="3"/>
    <s v="w123"/>
    <x v="0"/>
    <x v="0"/>
    <x v="4"/>
  </r>
  <r>
    <s v="z12"/>
    <n v="4"/>
    <s v="w124"/>
    <x v="0"/>
    <x v="0"/>
    <x v="4"/>
  </r>
  <r>
    <s v="z12"/>
    <n v="10"/>
    <s v="w125"/>
    <x v="0"/>
    <x v="0"/>
    <x v="4"/>
  </r>
  <r>
    <s v="z12"/>
    <n v="10"/>
    <s v="w126"/>
    <x v="0"/>
    <x v="0"/>
    <x v="4"/>
  </r>
  <r>
    <s v="z12"/>
    <n v="6"/>
    <s v="w127"/>
    <x v="0"/>
    <x v="0"/>
    <x v="4"/>
  </r>
  <r>
    <s v="z12"/>
    <n v="6"/>
    <s v="w129"/>
    <x v="0"/>
    <x v="0"/>
    <x v="4"/>
  </r>
  <r>
    <s v="z12"/>
    <n v="8"/>
    <s v="w130"/>
    <x v="0"/>
    <x v="0"/>
    <x v="4"/>
  </r>
  <r>
    <s v="z12"/>
    <n v="4"/>
    <s v="w131"/>
    <x v="0"/>
    <x v="0"/>
    <x v="4"/>
  </r>
  <r>
    <s v="z12"/>
    <n v="8"/>
    <s v="w132"/>
    <x v="0"/>
    <x v="0"/>
    <x v="4"/>
  </r>
  <r>
    <s v="z12"/>
    <n v="10"/>
    <s v="w134"/>
    <x v="0"/>
    <x v="0"/>
    <x v="4"/>
  </r>
  <r>
    <s v="z12"/>
    <n v="8"/>
    <s v="w136"/>
    <x v="0"/>
    <x v="0"/>
    <x v="4"/>
  </r>
  <r>
    <s v="z12"/>
    <n v="3"/>
    <s v="w137"/>
    <x v="0"/>
    <x v="0"/>
    <x v="4"/>
  </r>
  <r>
    <s v="z12"/>
    <n v="6"/>
    <s v="w138"/>
    <x v="0"/>
    <x v="0"/>
    <x v="4"/>
  </r>
  <r>
    <s v="z12"/>
    <n v="8"/>
    <s v="w139"/>
    <x v="0"/>
    <x v="0"/>
    <x v="4"/>
  </r>
  <r>
    <s v="z12"/>
    <n v="10"/>
    <s v="w142"/>
    <x v="0"/>
    <x v="0"/>
    <x v="5"/>
  </r>
  <r>
    <s v="z12"/>
    <n v="8"/>
    <s v="w143"/>
    <x v="0"/>
    <x v="0"/>
    <x v="5"/>
  </r>
  <r>
    <s v="z12"/>
    <n v="10"/>
    <s v="w144"/>
    <x v="0"/>
    <x v="0"/>
    <x v="5"/>
  </r>
  <r>
    <s v="z12"/>
    <n v="6"/>
    <s v="w145"/>
    <x v="0"/>
    <x v="0"/>
    <x v="5"/>
  </r>
  <r>
    <s v="z12"/>
    <n v="4"/>
    <s v="w146"/>
    <x v="0"/>
    <x v="0"/>
    <x v="5"/>
  </r>
  <r>
    <s v="z12"/>
    <n v="10"/>
    <s v="w147"/>
    <x v="0"/>
    <x v="0"/>
    <x v="5"/>
  </r>
  <r>
    <s v="z12"/>
    <n v="6"/>
    <s v="w149"/>
    <x v="0"/>
    <x v="0"/>
    <x v="5"/>
  </r>
  <r>
    <s v="z12"/>
    <n v="10"/>
    <s v="w151"/>
    <x v="0"/>
    <x v="0"/>
    <x v="5"/>
  </r>
  <r>
    <s v="z12"/>
    <n v="10"/>
    <s v="w152"/>
    <x v="0"/>
    <x v="0"/>
    <x v="5"/>
  </r>
  <r>
    <s v="z12"/>
    <n v="3"/>
    <s v="w153"/>
    <x v="0"/>
    <x v="0"/>
    <x v="5"/>
  </r>
  <r>
    <s v="z12"/>
    <n v="2"/>
    <s v="w155"/>
    <x v="0"/>
    <x v="0"/>
    <x v="5"/>
  </r>
  <r>
    <s v="z12"/>
    <n v="8"/>
    <s v="w156"/>
    <x v="0"/>
    <x v="0"/>
    <x v="5"/>
  </r>
  <r>
    <s v="z12"/>
    <n v="10"/>
    <s v="w157"/>
    <x v="0"/>
    <x v="0"/>
    <x v="5"/>
  </r>
  <r>
    <s v="z12"/>
    <n v="3"/>
    <s v="w162"/>
    <x v="0"/>
    <x v="0"/>
    <x v="2"/>
  </r>
  <r>
    <s v="z12"/>
    <n v="5"/>
    <s v="w163"/>
    <x v="0"/>
    <x v="0"/>
    <x v="2"/>
  </r>
  <r>
    <s v="z12"/>
    <n v="3"/>
    <s v="w164"/>
    <x v="0"/>
    <x v="0"/>
    <x v="2"/>
  </r>
  <r>
    <s v="z12"/>
    <n v="5"/>
    <s v="w165"/>
    <x v="0"/>
    <x v="0"/>
    <x v="2"/>
  </r>
  <r>
    <s v="z12"/>
    <n v="6"/>
    <s v="w166"/>
    <x v="0"/>
    <x v="0"/>
    <x v="2"/>
  </r>
  <r>
    <s v="z12"/>
    <n v="18"/>
    <s v="w175"/>
    <x v="0"/>
    <x v="0"/>
    <x v="6"/>
  </r>
  <r>
    <s v="z12"/>
    <n v="15"/>
    <s v="w176"/>
    <x v="0"/>
    <x v="0"/>
    <x v="6"/>
  </r>
  <r>
    <s v="z12"/>
    <n v="6"/>
    <s v="w177"/>
    <x v="0"/>
    <x v="0"/>
    <x v="6"/>
  </r>
  <r>
    <s v="z12"/>
    <n v="2"/>
    <s v="w178"/>
    <x v="0"/>
    <x v="0"/>
    <x v="6"/>
  </r>
  <r>
    <s v="z12"/>
    <n v="8"/>
    <s v="w179"/>
    <x v="0"/>
    <x v="0"/>
    <x v="6"/>
  </r>
  <r>
    <s v="z12"/>
    <n v="12"/>
    <s v="w180"/>
    <x v="0"/>
    <x v="0"/>
    <x v="6"/>
  </r>
  <r>
    <s v="z12"/>
    <n v="6"/>
    <s v="w181"/>
    <x v="0"/>
    <x v="0"/>
    <x v="6"/>
  </r>
  <r>
    <s v="z12"/>
    <n v="18"/>
    <s v="w185"/>
    <x v="0"/>
    <x v="0"/>
    <x v="6"/>
  </r>
  <r>
    <s v="z12"/>
    <n v="12"/>
    <s v="w186"/>
    <x v="0"/>
    <x v="0"/>
    <x v="6"/>
  </r>
  <r>
    <s v="z12"/>
    <n v="12"/>
    <s v="w187"/>
    <x v="0"/>
    <x v="0"/>
    <x v="6"/>
  </r>
  <r>
    <s v="z12"/>
    <n v="15"/>
    <s v="w188"/>
    <x v="0"/>
    <x v="0"/>
    <x v="6"/>
  </r>
  <r>
    <s v="z12"/>
    <n v="4"/>
    <s v="w189"/>
    <x v="0"/>
    <x v="0"/>
    <x v="6"/>
  </r>
  <r>
    <s v="z12"/>
    <n v="15"/>
    <s v="w191"/>
    <x v="0"/>
    <x v="0"/>
    <x v="6"/>
  </r>
  <r>
    <s v="z12"/>
    <n v="1"/>
    <s v="w193"/>
    <x v="0"/>
    <x v="0"/>
    <x v="6"/>
  </r>
  <r>
    <s v="z12"/>
    <n v="6"/>
    <s v="w194"/>
    <x v="0"/>
    <x v="0"/>
    <x v="7"/>
  </r>
  <r>
    <s v="z12"/>
    <n v="10"/>
    <s v="w195"/>
    <x v="0"/>
    <x v="0"/>
    <x v="7"/>
  </r>
  <r>
    <s v="z12"/>
    <n v="8"/>
    <s v="w196"/>
    <x v="0"/>
    <x v="0"/>
    <x v="7"/>
  </r>
  <r>
    <s v="z12"/>
    <n v="8"/>
    <s v="w200"/>
    <x v="0"/>
    <x v="0"/>
    <x v="7"/>
  </r>
  <r>
    <s v="z12"/>
    <n v="10"/>
    <s v="w201"/>
    <x v="0"/>
    <x v="0"/>
    <x v="7"/>
  </r>
  <r>
    <s v="z12"/>
    <n v="10"/>
    <s v="w202"/>
    <x v="0"/>
    <x v="0"/>
    <x v="7"/>
  </r>
  <r>
    <s v="z12"/>
    <n v="10"/>
    <s v="w203"/>
    <x v="0"/>
    <x v="0"/>
    <x v="7"/>
  </r>
  <r>
    <s v="z12"/>
    <n v="8"/>
    <s v="w204"/>
    <x v="0"/>
    <x v="0"/>
    <x v="7"/>
  </r>
  <r>
    <s v="z12"/>
    <n v="4"/>
    <s v="w205"/>
    <x v="0"/>
    <x v="0"/>
    <x v="7"/>
  </r>
  <r>
    <s v="z12"/>
    <n v="8"/>
    <s v="w206"/>
    <x v="0"/>
    <x v="0"/>
    <x v="7"/>
  </r>
  <r>
    <s v="z12"/>
    <n v="2"/>
    <s v="w207"/>
    <x v="0"/>
    <x v="0"/>
    <x v="7"/>
  </r>
  <r>
    <s v="z12"/>
    <n v="6"/>
    <s v="w208"/>
    <x v="0"/>
    <x v="0"/>
    <x v="7"/>
  </r>
  <r>
    <s v="z12"/>
    <n v="8"/>
    <s v="w209"/>
    <x v="0"/>
    <x v="0"/>
    <x v="7"/>
  </r>
  <r>
    <s v="z12"/>
    <n v="10"/>
    <s v="w211"/>
    <x v="0"/>
    <x v="0"/>
    <x v="7"/>
  </r>
  <r>
    <s v="z12"/>
    <n v="10"/>
    <s v="w212"/>
    <x v="0"/>
    <x v="0"/>
    <x v="7"/>
  </r>
  <r>
    <s v="z12"/>
    <n v="2"/>
    <s v="w216"/>
    <x v="0"/>
    <x v="0"/>
    <x v="0"/>
  </r>
  <r>
    <s v="z12"/>
    <n v="8"/>
    <s v="w218"/>
    <x v="0"/>
    <x v="0"/>
    <x v="0"/>
  </r>
  <r>
    <s v="z12"/>
    <n v="1"/>
    <s v="w219"/>
    <x v="0"/>
    <x v="0"/>
    <x v="0"/>
  </r>
  <r>
    <s v="z12"/>
    <n v="12"/>
    <s v="w221"/>
    <x v="0"/>
    <x v="0"/>
    <x v="0"/>
  </r>
  <r>
    <s v="z12"/>
    <n v="2"/>
    <s v="w223"/>
    <x v="0"/>
    <x v="0"/>
    <x v="0"/>
  </r>
  <r>
    <s v="z12"/>
    <n v="10"/>
    <s v="w224"/>
    <x v="0"/>
    <x v="0"/>
    <x v="0"/>
  </r>
  <r>
    <s v="z12"/>
    <n v="12"/>
    <s v="w225"/>
    <x v="0"/>
    <x v="0"/>
    <x v="0"/>
  </r>
  <r>
    <s v="z12"/>
    <n v="4"/>
    <s v="w226"/>
    <x v="0"/>
    <x v="0"/>
    <x v="0"/>
  </r>
  <r>
    <s v="z12"/>
    <n v="18"/>
    <s v="w227"/>
    <x v="0"/>
    <x v="0"/>
    <x v="0"/>
  </r>
  <r>
    <s v="z12"/>
    <n v="12"/>
    <s v="w228"/>
    <x v="0"/>
    <x v="0"/>
    <x v="0"/>
  </r>
  <r>
    <s v="z12"/>
    <n v="8"/>
    <s v="w229"/>
    <x v="0"/>
    <x v="0"/>
    <x v="0"/>
  </r>
  <r>
    <s v="z12"/>
    <n v="6"/>
    <s v="w230"/>
    <x v="0"/>
    <x v="0"/>
    <x v="0"/>
  </r>
  <r>
    <s v="z12"/>
    <n v="12"/>
    <s v="w231"/>
    <x v="0"/>
    <x v="0"/>
    <x v="0"/>
  </r>
  <r>
    <s v="z12"/>
    <n v="15"/>
    <s v="w232"/>
    <x v="0"/>
    <x v="0"/>
    <x v="0"/>
  </r>
  <r>
    <s v="z13"/>
    <n v="2"/>
    <s v="w1"/>
    <x v="0"/>
    <x v="0"/>
    <x v="1"/>
  </r>
  <r>
    <s v="z13"/>
    <n v="6"/>
    <s v="w2"/>
    <x v="0"/>
    <x v="0"/>
    <x v="7"/>
  </r>
  <r>
    <s v="z13"/>
    <n v="2"/>
    <s v="w6"/>
    <x v="0"/>
    <x v="0"/>
    <x v="0"/>
  </r>
  <r>
    <s v="z13"/>
    <n v="4"/>
    <s v="w7"/>
    <x v="0"/>
    <x v="0"/>
    <x v="0"/>
  </r>
  <r>
    <s v="z13"/>
    <n v="4"/>
    <s v="w8"/>
    <x v="0"/>
    <x v="0"/>
    <x v="0"/>
  </r>
  <r>
    <s v="z13"/>
    <n v="1"/>
    <s v="w20"/>
    <x v="0"/>
    <x v="0"/>
    <x v="7"/>
  </r>
  <r>
    <s v="z13"/>
    <n v="3"/>
    <s v="w29"/>
    <x v="0"/>
    <x v="0"/>
    <x v="0"/>
  </r>
  <r>
    <s v="z13"/>
    <n v="4"/>
    <s v="w31"/>
    <x v="0"/>
    <x v="0"/>
    <x v="0"/>
  </r>
  <r>
    <s v="z13"/>
    <n v="2"/>
    <s v="w40"/>
    <x v="0"/>
    <x v="0"/>
    <x v="0"/>
  </r>
  <r>
    <s v="z13"/>
    <n v="2"/>
    <s v="w41"/>
    <x v="0"/>
    <x v="0"/>
    <x v="0"/>
  </r>
  <r>
    <s v="z13"/>
    <n v="2"/>
    <s v="w42"/>
    <x v="0"/>
    <x v="0"/>
    <x v="0"/>
  </r>
  <r>
    <s v="z13"/>
    <n v="1"/>
    <s v="w47"/>
    <x v="0"/>
    <x v="0"/>
    <x v="0"/>
  </r>
  <r>
    <s v="z13"/>
    <n v="10"/>
    <s v="w54"/>
    <x v="0"/>
    <x v="0"/>
    <x v="0"/>
  </r>
  <r>
    <s v="z13"/>
    <n v="2"/>
    <s v="w66"/>
    <x v="0"/>
    <x v="0"/>
    <x v="0"/>
  </r>
  <r>
    <s v="z13"/>
    <n v="2"/>
    <s v="w72"/>
    <x v="0"/>
    <x v="0"/>
    <x v="0"/>
  </r>
  <r>
    <s v="z13"/>
    <n v="3"/>
    <s v="w74"/>
    <x v="0"/>
    <x v="0"/>
    <x v="0"/>
  </r>
  <r>
    <s v="z13"/>
    <n v="5"/>
    <s v="w75"/>
    <x v="0"/>
    <x v="0"/>
    <x v="0"/>
  </r>
  <r>
    <s v="z13"/>
    <n v="3"/>
    <s v="w78"/>
    <x v="0"/>
    <x v="0"/>
    <x v="0"/>
  </r>
  <r>
    <s v="z13"/>
    <n v="1"/>
    <s v="w80"/>
    <x v="0"/>
    <x v="0"/>
    <x v="0"/>
  </r>
  <r>
    <s v="z13"/>
    <n v="4"/>
    <s v="w81"/>
    <x v="0"/>
    <x v="0"/>
    <x v="0"/>
  </r>
  <r>
    <s v="z13"/>
    <n v="1"/>
    <s v="w82"/>
    <x v="0"/>
    <x v="0"/>
    <x v="0"/>
  </r>
  <r>
    <s v="z13"/>
    <n v="2"/>
    <s v="w83"/>
    <x v="0"/>
    <x v="0"/>
    <x v="0"/>
  </r>
  <r>
    <s v="z13"/>
    <n v="1"/>
    <s v="w84"/>
    <x v="0"/>
    <x v="0"/>
    <x v="0"/>
  </r>
  <r>
    <s v="z13"/>
    <n v="10"/>
    <s v="w86"/>
    <x v="0"/>
    <x v="0"/>
    <x v="0"/>
  </r>
  <r>
    <s v="z13"/>
    <n v="4"/>
    <s v="w90"/>
    <x v="0"/>
    <x v="0"/>
    <x v="0"/>
  </r>
  <r>
    <s v="z13"/>
    <n v="3"/>
    <s v="w92"/>
    <x v="0"/>
    <x v="0"/>
    <x v="0"/>
  </r>
  <r>
    <s v="z13"/>
    <n v="3"/>
    <s v="w95"/>
    <x v="0"/>
    <x v="0"/>
    <x v="0"/>
  </r>
  <r>
    <s v="z13"/>
    <n v="5"/>
    <s v="w96"/>
    <x v="0"/>
    <x v="0"/>
    <x v="0"/>
  </r>
  <r>
    <s v="z13"/>
    <n v="5"/>
    <s v="w97"/>
    <x v="0"/>
    <x v="0"/>
    <x v="0"/>
  </r>
  <r>
    <s v="z13"/>
    <n v="5"/>
    <s v="w99"/>
    <x v="0"/>
    <x v="0"/>
    <x v="0"/>
  </r>
  <r>
    <s v="z13"/>
    <n v="6"/>
    <s v="w100"/>
    <x v="0"/>
    <x v="0"/>
    <x v="1"/>
  </r>
  <r>
    <s v="z13"/>
    <n v="4"/>
    <s v="w102"/>
    <x v="0"/>
    <x v="0"/>
    <x v="1"/>
  </r>
  <r>
    <s v="z13"/>
    <n v="8"/>
    <s v="w103"/>
    <x v="0"/>
    <x v="0"/>
    <x v="1"/>
  </r>
  <r>
    <s v="z13"/>
    <n v="5"/>
    <s v="w104"/>
    <x v="0"/>
    <x v="0"/>
    <x v="1"/>
  </r>
  <r>
    <s v="z13"/>
    <n v="10"/>
    <s v="w106"/>
    <x v="0"/>
    <x v="0"/>
    <x v="1"/>
  </r>
  <r>
    <s v="z13"/>
    <n v="4"/>
    <s v="w107"/>
    <x v="0"/>
    <x v="0"/>
    <x v="1"/>
  </r>
  <r>
    <s v="z13"/>
    <n v="1"/>
    <s v="w108"/>
    <x v="0"/>
    <x v="0"/>
    <x v="1"/>
  </r>
  <r>
    <s v="z13"/>
    <n v="3"/>
    <s v="w109"/>
    <x v="0"/>
    <x v="0"/>
    <x v="1"/>
  </r>
  <r>
    <s v="z13"/>
    <n v="6"/>
    <s v="w110"/>
    <x v="0"/>
    <x v="0"/>
    <x v="1"/>
  </r>
  <r>
    <s v="z13"/>
    <n v="3"/>
    <s v="w111"/>
    <x v="0"/>
    <x v="0"/>
    <x v="1"/>
  </r>
  <r>
    <s v="z13"/>
    <n v="5"/>
    <s v="w112"/>
    <x v="0"/>
    <x v="0"/>
    <x v="1"/>
  </r>
  <r>
    <s v="z13"/>
    <n v="5"/>
    <s v="w113"/>
    <x v="0"/>
    <x v="0"/>
    <x v="1"/>
  </r>
  <r>
    <s v="z13"/>
    <n v="6"/>
    <s v="w114"/>
    <x v="0"/>
    <x v="0"/>
    <x v="1"/>
  </r>
  <r>
    <s v="z13"/>
    <n v="3"/>
    <s v="w115"/>
    <x v="0"/>
    <x v="0"/>
    <x v="1"/>
  </r>
  <r>
    <s v="z13"/>
    <n v="3"/>
    <s v="w116"/>
    <x v="0"/>
    <x v="0"/>
    <x v="3"/>
  </r>
  <r>
    <s v="z13"/>
    <n v="3"/>
    <s v="w118"/>
    <x v="0"/>
    <x v="0"/>
    <x v="3"/>
  </r>
  <r>
    <s v="z13"/>
    <n v="5"/>
    <s v="w119"/>
    <x v="0"/>
    <x v="0"/>
    <x v="3"/>
  </r>
  <r>
    <s v="z13"/>
    <n v="6"/>
    <s v="w120"/>
    <x v="0"/>
    <x v="0"/>
    <x v="3"/>
  </r>
  <r>
    <s v="z13"/>
    <n v="6"/>
    <s v="w121"/>
    <x v="0"/>
    <x v="0"/>
    <x v="3"/>
  </r>
  <r>
    <s v="z13"/>
    <n v="3"/>
    <s v="w122"/>
    <x v="0"/>
    <x v="0"/>
    <x v="3"/>
  </r>
  <r>
    <s v="z13"/>
    <n v="4"/>
    <s v="w123"/>
    <x v="0"/>
    <x v="0"/>
    <x v="4"/>
  </r>
  <r>
    <s v="z13"/>
    <n v="3"/>
    <s v="w124"/>
    <x v="0"/>
    <x v="0"/>
    <x v="4"/>
  </r>
  <r>
    <s v="z13"/>
    <n v="1"/>
    <s v="w125"/>
    <x v="0"/>
    <x v="0"/>
    <x v="4"/>
  </r>
  <r>
    <s v="z13"/>
    <n v="5"/>
    <s v="w127"/>
    <x v="0"/>
    <x v="0"/>
    <x v="4"/>
  </r>
  <r>
    <s v="z13"/>
    <n v="3"/>
    <s v="w130"/>
    <x v="0"/>
    <x v="0"/>
    <x v="4"/>
  </r>
  <r>
    <s v="z13"/>
    <n v="1"/>
    <s v="w131"/>
    <x v="0"/>
    <x v="0"/>
    <x v="4"/>
  </r>
  <r>
    <s v="z13"/>
    <n v="4"/>
    <s v="w137"/>
    <x v="0"/>
    <x v="0"/>
    <x v="4"/>
  </r>
  <r>
    <s v="z13"/>
    <n v="8"/>
    <s v="w169"/>
    <x v="0"/>
    <x v="0"/>
    <x v="2"/>
  </r>
  <r>
    <s v="z14"/>
    <n v="4"/>
    <s v="w2"/>
    <x v="1"/>
    <x v="1"/>
    <x v="7"/>
  </r>
  <r>
    <s v="z14"/>
    <n v="1"/>
    <s v="w5"/>
    <x v="1"/>
    <x v="1"/>
    <x v="0"/>
  </r>
  <r>
    <s v="z14"/>
    <n v="1"/>
    <s v="w12"/>
    <x v="1"/>
    <x v="1"/>
    <x v="3"/>
  </r>
  <r>
    <s v="z14"/>
    <n v="1"/>
    <s v="w13"/>
    <x v="1"/>
    <x v="1"/>
    <x v="4"/>
  </r>
  <r>
    <s v="z14"/>
    <n v="4"/>
    <s v="w15"/>
    <x v="1"/>
    <x v="1"/>
    <x v="5"/>
  </r>
  <r>
    <s v="z14"/>
    <n v="2"/>
    <s v="w18"/>
    <x v="1"/>
    <x v="1"/>
    <x v="6"/>
  </r>
  <r>
    <s v="z14"/>
    <n v="3"/>
    <s v="w19"/>
    <x v="1"/>
    <x v="1"/>
    <x v="6"/>
  </r>
  <r>
    <s v="z14"/>
    <n v="1"/>
    <s v="w21"/>
    <x v="1"/>
    <x v="1"/>
    <x v="7"/>
  </r>
  <r>
    <s v="z14"/>
    <n v="1"/>
    <s v="w39"/>
    <x v="1"/>
    <x v="1"/>
    <x v="0"/>
  </r>
  <r>
    <s v="z14"/>
    <n v="1"/>
    <s v="w41"/>
    <x v="1"/>
    <x v="1"/>
    <x v="0"/>
  </r>
  <r>
    <s v="z14"/>
    <n v="3"/>
    <s v="w52"/>
    <x v="1"/>
    <x v="1"/>
    <x v="0"/>
  </r>
  <r>
    <s v="z14"/>
    <n v="4"/>
    <s v="w54"/>
    <x v="1"/>
    <x v="1"/>
    <x v="0"/>
  </r>
  <r>
    <s v="z14"/>
    <n v="6"/>
    <s v="w66"/>
    <x v="1"/>
    <x v="1"/>
    <x v="0"/>
  </r>
  <r>
    <s v="z15"/>
    <n v="1"/>
    <s v="w124"/>
    <x v="2"/>
    <x v="2"/>
    <x v="4"/>
  </r>
  <r>
    <s v="z15"/>
    <n v="2"/>
    <s v="w126"/>
    <x v="2"/>
    <x v="2"/>
    <x v="4"/>
  </r>
  <r>
    <s v="z15"/>
    <n v="5"/>
    <s v="w128"/>
    <x v="2"/>
    <x v="2"/>
    <x v="4"/>
  </r>
  <r>
    <s v="z15"/>
    <n v="4"/>
    <s v="w129"/>
    <x v="2"/>
    <x v="2"/>
    <x v="4"/>
  </r>
  <r>
    <s v="z15"/>
    <n v="2"/>
    <s v="w131"/>
    <x v="2"/>
    <x v="2"/>
    <x v="4"/>
  </r>
  <r>
    <s v="z15"/>
    <n v="1"/>
    <s v="w132"/>
    <x v="2"/>
    <x v="2"/>
    <x v="4"/>
  </r>
  <r>
    <s v="z15"/>
    <n v="1"/>
    <s v="w133"/>
    <x v="2"/>
    <x v="2"/>
    <x v="4"/>
  </r>
  <r>
    <s v="z15"/>
    <n v="3"/>
    <s v="w134"/>
    <x v="2"/>
    <x v="2"/>
    <x v="4"/>
  </r>
  <r>
    <s v="z15"/>
    <n v="2"/>
    <s v="w135"/>
    <x v="2"/>
    <x v="2"/>
    <x v="4"/>
  </r>
  <r>
    <s v="z15"/>
    <n v="1"/>
    <s v="w136"/>
    <x v="2"/>
    <x v="2"/>
    <x v="4"/>
  </r>
  <r>
    <s v="z15"/>
    <n v="8"/>
    <s v="w137"/>
    <x v="2"/>
    <x v="2"/>
    <x v="4"/>
  </r>
  <r>
    <s v="z15"/>
    <n v="4"/>
    <s v="w140"/>
    <x v="2"/>
    <x v="2"/>
    <x v="5"/>
  </r>
  <r>
    <s v="z15"/>
    <n v="6"/>
    <s v="w141"/>
    <x v="2"/>
    <x v="2"/>
    <x v="5"/>
  </r>
  <r>
    <s v="z15"/>
    <n v="4"/>
    <s v="w142"/>
    <x v="2"/>
    <x v="2"/>
    <x v="5"/>
  </r>
  <r>
    <s v="z15"/>
    <n v="1"/>
    <s v="w145"/>
    <x v="2"/>
    <x v="2"/>
    <x v="5"/>
  </r>
  <r>
    <s v="z15"/>
    <n v="5"/>
    <s v="w147"/>
    <x v="2"/>
    <x v="2"/>
    <x v="5"/>
  </r>
  <r>
    <s v="z15"/>
    <n v="4"/>
    <s v="w148"/>
    <x v="2"/>
    <x v="2"/>
    <x v="5"/>
  </r>
  <r>
    <s v="z15"/>
    <n v="4"/>
    <s v="w149"/>
    <x v="2"/>
    <x v="2"/>
    <x v="5"/>
  </r>
  <r>
    <s v="z15"/>
    <n v="10"/>
    <s v="w150"/>
    <x v="2"/>
    <x v="2"/>
    <x v="5"/>
  </r>
  <r>
    <s v="z15"/>
    <n v="5"/>
    <s v="w151"/>
    <x v="2"/>
    <x v="2"/>
    <x v="5"/>
  </r>
  <r>
    <s v="z15"/>
    <n v="8"/>
    <s v="w153"/>
    <x v="2"/>
    <x v="2"/>
    <x v="5"/>
  </r>
  <r>
    <s v="z15"/>
    <n v="2"/>
    <s v="w157"/>
    <x v="2"/>
    <x v="2"/>
    <x v="5"/>
  </r>
  <r>
    <s v="z15"/>
    <n v="4"/>
    <s v="w160"/>
    <x v="2"/>
    <x v="2"/>
    <x v="2"/>
  </r>
  <r>
    <s v="z15"/>
    <n v="1"/>
    <s v="w166"/>
    <x v="2"/>
    <x v="2"/>
    <x v="2"/>
  </r>
  <r>
    <s v="z15"/>
    <n v="4"/>
    <s v="w167"/>
    <x v="2"/>
    <x v="2"/>
    <x v="2"/>
  </r>
  <r>
    <s v="z15"/>
    <n v="5"/>
    <s v="w168"/>
    <x v="2"/>
    <x v="2"/>
    <x v="2"/>
  </r>
  <r>
    <s v="z15"/>
    <n v="3"/>
    <s v="w169"/>
    <x v="2"/>
    <x v="2"/>
    <x v="2"/>
  </r>
  <r>
    <s v="z15"/>
    <n v="3"/>
    <s v="w170"/>
    <x v="2"/>
    <x v="2"/>
    <x v="2"/>
  </r>
  <r>
    <s v="z15"/>
    <n v="2"/>
    <s v="w171"/>
    <x v="2"/>
    <x v="2"/>
    <x v="2"/>
  </r>
  <r>
    <s v="z16"/>
    <n v="1"/>
    <s v="w24"/>
    <x v="3"/>
    <x v="3"/>
    <x v="0"/>
  </r>
  <r>
    <s v="z16"/>
    <n v="2"/>
    <s v="w25"/>
    <x v="3"/>
    <x v="3"/>
    <x v="0"/>
  </r>
  <r>
    <s v="z16"/>
    <n v="1"/>
    <s v="w29"/>
    <x v="3"/>
    <x v="3"/>
    <x v="0"/>
  </r>
  <r>
    <s v="z16"/>
    <n v="1"/>
    <s v="w31"/>
    <x v="3"/>
    <x v="3"/>
    <x v="0"/>
  </r>
  <r>
    <s v="z17"/>
    <n v="2"/>
    <s v="w177"/>
    <x v="4"/>
    <x v="4"/>
    <x v="6"/>
  </r>
  <r>
    <s v="z17"/>
    <n v="1"/>
    <s v="w179"/>
    <x v="4"/>
    <x v="4"/>
    <x v="6"/>
  </r>
  <r>
    <s v="z17"/>
    <n v="2"/>
    <s v="w193"/>
    <x v="4"/>
    <x v="4"/>
    <x v="6"/>
  </r>
  <r>
    <s v="z17"/>
    <n v="4"/>
    <s v="w200"/>
    <x v="4"/>
    <x v="4"/>
    <x v="7"/>
  </r>
  <r>
    <s v="z17"/>
    <n v="4"/>
    <s v="w201"/>
    <x v="4"/>
    <x v="4"/>
    <x v="7"/>
  </r>
  <r>
    <s v="z17"/>
    <n v="1"/>
    <s v="w202"/>
    <x v="4"/>
    <x v="4"/>
    <x v="7"/>
  </r>
  <r>
    <s v="z17"/>
    <n v="1"/>
    <s v="w204"/>
    <x v="4"/>
    <x v="4"/>
    <x v="7"/>
  </r>
  <r>
    <s v="z17"/>
    <n v="6"/>
    <s v="w206"/>
    <x v="4"/>
    <x v="4"/>
    <x v="7"/>
  </r>
  <r>
    <s v="z17"/>
    <n v="6"/>
    <s v="w209"/>
    <x v="4"/>
    <x v="4"/>
    <x v="7"/>
  </r>
  <r>
    <s v="z17"/>
    <n v="4"/>
    <s v="w210"/>
    <x v="4"/>
    <x v="4"/>
    <x v="7"/>
  </r>
  <r>
    <s v="z18"/>
    <n v="1"/>
    <s v="w2"/>
    <x v="5"/>
    <x v="5"/>
    <x v="7"/>
  </r>
  <r>
    <s v="z18"/>
    <n v="2"/>
    <s v="w4"/>
    <x v="5"/>
    <x v="5"/>
    <x v="0"/>
  </r>
  <r>
    <s v="z18"/>
    <n v="2"/>
    <s v="w10"/>
    <x v="5"/>
    <x v="5"/>
    <x v="1"/>
  </r>
  <r>
    <s v="z18"/>
    <n v="3"/>
    <s v="w11"/>
    <x v="5"/>
    <x v="5"/>
    <x v="1"/>
  </r>
  <r>
    <s v="z18"/>
    <n v="2"/>
    <s v="w13"/>
    <x v="5"/>
    <x v="5"/>
    <x v="4"/>
  </r>
  <r>
    <s v="z18"/>
    <n v="2"/>
    <s v="w16"/>
    <x v="5"/>
    <x v="5"/>
    <x v="2"/>
  </r>
  <r>
    <s v="z18"/>
    <n v="2"/>
    <s v="w29"/>
    <x v="5"/>
    <x v="5"/>
    <x v="0"/>
  </r>
  <r>
    <s v="z18"/>
    <n v="3"/>
    <s v="w36"/>
    <x v="5"/>
    <x v="5"/>
    <x v="0"/>
  </r>
  <r>
    <s v="z18"/>
    <n v="3"/>
    <s v="w37"/>
    <x v="5"/>
    <x v="5"/>
    <x v="0"/>
  </r>
  <r>
    <s v="z18"/>
    <n v="2"/>
    <s v="w38"/>
    <x v="5"/>
    <x v="5"/>
    <x v="0"/>
  </r>
  <r>
    <s v="z18"/>
    <n v="2"/>
    <s v="w43"/>
    <x v="5"/>
    <x v="5"/>
    <x v="0"/>
  </r>
  <r>
    <s v="z18"/>
    <n v="1"/>
    <s v="w45"/>
    <x v="5"/>
    <x v="5"/>
    <x v="0"/>
  </r>
  <r>
    <s v="z18"/>
    <n v="2"/>
    <s v="w49"/>
    <x v="5"/>
    <x v="5"/>
    <x v="0"/>
  </r>
  <r>
    <s v="z18"/>
    <n v="1"/>
    <s v="w51"/>
    <x v="5"/>
    <x v="5"/>
    <x v="0"/>
  </r>
  <r>
    <s v="z18"/>
    <n v="2"/>
    <s v="w53"/>
    <x v="5"/>
    <x v="5"/>
    <x v="0"/>
  </r>
  <r>
    <s v="z18"/>
    <n v="1"/>
    <s v="w55"/>
    <x v="5"/>
    <x v="5"/>
    <x v="0"/>
  </r>
  <r>
    <s v="z18"/>
    <n v="5"/>
    <s v="w57"/>
    <x v="5"/>
    <x v="5"/>
    <x v="0"/>
  </r>
  <r>
    <s v="z18"/>
    <n v="2"/>
    <s v="w60"/>
    <x v="5"/>
    <x v="5"/>
    <x v="0"/>
  </r>
  <r>
    <s v="z18"/>
    <n v="1"/>
    <s v="w62"/>
    <x v="5"/>
    <x v="5"/>
    <x v="0"/>
  </r>
  <r>
    <s v="z18"/>
    <n v="1"/>
    <s v="w63"/>
    <x v="5"/>
    <x v="5"/>
    <x v="0"/>
  </r>
  <r>
    <s v="z18"/>
    <n v="5"/>
    <s v="w67"/>
    <x v="5"/>
    <x v="5"/>
    <x v="0"/>
  </r>
  <r>
    <s v="z18"/>
    <n v="3"/>
    <s v="w68"/>
    <x v="5"/>
    <x v="5"/>
    <x v="0"/>
  </r>
  <r>
    <s v="z18"/>
    <n v="6"/>
    <s v="w69"/>
    <x v="5"/>
    <x v="5"/>
    <x v="0"/>
  </r>
  <r>
    <s v="z18"/>
    <n v="6"/>
    <s v="w70"/>
    <x v="5"/>
    <x v="5"/>
    <x v="0"/>
  </r>
  <r>
    <s v="z18"/>
    <n v="8"/>
    <s v="w71"/>
    <x v="5"/>
    <x v="5"/>
    <x v="0"/>
  </r>
  <r>
    <s v="z18"/>
    <n v="1"/>
    <s v="w72"/>
    <x v="5"/>
    <x v="5"/>
    <x v="0"/>
  </r>
  <r>
    <s v="z18"/>
    <n v="8"/>
    <s v="w73"/>
    <x v="5"/>
    <x v="5"/>
    <x v="0"/>
  </r>
  <r>
    <s v="z18"/>
    <n v="6"/>
    <s v="w74"/>
    <x v="5"/>
    <x v="5"/>
    <x v="0"/>
  </r>
  <r>
    <s v="z18"/>
    <n v="6"/>
    <s v="w75"/>
    <x v="5"/>
    <x v="5"/>
    <x v="0"/>
  </r>
  <r>
    <s v="z18"/>
    <n v="4"/>
    <s v="w77"/>
    <x v="5"/>
    <x v="5"/>
    <x v="0"/>
  </r>
  <r>
    <s v="z18"/>
    <n v="5"/>
    <s v="w78"/>
    <x v="5"/>
    <x v="5"/>
    <x v="0"/>
  </r>
  <r>
    <s v="z18"/>
    <n v="8"/>
    <s v="w79"/>
    <x v="5"/>
    <x v="5"/>
    <x v="0"/>
  </r>
  <r>
    <s v="z18"/>
    <n v="4"/>
    <s v="w80"/>
    <x v="5"/>
    <x v="5"/>
    <x v="0"/>
  </r>
  <r>
    <s v="z18"/>
    <n v="6"/>
    <s v="w82"/>
    <x v="5"/>
    <x v="5"/>
    <x v="0"/>
  </r>
  <r>
    <s v="z18"/>
    <n v="8"/>
    <s v="w83"/>
    <x v="5"/>
    <x v="5"/>
    <x v="0"/>
  </r>
  <r>
    <s v="z18"/>
    <n v="6"/>
    <s v="w84"/>
    <x v="5"/>
    <x v="5"/>
    <x v="0"/>
  </r>
  <r>
    <s v="z18"/>
    <n v="5"/>
    <s v="w95"/>
    <x v="5"/>
    <x v="5"/>
    <x v="0"/>
  </r>
  <r>
    <s v="z18"/>
    <n v="4"/>
    <s v="w96"/>
    <x v="5"/>
    <x v="5"/>
    <x v="0"/>
  </r>
  <r>
    <s v="z18"/>
    <n v="6"/>
    <s v="w97"/>
    <x v="5"/>
    <x v="5"/>
    <x v="0"/>
  </r>
  <r>
    <s v="z18"/>
    <n v="4"/>
    <s v="w98"/>
    <x v="5"/>
    <x v="5"/>
    <x v="0"/>
  </r>
  <r>
    <s v="z18"/>
    <n v="4"/>
    <s v="w99"/>
    <x v="5"/>
    <x v="5"/>
    <x v="0"/>
  </r>
  <r>
    <s v="z18"/>
    <n v="1"/>
    <s v="w100"/>
    <x v="5"/>
    <x v="5"/>
    <x v="1"/>
  </r>
  <r>
    <s v="z18"/>
    <n v="6"/>
    <s v="w101"/>
    <x v="5"/>
    <x v="5"/>
    <x v="1"/>
  </r>
  <r>
    <s v="z18"/>
    <n v="2"/>
    <s v="w102"/>
    <x v="5"/>
    <x v="5"/>
    <x v="1"/>
  </r>
  <r>
    <s v="z18"/>
    <n v="4"/>
    <s v="w103"/>
    <x v="5"/>
    <x v="5"/>
    <x v="1"/>
  </r>
  <r>
    <s v="z18"/>
    <n v="1"/>
    <s v="w104"/>
    <x v="5"/>
    <x v="5"/>
    <x v="1"/>
  </r>
  <r>
    <s v="z18"/>
    <n v="5"/>
    <s v="w105"/>
    <x v="5"/>
    <x v="5"/>
    <x v="1"/>
  </r>
  <r>
    <s v="z18"/>
    <n v="6"/>
    <s v="w106"/>
    <x v="5"/>
    <x v="5"/>
    <x v="1"/>
  </r>
  <r>
    <s v="z18"/>
    <n v="2"/>
    <s v="w108"/>
    <x v="5"/>
    <x v="5"/>
    <x v="1"/>
  </r>
  <r>
    <s v="z18"/>
    <n v="3"/>
    <s v="w110"/>
    <x v="5"/>
    <x v="5"/>
    <x v="1"/>
  </r>
  <r>
    <s v="z18"/>
    <n v="5"/>
    <s v="w116"/>
    <x v="5"/>
    <x v="5"/>
    <x v="3"/>
  </r>
  <r>
    <s v="z18"/>
    <n v="10"/>
    <s v="w117"/>
    <x v="5"/>
    <x v="5"/>
    <x v="3"/>
  </r>
  <r>
    <s v="z18"/>
    <n v="5"/>
    <s v="w118"/>
    <x v="5"/>
    <x v="5"/>
    <x v="3"/>
  </r>
  <r>
    <s v="z18"/>
    <n v="4"/>
    <s v="w119"/>
    <x v="5"/>
    <x v="5"/>
    <x v="3"/>
  </r>
  <r>
    <s v="z18"/>
    <n v="5"/>
    <s v="w120"/>
    <x v="5"/>
    <x v="5"/>
    <x v="3"/>
  </r>
  <r>
    <s v="z18"/>
    <n v="5"/>
    <s v="w121"/>
    <x v="5"/>
    <x v="5"/>
    <x v="3"/>
  </r>
  <r>
    <s v="z18"/>
    <n v="6"/>
    <s v="w122"/>
    <x v="5"/>
    <x v="5"/>
    <x v="3"/>
  </r>
  <r>
    <s v="z18"/>
    <n v="1"/>
    <s v="w130"/>
    <x v="5"/>
    <x v="5"/>
    <x v="4"/>
  </r>
  <r>
    <s v="z18"/>
    <n v="1"/>
    <s v="w135"/>
    <x v="5"/>
    <x v="5"/>
    <x v="4"/>
  </r>
  <r>
    <s v="z18"/>
    <n v="4"/>
    <s v="w138"/>
    <x v="5"/>
    <x v="5"/>
    <x v="4"/>
  </r>
  <r>
    <s v="z18"/>
    <n v="3"/>
    <s v="w143"/>
    <x v="5"/>
    <x v="5"/>
    <x v="5"/>
  </r>
  <r>
    <s v="z18"/>
    <n v="10"/>
    <s v="w158"/>
    <x v="5"/>
    <x v="5"/>
    <x v="2"/>
  </r>
  <r>
    <s v="z18"/>
    <n v="5"/>
    <s v="w159"/>
    <x v="5"/>
    <x v="5"/>
    <x v="2"/>
  </r>
  <r>
    <s v="z18"/>
    <n v="6"/>
    <s v="w160"/>
    <x v="5"/>
    <x v="5"/>
    <x v="2"/>
  </r>
  <r>
    <s v="z18"/>
    <n v="10"/>
    <s v="w161"/>
    <x v="5"/>
    <x v="5"/>
    <x v="2"/>
  </r>
  <r>
    <s v="z18"/>
    <n v="10"/>
    <s v="w162"/>
    <x v="5"/>
    <x v="5"/>
    <x v="2"/>
  </r>
  <r>
    <s v="z18"/>
    <n v="10"/>
    <s v="w163"/>
    <x v="5"/>
    <x v="5"/>
    <x v="2"/>
  </r>
  <r>
    <s v="z18"/>
    <n v="10"/>
    <s v="w164"/>
    <x v="5"/>
    <x v="5"/>
    <x v="2"/>
  </r>
  <r>
    <s v="z18"/>
    <n v="3"/>
    <s v="w165"/>
    <x v="5"/>
    <x v="5"/>
    <x v="2"/>
  </r>
  <r>
    <s v="z18"/>
    <n v="4"/>
    <s v="w166"/>
    <x v="5"/>
    <x v="5"/>
    <x v="2"/>
  </r>
  <r>
    <s v="z18"/>
    <n v="2"/>
    <s v="w167"/>
    <x v="5"/>
    <x v="5"/>
    <x v="2"/>
  </r>
  <r>
    <s v="z18"/>
    <n v="2"/>
    <s v="w168"/>
    <x v="5"/>
    <x v="5"/>
    <x v="2"/>
  </r>
  <r>
    <s v="z18"/>
    <n v="8"/>
    <s v="w170"/>
    <x v="5"/>
    <x v="5"/>
    <x v="2"/>
  </r>
  <r>
    <s v="z18"/>
    <n v="4"/>
    <s v="w171"/>
    <x v="5"/>
    <x v="5"/>
    <x v="2"/>
  </r>
  <r>
    <s v="z18"/>
    <n v="1"/>
    <s v="w172"/>
    <x v="5"/>
    <x v="5"/>
    <x v="2"/>
  </r>
  <r>
    <s v="z18"/>
    <n v="4"/>
    <s v="w173"/>
    <x v="5"/>
    <x v="5"/>
    <x v="2"/>
  </r>
  <r>
    <s v="z18"/>
    <n v="6"/>
    <s v="w174"/>
    <x v="5"/>
    <x v="5"/>
    <x v="2"/>
  </r>
  <r>
    <s v="z18"/>
    <n v="6"/>
    <s v="w175"/>
    <x v="5"/>
    <x v="5"/>
    <x v="6"/>
  </r>
  <r>
    <s v="z18"/>
    <n v="25"/>
    <s v="w176"/>
    <x v="5"/>
    <x v="5"/>
    <x v="6"/>
  </r>
  <r>
    <s v="z18"/>
    <n v="4"/>
    <s v="w177"/>
    <x v="5"/>
    <x v="5"/>
    <x v="6"/>
  </r>
  <r>
    <s v="z18"/>
    <n v="25"/>
    <s v="w178"/>
    <x v="5"/>
    <x v="5"/>
    <x v="6"/>
  </r>
  <r>
    <s v="z18"/>
    <n v="10"/>
    <s v="w179"/>
    <x v="5"/>
    <x v="5"/>
    <x v="6"/>
  </r>
  <r>
    <s v="z18"/>
    <n v="18"/>
    <s v="w181"/>
    <x v="5"/>
    <x v="5"/>
    <x v="6"/>
  </r>
  <r>
    <s v="z18"/>
    <n v="18"/>
    <s v="w182"/>
    <x v="5"/>
    <x v="5"/>
    <x v="6"/>
  </r>
  <r>
    <s v="z18"/>
    <n v="15"/>
    <s v="w183"/>
    <x v="5"/>
    <x v="5"/>
    <x v="6"/>
  </r>
  <r>
    <s v="z18"/>
    <n v="12"/>
    <s v="w184"/>
    <x v="5"/>
    <x v="5"/>
    <x v="6"/>
  </r>
  <r>
    <s v="z18"/>
    <n v="10"/>
    <s v="w185"/>
    <x v="5"/>
    <x v="5"/>
    <x v="6"/>
  </r>
  <r>
    <s v="z18"/>
    <n v="4"/>
    <s v="w186"/>
    <x v="5"/>
    <x v="5"/>
    <x v="6"/>
  </r>
  <r>
    <s v="z18"/>
    <n v="18"/>
    <s v="w188"/>
    <x v="5"/>
    <x v="5"/>
    <x v="6"/>
  </r>
  <r>
    <s v="z18"/>
    <n v="12"/>
    <s v="w189"/>
    <x v="5"/>
    <x v="5"/>
    <x v="6"/>
  </r>
  <r>
    <s v="z18"/>
    <n v="12"/>
    <s v="w190"/>
    <x v="5"/>
    <x v="5"/>
    <x v="6"/>
  </r>
  <r>
    <s v="z18"/>
    <n v="10"/>
    <s v="w192"/>
    <x v="5"/>
    <x v="5"/>
    <x v="6"/>
  </r>
  <r>
    <s v="z18"/>
    <n v="15"/>
    <s v="w193"/>
    <x v="5"/>
    <x v="5"/>
    <x v="6"/>
  </r>
  <r>
    <s v="z18"/>
    <n v="8"/>
    <s v="w194"/>
    <x v="5"/>
    <x v="5"/>
    <x v="7"/>
  </r>
  <r>
    <s v="z18"/>
    <n v="18"/>
    <s v="w195"/>
    <x v="5"/>
    <x v="5"/>
    <x v="7"/>
  </r>
  <r>
    <s v="z18"/>
    <n v="12"/>
    <s v="w196"/>
    <x v="5"/>
    <x v="5"/>
    <x v="7"/>
  </r>
  <r>
    <s v="z18"/>
    <n v="8"/>
    <s v="w197"/>
    <x v="5"/>
    <x v="5"/>
    <x v="7"/>
  </r>
  <r>
    <s v="z18"/>
    <n v="15"/>
    <s v="w198"/>
    <x v="5"/>
    <x v="5"/>
    <x v="7"/>
  </r>
  <r>
    <s v="z18"/>
    <n v="15"/>
    <s v="w199"/>
    <x v="5"/>
    <x v="5"/>
    <x v="7"/>
  </r>
  <r>
    <s v="z18"/>
    <n v="25"/>
    <s v="w200"/>
    <x v="5"/>
    <x v="5"/>
    <x v="7"/>
  </r>
  <r>
    <s v="z18"/>
    <n v="8"/>
    <s v="w201"/>
    <x v="5"/>
    <x v="5"/>
    <x v="7"/>
  </r>
  <r>
    <s v="z18"/>
    <n v="25"/>
    <s v="w204"/>
    <x v="5"/>
    <x v="5"/>
    <x v="7"/>
  </r>
  <r>
    <s v="z18"/>
    <n v="15"/>
    <s v="w205"/>
    <x v="5"/>
    <x v="5"/>
    <x v="7"/>
  </r>
  <r>
    <s v="z18"/>
    <n v="18"/>
    <s v="w206"/>
    <x v="5"/>
    <x v="5"/>
    <x v="7"/>
  </r>
  <r>
    <s v="z18"/>
    <n v="18"/>
    <s v="w207"/>
    <x v="5"/>
    <x v="5"/>
    <x v="7"/>
  </r>
  <r>
    <s v="z18"/>
    <n v="25"/>
    <s v="w208"/>
    <x v="5"/>
    <x v="5"/>
    <x v="7"/>
  </r>
  <r>
    <s v="z18"/>
    <n v="12"/>
    <s v="w209"/>
    <x v="5"/>
    <x v="5"/>
    <x v="7"/>
  </r>
  <r>
    <s v="z18"/>
    <n v="18"/>
    <s v="w210"/>
    <x v="5"/>
    <x v="5"/>
    <x v="7"/>
  </r>
  <r>
    <s v="z18"/>
    <n v="15"/>
    <s v="w211"/>
    <x v="5"/>
    <x v="5"/>
    <x v="7"/>
  </r>
  <r>
    <s v="z18"/>
    <n v="15"/>
    <s v="w212"/>
    <x v="5"/>
    <x v="5"/>
    <x v="7"/>
  </r>
  <r>
    <s v="z18"/>
    <n v="25"/>
    <s v="w213"/>
    <x v="5"/>
    <x v="5"/>
    <x v="0"/>
  </r>
  <r>
    <s v="z18"/>
    <n v="18"/>
    <s v="w215"/>
    <x v="5"/>
    <x v="5"/>
    <x v="0"/>
  </r>
  <r>
    <s v="z18"/>
    <n v="2"/>
    <s v="w217"/>
    <x v="5"/>
    <x v="5"/>
    <x v="0"/>
  </r>
  <r>
    <s v="z18"/>
    <n v="4"/>
    <s v="w220"/>
    <x v="5"/>
    <x v="5"/>
    <x v="0"/>
  </r>
  <r>
    <s v="z18"/>
    <n v="1"/>
    <s v="w221"/>
    <x v="5"/>
    <x v="5"/>
    <x v="0"/>
  </r>
  <r>
    <s v="z18"/>
    <n v="18"/>
    <s v="w222"/>
    <x v="5"/>
    <x v="5"/>
    <x v="0"/>
  </r>
  <r>
    <s v="z18"/>
    <n v="8"/>
    <s v="w223"/>
    <x v="5"/>
    <x v="5"/>
    <x v="0"/>
  </r>
  <r>
    <s v="z18"/>
    <n v="25"/>
    <s v="w224"/>
    <x v="5"/>
    <x v="5"/>
    <x v="0"/>
  </r>
  <r>
    <s v="z18"/>
    <n v="18"/>
    <s v="w226"/>
    <x v="5"/>
    <x v="5"/>
    <x v="0"/>
  </r>
  <r>
    <s v="z18"/>
    <n v="12"/>
    <s v="w227"/>
    <x v="5"/>
    <x v="5"/>
    <x v="0"/>
  </r>
  <r>
    <s v="z18"/>
    <n v="10"/>
    <s v="w229"/>
    <x v="5"/>
    <x v="5"/>
    <x v="0"/>
  </r>
  <r>
    <s v="z18"/>
    <n v="12"/>
    <s v="w230"/>
    <x v="5"/>
    <x v="5"/>
    <x v="0"/>
  </r>
  <r>
    <s v="z18"/>
    <n v="10"/>
    <s v="w231"/>
    <x v="5"/>
    <x v="5"/>
    <x v="0"/>
  </r>
  <r>
    <s v="z18"/>
    <n v="25"/>
    <s v="w232"/>
    <x v="5"/>
    <x v="5"/>
    <x v="0"/>
  </r>
  <r>
    <s v="z19"/>
    <n v="6"/>
    <s v="w22"/>
    <x v="6"/>
    <x v="6"/>
    <x v="0"/>
  </r>
  <r>
    <s v="z19"/>
    <n v="6"/>
    <s v="w26"/>
    <x v="6"/>
    <x v="6"/>
    <x v="0"/>
  </r>
  <r>
    <s v="z19"/>
    <n v="3"/>
    <s v="w28"/>
    <x v="6"/>
    <x v="6"/>
    <x v="0"/>
  </r>
  <r>
    <s v="z19"/>
    <n v="10"/>
    <s v="w32"/>
    <x v="6"/>
    <x v="6"/>
    <x v="0"/>
  </r>
  <r>
    <s v="z19"/>
    <n v="6"/>
    <s v="w34"/>
    <x v="6"/>
    <x v="6"/>
    <x v="0"/>
  </r>
  <r>
    <s v="z19"/>
    <n v="6"/>
    <s v="w35"/>
    <x v="6"/>
    <x v="6"/>
    <x v="0"/>
  </r>
  <r>
    <s v="z19"/>
    <n v="6"/>
    <s v="w36"/>
    <x v="6"/>
    <x v="6"/>
    <x v="0"/>
  </r>
  <r>
    <s v="z19"/>
    <n v="2"/>
    <s v="w37"/>
    <x v="6"/>
    <x v="6"/>
    <x v="0"/>
  </r>
  <r>
    <s v="z19"/>
    <n v="3"/>
    <s v="w38"/>
    <x v="6"/>
    <x v="6"/>
    <x v="0"/>
  </r>
  <r>
    <s v="z19"/>
    <n v="6"/>
    <s v="w39"/>
    <x v="6"/>
    <x v="6"/>
    <x v="0"/>
  </r>
  <r>
    <s v="z19"/>
    <n v="4"/>
    <s v="w40"/>
    <x v="6"/>
    <x v="6"/>
    <x v="0"/>
  </r>
  <r>
    <s v="z19"/>
    <n v="4"/>
    <s v="w44"/>
    <x v="6"/>
    <x v="6"/>
    <x v="0"/>
  </r>
  <r>
    <s v="z19"/>
    <n v="3"/>
    <s v="w45"/>
    <x v="6"/>
    <x v="6"/>
    <x v="0"/>
  </r>
  <r>
    <s v="z19"/>
    <n v="6"/>
    <s v="w46"/>
    <x v="6"/>
    <x v="6"/>
    <x v="0"/>
  </r>
  <r>
    <s v="z19"/>
    <n v="4"/>
    <s v="w48"/>
    <x v="6"/>
    <x v="6"/>
    <x v="0"/>
  </r>
  <r>
    <s v="z19"/>
    <n v="3"/>
    <s v="w50"/>
    <x v="6"/>
    <x v="6"/>
    <x v="0"/>
  </r>
  <r>
    <s v="z19"/>
    <n v="3"/>
    <s v="w51"/>
    <x v="6"/>
    <x v="6"/>
    <x v="0"/>
  </r>
  <r>
    <s v="z19"/>
    <n v="8"/>
    <s v="w52"/>
    <x v="6"/>
    <x v="6"/>
    <x v="0"/>
  </r>
  <r>
    <s v="z19"/>
    <n v="2"/>
    <s v="w55"/>
    <x v="6"/>
    <x v="6"/>
    <x v="0"/>
  </r>
  <r>
    <s v="z19"/>
    <n v="5"/>
    <s v="w56"/>
    <x v="6"/>
    <x v="6"/>
    <x v="0"/>
  </r>
  <r>
    <s v="z19"/>
    <n v="10"/>
    <s v="w58"/>
    <x v="6"/>
    <x v="6"/>
    <x v="0"/>
  </r>
  <r>
    <s v="z19"/>
    <n v="6"/>
    <s v="w59"/>
    <x v="6"/>
    <x v="6"/>
    <x v="0"/>
  </r>
  <r>
    <s v="z19"/>
    <n v="8"/>
    <s v="w60"/>
    <x v="6"/>
    <x v="6"/>
    <x v="0"/>
  </r>
  <r>
    <s v="z19"/>
    <n v="8"/>
    <s v="w61"/>
    <x v="6"/>
    <x v="6"/>
    <x v="0"/>
  </r>
  <r>
    <s v="z19"/>
    <n v="8"/>
    <s v="w62"/>
    <x v="6"/>
    <x v="6"/>
    <x v="0"/>
  </r>
  <r>
    <s v="z19"/>
    <n v="10"/>
    <s v="w63"/>
    <x v="6"/>
    <x v="6"/>
    <x v="0"/>
  </r>
  <r>
    <s v="z19"/>
    <n v="6"/>
    <s v="w64"/>
    <x v="6"/>
    <x v="6"/>
    <x v="0"/>
  </r>
  <r>
    <s v="z19"/>
    <n v="8"/>
    <s v="w65"/>
    <x v="6"/>
    <x v="6"/>
    <x v="0"/>
  </r>
  <r>
    <s v="z19"/>
    <n v="3"/>
    <s v="w66"/>
    <x v="6"/>
    <x v="6"/>
    <x v="0"/>
  </r>
  <r>
    <s v="z19"/>
    <n v="4"/>
    <s v="w68"/>
    <x v="6"/>
    <x v="6"/>
    <x v="0"/>
  </r>
  <r>
    <s v="z19"/>
    <n v="8"/>
    <s v="w69"/>
    <x v="6"/>
    <x v="6"/>
    <x v="0"/>
  </r>
  <r>
    <s v="z19"/>
    <n v="6"/>
    <s v="w71"/>
    <x v="6"/>
    <x v="6"/>
    <x v="0"/>
  </r>
  <r>
    <s v="z19"/>
    <n v="5"/>
    <s v="w73"/>
    <x v="6"/>
    <x v="6"/>
    <x v="0"/>
  </r>
  <r>
    <s v="z19"/>
    <n v="1"/>
    <s v="w74"/>
    <x v="6"/>
    <x v="6"/>
    <x v="0"/>
  </r>
  <r>
    <s v="z19"/>
    <n v="1"/>
    <s v="w77"/>
    <x v="6"/>
    <x v="6"/>
    <x v="0"/>
  </r>
  <r>
    <s v="z19"/>
    <n v="4"/>
    <s v="w78"/>
    <x v="6"/>
    <x v="6"/>
    <x v="0"/>
  </r>
  <r>
    <s v="z19"/>
    <n v="4"/>
    <s v="w79"/>
    <x v="6"/>
    <x v="6"/>
    <x v="0"/>
  </r>
  <r>
    <s v="z19"/>
    <n v="5"/>
    <s v="w80"/>
    <x v="6"/>
    <x v="6"/>
    <x v="0"/>
  </r>
  <r>
    <s v="z19"/>
    <n v="4"/>
    <s v="w82"/>
    <x v="6"/>
    <x v="6"/>
    <x v="0"/>
  </r>
  <r>
    <s v="z19"/>
    <n v="4"/>
    <s v="w83"/>
    <x v="6"/>
    <x v="6"/>
    <x v="0"/>
  </r>
  <r>
    <s v="z19"/>
    <n v="2"/>
    <s v="w84"/>
    <x v="6"/>
    <x v="6"/>
    <x v="0"/>
  </r>
  <r>
    <s v="z19"/>
    <n v="10"/>
    <s v="w85"/>
    <x v="6"/>
    <x v="6"/>
    <x v="0"/>
  </r>
  <r>
    <s v="z19"/>
    <n v="3"/>
    <s v="w86"/>
    <x v="6"/>
    <x v="6"/>
    <x v="0"/>
  </r>
  <r>
    <s v="z19"/>
    <n v="5"/>
    <s v="w87"/>
    <x v="6"/>
    <x v="6"/>
    <x v="0"/>
  </r>
  <r>
    <s v="z19"/>
    <n v="2"/>
    <s v="w90"/>
    <x v="6"/>
    <x v="6"/>
    <x v="0"/>
  </r>
  <r>
    <s v="z19"/>
    <n v="4"/>
    <s v="w91"/>
    <x v="6"/>
    <x v="6"/>
    <x v="0"/>
  </r>
  <r>
    <s v="z19"/>
    <n v="2"/>
    <s v="w92"/>
    <x v="6"/>
    <x v="6"/>
    <x v="0"/>
  </r>
  <r>
    <s v="z19"/>
    <n v="10"/>
    <s v="w96"/>
    <x v="6"/>
    <x v="6"/>
    <x v="0"/>
  </r>
  <r>
    <s v="z19"/>
    <n v="8"/>
    <s v="w97"/>
    <x v="6"/>
    <x v="6"/>
    <x v="0"/>
  </r>
  <r>
    <s v="z19"/>
    <n v="6"/>
    <s v="w99"/>
    <x v="6"/>
    <x v="6"/>
    <x v="0"/>
  </r>
  <r>
    <s v="z19"/>
    <n v="10"/>
    <s v="w100"/>
    <x v="6"/>
    <x v="6"/>
    <x v="1"/>
  </r>
  <r>
    <s v="z19"/>
    <n v="10"/>
    <s v="w102"/>
    <x v="6"/>
    <x v="6"/>
    <x v="1"/>
  </r>
  <r>
    <s v="z19"/>
    <n v="4"/>
    <s v="w105"/>
    <x v="6"/>
    <x v="6"/>
    <x v="1"/>
  </r>
  <r>
    <s v="z19"/>
    <n v="5"/>
    <s v="w106"/>
    <x v="6"/>
    <x v="6"/>
    <x v="1"/>
  </r>
  <r>
    <s v="z19"/>
    <n v="6"/>
    <s v="w108"/>
    <x v="6"/>
    <x v="6"/>
    <x v="1"/>
  </r>
  <r>
    <s v="z19"/>
    <n v="8"/>
    <s v="w111"/>
    <x v="6"/>
    <x v="6"/>
    <x v="1"/>
  </r>
  <r>
    <s v="z19"/>
    <n v="3"/>
    <s v="w112"/>
    <x v="6"/>
    <x v="6"/>
    <x v="1"/>
  </r>
  <r>
    <s v="z2"/>
    <n v="1"/>
    <s v="w137"/>
    <x v="6"/>
    <x v="6"/>
    <x v="4"/>
  </r>
  <r>
    <s v="z2"/>
    <n v="5"/>
    <s v="w170"/>
    <x v="6"/>
    <x v="6"/>
    <x v="2"/>
  </r>
  <r>
    <s v="z2"/>
    <n v="10"/>
    <s v="w177"/>
    <x v="6"/>
    <x v="6"/>
    <x v="6"/>
  </r>
  <r>
    <s v="z2"/>
    <n v="6"/>
    <s v="w179"/>
    <x v="6"/>
    <x v="6"/>
    <x v="6"/>
  </r>
  <r>
    <s v="z2"/>
    <n v="4"/>
    <s v="w180"/>
    <x v="6"/>
    <x v="6"/>
    <x v="6"/>
  </r>
  <r>
    <s v="z2"/>
    <n v="2"/>
    <s v="w181"/>
    <x v="6"/>
    <x v="6"/>
    <x v="6"/>
  </r>
  <r>
    <s v="z2"/>
    <n v="1"/>
    <s v="w182"/>
    <x v="6"/>
    <x v="6"/>
    <x v="6"/>
  </r>
  <r>
    <s v="z2"/>
    <n v="8"/>
    <s v="w183"/>
    <x v="6"/>
    <x v="6"/>
    <x v="6"/>
  </r>
  <r>
    <s v="z2"/>
    <n v="4"/>
    <s v="w184"/>
    <x v="6"/>
    <x v="6"/>
    <x v="6"/>
  </r>
  <r>
    <s v="z2"/>
    <n v="10"/>
    <s v="w187"/>
    <x v="6"/>
    <x v="6"/>
    <x v="6"/>
  </r>
  <r>
    <s v="z2"/>
    <n v="2"/>
    <s v="w189"/>
    <x v="6"/>
    <x v="6"/>
    <x v="6"/>
  </r>
  <r>
    <s v="z2"/>
    <n v="2"/>
    <s v="w194"/>
    <x v="6"/>
    <x v="6"/>
    <x v="7"/>
  </r>
  <r>
    <s v="z2"/>
    <n v="6"/>
    <s v="w199"/>
    <x v="6"/>
    <x v="6"/>
    <x v="7"/>
  </r>
  <r>
    <s v="z2"/>
    <n v="2"/>
    <s v="w201"/>
    <x v="6"/>
    <x v="6"/>
    <x v="7"/>
  </r>
  <r>
    <s v="z2"/>
    <n v="8"/>
    <s v="w203"/>
    <x v="6"/>
    <x v="6"/>
    <x v="7"/>
  </r>
  <r>
    <s v="z2"/>
    <n v="6"/>
    <s v="w205"/>
    <x v="6"/>
    <x v="6"/>
    <x v="7"/>
  </r>
  <r>
    <s v="z2"/>
    <n v="4"/>
    <s v="w207"/>
    <x v="6"/>
    <x v="6"/>
    <x v="7"/>
  </r>
  <r>
    <s v="z2"/>
    <n v="2"/>
    <s v="w210"/>
    <x v="6"/>
    <x v="6"/>
    <x v="7"/>
  </r>
  <r>
    <s v="z2"/>
    <n v="4"/>
    <s v="w211"/>
    <x v="6"/>
    <x v="6"/>
    <x v="7"/>
  </r>
  <r>
    <s v="z2"/>
    <n v="8"/>
    <s v="w212"/>
    <x v="6"/>
    <x v="6"/>
    <x v="7"/>
  </r>
  <r>
    <s v="z20"/>
    <n v="3"/>
    <s v="w2"/>
    <x v="7"/>
    <x v="7"/>
    <x v="7"/>
  </r>
  <r>
    <s v="z20"/>
    <n v="1"/>
    <s v="w4"/>
    <x v="7"/>
    <x v="7"/>
    <x v="0"/>
  </r>
  <r>
    <s v="z20"/>
    <n v="1"/>
    <s v="w8"/>
    <x v="7"/>
    <x v="7"/>
    <x v="0"/>
  </r>
  <r>
    <s v="z20"/>
    <n v="1"/>
    <s v="w9"/>
    <x v="7"/>
    <x v="7"/>
    <x v="0"/>
  </r>
  <r>
    <s v="z20"/>
    <n v="2"/>
    <s v="w20"/>
    <x v="7"/>
    <x v="7"/>
    <x v="7"/>
  </r>
  <r>
    <s v="z20"/>
    <n v="2"/>
    <s v="w21"/>
    <x v="7"/>
    <x v="7"/>
    <x v="7"/>
  </r>
  <r>
    <s v="z20"/>
    <n v="3"/>
    <s v="w22"/>
    <x v="7"/>
    <x v="7"/>
    <x v="0"/>
  </r>
  <r>
    <s v="z20"/>
    <n v="2"/>
    <s v="w27"/>
    <x v="7"/>
    <x v="7"/>
    <x v="0"/>
  </r>
  <r>
    <s v="z20"/>
    <n v="3"/>
    <s v="w33"/>
    <x v="7"/>
    <x v="7"/>
    <x v="0"/>
  </r>
  <r>
    <s v="z20"/>
    <n v="3"/>
    <s v="w41"/>
    <x v="7"/>
    <x v="7"/>
    <x v="0"/>
  </r>
  <r>
    <s v="z20"/>
    <n v="1"/>
    <s v="w42"/>
    <x v="7"/>
    <x v="7"/>
    <x v="0"/>
  </r>
  <r>
    <s v="z20"/>
    <n v="3"/>
    <s v="w49"/>
    <x v="7"/>
    <x v="7"/>
    <x v="0"/>
  </r>
  <r>
    <s v="z20"/>
    <n v="2"/>
    <s v="w50"/>
    <x v="7"/>
    <x v="7"/>
    <x v="0"/>
  </r>
  <r>
    <s v="z20"/>
    <n v="4"/>
    <s v="w52"/>
    <x v="7"/>
    <x v="7"/>
    <x v="0"/>
  </r>
  <r>
    <s v="z20"/>
    <n v="4"/>
    <s v="w53"/>
    <x v="7"/>
    <x v="7"/>
    <x v="0"/>
  </r>
  <r>
    <s v="z20"/>
    <n v="1"/>
    <s v="w54"/>
    <x v="7"/>
    <x v="7"/>
    <x v="0"/>
  </r>
  <r>
    <s v="z20"/>
    <n v="1"/>
    <s v="w57"/>
    <x v="7"/>
    <x v="7"/>
    <x v="0"/>
  </r>
  <r>
    <s v="z20"/>
    <n v="3"/>
    <s v="w58"/>
    <x v="7"/>
    <x v="7"/>
    <x v="0"/>
  </r>
  <r>
    <s v="z20"/>
    <n v="3"/>
    <s v="w62"/>
    <x v="7"/>
    <x v="7"/>
    <x v="0"/>
  </r>
  <r>
    <s v="z20"/>
    <n v="6"/>
    <s v="w63"/>
    <x v="7"/>
    <x v="7"/>
    <x v="0"/>
  </r>
  <r>
    <s v="z20"/>
    <n v="2"/>
    <s v="w64"/>
    <x v="7"/>
    <x v="7"/>
    <x v="0"/>
  </r>
  <r>
    <s v="z20"/>
    <n v="5"/>
    <s v="w66"/>
    <x v="7"/>
    <x v="7"/>
    <x v="0"/>
  </r>
  <r>
    <s v="z20"/>
    <n v="4"/>
    <s v="w67"/>
    <x v="7"/>
    <x v="7"/>
    <x v="0"/>
  </r>
  <r>
    <s v="z20"/>
    <n v="2"/>
    <s v="w68"/>
    <x v="7"/>
    <x v="7"/>
    <x v="0"/>
  </r>
  <r>
    <s v="z20"/>
    <n v="4"/>
    <s v="w69"/>
    <x v="7"/>
    <x v="7"/>
    <x v="0"/>
  </r>
  <r>
    <s v="z20"/>
    <n v="5"/>
    <s v="w70"/>
    <x v="7"/>
    <x v="7"/>
    <x v="0"/>
  </r>
  <r>
    <s v="z20"/>
    <n v="4"/>
    <s v="w71"/>
    <x v="7"/>
    <x v="7"/>
    <x v="0"/>
  </r>
  <r>
    <s v="z20"/>
    <n v="6"/>
    <s v="w72"/>
    <x v="7"/>
    <x v="7"/>
    <x v="0"/>
  </r>
  <r>
    <s v="z20"/>
    <n v="10"/>
    <s v="w73"/>
    <x v="7"/>
    <x v="7"/>
    <x v="0"/>
  </r>
  <r>
    <s v="z20"/>
    <n v="5"/>
    <s v="w74"/>
    <x v="7"/>
    <x v="7"/>
    <x v="0"/>
  </r>
  <r>
    <s v="z20"/>
    <n v="5"/>
    <s v="w76"/>
    <x v="7"/>
    <x v="7"/>
    <x v="0"/>
  </r>
  <r>
    <s v="z20"/>
    <n v="5"/>
    <s v="w77"/>
    <x v="7"/>
    <x v="7"/>
    <x v="0"/>
  </r>
  <r>
    <s v="z20"/>
    <n v="8"/>
    <s v="w87"/>
    <x v="7"/>
    <x v="7"/>
    <x v="0"/>
  </r>
  <r>
    <s v="z20"/>
    <n v="8"/>
    <s v="w88"/>
    <x v="7"/>
    <x v="7"/>
    <x v="0"/>
  </r>
  <r>
    <s v="z20"/>
    <n v="4"/>
    <s v="w89"/>
    <x v="7"/>
    <x v="7"/>
    <x v="0"/>
  </r>
  <r>
    <s v="z20"/>
    <n v="6"/>
    <s v="w90"/>
    <x v="7"/>
    <x v="7"/>
    <x v="0"/>
  </r>
  <r>
    <s v="z20"/>
    <n v="1"/>
    <s v="w92"/>
    <x v="7"/>
    <x v="7"/>
    <x v="0"/>
  </r>
  <r>
    <s v="z20"/>
    <n v="4"/>
    <s v="w95"/>
    <x v="7"/>
    <x v="7"/>
    <x v="0"/>
  </r>
  <r>
    <s v="z20"/>
    <n v="5"/>
    <s v="w98"/>
    <x v="7"/>
    <x v="7"/>
    <x v="0"/>
  </r>
  <r>
    <s v="z20"/>
    <n v="3"/>
    <s v="w99"/>
    <x v="7"/>
    <x v="7"/>
    <x v="0"/>
  </r>
  <r>
    <s v="z20"/>
    <n v="4"/>
    <s v="w100"/>
    <x v="7"/>
    <x v="7"/>
    <x v="1"/>
  </r>
  <r>
    <s v="z20"/>
    <n v="3"/>
    <s v="w113"/>
    <x v="7"/>
    <x v="7"/>
    <x v="1"/>
  </r>
  <r>
    <s v="z20"/>
    <n v="5"/>
    <s v="w114"/>
    <x v="7"/>
    <x v="7"/>
    <x v="1"/>
  </r>
  <r>
    <s v="z20"/>
    <n v="2"/>
    <s v="w116"/>
    <x v="7"/>
    <x v="7"/>
    <x v="3"/>
  </r>
  <r>
    <s v="z20"/>
    <n v="2"/>
    <s v="w119"/>
    <x v="7"/>
    <x v="7"/>
    <x v="3"/>
  </r>
  <r>
    <s v="z20"/>
    <n v="3"/>
    <s v="w121"/>
    <x v="7"/>
    <x v="7"/>
    <x v="3"/>
  </r>
  <r>
    <s v="z20"/>
    <n v="2"/>
    <s v="w124"/>
    <x v="7"/>
    <x v="7"/>
    <x v="4"/>
  </r>
  <r>
    <s v="z20"/>
    <n v="2"/>
    <s v="w125"/>
    <x v="7"/>
    <x v="7"/>
    <x v="4"/>
  </r>
  <r>
    <s v="z20"/>
    <n v="3"/>
    <s v="w129"/>
    <x v="7"/>
    <x v="7"/>
    <x v="4"/>
  </r>
  <r>
    <s v="z20"/>
    <n v="1"/>
    <s v="w139"/>
    <x v="7"/>
    <x v="7"/>
    <x v="4"/>
  </r>
  <r>
    <s v="z20"/>
    <n v="5"/>
    <s v="w141"/>
    <x v="7"/>
    <x v="7"/>
    <x v="5"/>
  </r>
  <r>
    <s v="z20"/>
    <n v="3"/>
    <s v="w142"/>
    <x v="7"/>
    <x v="7"/>
    <x v="5"/>
  </r>
  <r>
    <s v="z20"/>
    <n v="1"/>
    <s v="w143"/>
    <x v="7"/>
    <x v="7"/>
    <x v="5"/>
  </r>
  <r>
    <s v="z20"/>
    <n v="3"/>
    <s v="w146"/>
    <x v="7"/>
    <x v="7"/>
    <x v="5"/>
  </r>
  <r>
    <s v="z20"/>
    <n v="6"/>
    <s v="w147"/>
    <x v="7"/>
    <x v="7"/>
    <x v="5"/>
  </r>
  <r>
    <s v="z20"/>
    <n v="2"/>
    <s v="w148"/>
    <x v="7"/>
    <x v="7"/>
    <x v="5"/>
  </r>
  <r>
    <s v="z20"/>
    <n v="2"/>
    <s v="w150"/>
    <x v="7"/>
    <x v="7"/>
    <x v="5"/>
  </r>
  <r>
    <s v="z20"/>
    <n v="4"/>
    <s v="w151"/>
    <x v="7"/>
    <x v="7"/>
    <x v="5"/>
  </r>
  <r>
    <s v="z20"/>
    <n v="4"/>
    <s v="w155"/>
    <x v="7"/>
    <x v="7"/>
    <x v="5"/>
  </r>
  <r>
    <s v="z20"/>
    <n v="1"/>
    <s v="w157"/>
    <x v="7"/>
    <x v="7"/>
    <x v="5"/>
  </r>
  <r>
    <s v="z20"/>
    <n v="6"/>
    <s v="w158"/>
    <x v="7"/>
    <x v="7"/>
    <x v="2"/>
  </r>
  <r>
    <s v="z20"/>
    <n v="2"/>
    <s v="w159"/>
    <x v="7"/>
    <x v="7"/>
    <x v="2"/>
  </r>
  <r>
    <s v="z20"/>
    <n v="6"/>
    <s v="w161"/>
    <x v="7"/>
    <x v="7"/>
    <x v="2"/>
  </r>
  <r>
    <s v="z20"/>
    <n v="5"/>
    <s v="w164"/>
    <x v="7"/>
    <x v="7"/>
    <x v="2"/>
  </r>
  <r>
    <s v="z20"/>
    <n v="2"/>
    <s v="w165"/>
    <x v="7"/>
    <x v="7"/>
    <x v="2"/>
  </r>
  <r>
    <s v="z20"/>
    <n v="1"/>
    <s v="w167"/>
    <x v="7"/>
    <x v="7"/>
    <x v="2"/>
  </r>
  <r>
    <s v="z20"/>
    <n v="8"/>
    <s v="w172"/>
    <x v="7"/>
    <x v="7"/>
    <x v="2"/>
  </r>
  <r>
    <s v="z20"/>
    <n v="2"/>
    <s v="w174"/>
    <x v="7"/>
    <x v="7"/>
    <x v="2"/>
  </r>
  <r>
    <s v="z21"/>
    <n v="4"/>
    <s v="w214"/>
    <x v="8"/>
    <x v="8"/>
    <x v="0"/>
  </r>
  <r>
    <s v="z21"/>
    <n v="4"/>
    <s v="w224"/>
    <x v="8"/>
    <x v="8"/>
    <x v="0"/>
  </r>
  <r>
    <s v="z21"/>
    <n v="4"/>
    <s v="w228"/>
    <x v="8"/>
    <x v="8"/>
    <x v="0"/>
  </r>
  <r>
    <s v="z21"/>
    <n v="4"/>
    <s v="w232"/>
    <x v="8"/>
    <x v="8"/>
    <x v="0"/>
  </r>
  <r>
    <s v="z22"/>
    <n v="2"/>
    <s v="w8"/>
    <x v="9"/>
    <x v="9"/>
    <x v="0"/>
  </r>
  <r>
    <s v="z22"/>
    <n v="3"/>
    <s v="w14"/>
    <x v="9"/>
    <x v="9"/>
    <x v="4"/>
  </r>
  <r>
    <s v="z22"/>
    <n v="1"/>
    <s v="w23"/>
    <x v="9"/>
    <x v="9"/>
    <x v="0"/>
  </r>
  <r>
    <s v="z23"/>
    <n v="3"/>
    <s v="w1"/>
    <x v="10"/>
    <x v="10"/>
    <x v="1"/>
  </r>
  <r>
    <s v="z23"/>
    <n v="2"/>
    <s v="w3"/>
    <x v="10"/>
    <x v="10"/>
    <x v="0"/>
  </r>
  <r>
    <s v="z23"/>
    <n v="3"/>
    <s v="w9"/>
    <x v="10"/>
    <x v="10"/>
    <x v="0"/>
  </r>
  <r>
    <s v="z23"/>
    <n v="3"/>
    <s v="w10"/>
    <x v="10"/>
    <x v="10"/>
    <x v="1"/>
  </r>
  <r>
    <s v="z23"/>
    <n v="3"/>
    <s v="w15"/>
    <x v="10"/>
    <x v="10"/>
    <x v="5"/>
  </r>
  <r>
    <s v="z23"/>
    <n v="1"/>
    <s v="w16"/>
    <x v="10"/>
    <x v="10"/>
    <x v="2"/>
  </r>
  <r>
    <s v="z23"/>
    <n v="2"/>
    <s v="w17"/>
    <x v="10"/>
    <x v="10"/>
    <x v="2"/>
  </r>
  <r>
    <s v="z23"/>
    <n v="4"/>
    <s v="w22"/>
    <x v="10"/>
    <x v="10"/>
    <x v="0"/>
  </r>
  <r>
    <s v="z23"/>
    <n v="3"/>
    <s v="w24"/>
    <x v="10"/>
    <x v="10"/>
    <x v="0"/>
  </r>
  <r>
    <s v="z23"/>
    <n v="4"/>
    <s v="w29"/>
    <x v="10"/>
    <x v="10"/>
    <x v="0"/>
  </r>
  <r>
    <s v="z23"/>
    <n v="1"/>
    <s v="w32"/>
    <x v="10"/>
    <x v="10"/>
    <x v="0"/>
  </r>
  <r>
    <s v="z23"/>
    <n v="3"/>
    <s v="w44"/>
    <x v="10"/>
    <x v="10"/>
    <x v="0"/>
  </r>
  <r>
    <s v="z23"/>
    <n v="1"/>
    <s v="w50"/>
    <x v="10"/>
    <x v="10"/>
    <x v="0"/>
  </r>
  <r>
    <s v="z23"/>
    <n v="3"/>
    <s v="w54"/>
    <x v="10"/>
    <x v="10"/>
    <x v="0"/>
  </r>
  <r>
    <s v="z23"/>
    <n v="3"/>
    <s v="w65"/>
    <x v="10"/>
    <x v="10"/>
    <x v="0"/>
  </r>
  <r>
    <s v="z23"/>
    <n v="5"/>
    <s v="w89"/>
    <x v="10"/>
    <x v="10"/>
    <x v="0"/>
  </r>
  <r>
    <s v="z23"/>
    <n v="1"/>
    <s v="w95"/>
    <x v="10"/>
    <x v="10"/>
    <x v="0"/>
  </r>
  <r>
    <s v="z23"/>
    <n v="3"/>
    <s v="w101"/>
    <x v="10"/>
    <x v="10"/>
    <x v="1"/>
  </r>
  <r>
    <s v="z23"/>
    <n v="2"/>
    <s v="w106"/>
    <x v="10"/>
    <x v="10"/>
    <x v="1"/>
  </r>
  <r>
    <s v="z23"/>
    <n v="3"/>
    <s v="w107"/>
    <x v="10"/>
    <x v="10"/>
    <x v="1"/>
  </r>
  <r>
    <s v="z23"/>
    <n v="1"/>
    <s v="w109"/>
    <x v="10"/>
    <x v="10"/>
    <x v="1"/>
  </r>
  <r>
    <s v="z23"/>
    <n v="1"/>
    <s v="w112"/>
    <x v="10"/>
    <x v="10"/>
    <x v="1"/>
  </r>
  <r>
    <s v="z24"/>
    <n v="1"/>
    <s v="w66"/>
    <x v="11"/>
    <x v="11"/>
    <x v="0"/>
  </r>
  <r>
    <s v="z25"/>
    <n v="3"/>
    <s v="w140"/>
    <x v="12"/>
    <x v="12"/>
    <x v="5"/>
  </r>
  <r>
    <s v="z25"/>
    <n v="2"/>
    <s v="w143"/>
    <x v="12"/>
    <x v="12"/>
    <x v="5"/>
  </r>
  <r>
    <s v="z25"/>
    <n v="2"/>
    <s v="w145"/>
    <x v="12"/>
    <x v="12"/>
    <x v="5"/>
  </r>
  <r>
    <s v="z25"/>
    <n v="1"/>
    <s v="w148"/>
    <x v="12"/>
    <x v="12"/>
    <x v="5"/>
  </r>
  <r>
    <s v="z25"/>
    <n v="1"/>
    <s v="w154"/>
    <x v="12"/>
    <x v="12"/>
    <x v="5"/>
  </r>
  <r>
    <s v="z25"/>
    <n v="3"/>
    <s v="w174"/>
    <x v="12"/>
    <x v="12"/>
    <x v="2"/>
  </r>
  <r>
    <s v="z25"/>
    <n v="1"/>
    <s v="w181"/>
    <x v="12"/>
    <x v="12"/>
    <x v="6"/>
  </r>
  <r>
    <s v="z25"/>
    <n v="6"/>
    <s v="w183"/>
    <x v="12"/>
    <x v="12"/>
    <x v="6"/>
  </r>
  <r>
    <s v="z25"/>
    <n v="8"/>
    <s v="w184"/>
    <x v="12"/>
    <x v="12"/>
    <x v="6"/>
  </r>
  <r>
    <s v="z25"/>
    <n v="2"/>
    <s v="w186"/>
    <x v="12"/>
    <x v="12"/>
    <x v="6"/>
  </r>
  <r>
    <s v="z25"/>
    <n v="4"/>
    <s v="w187"/>
    <x v="12"/>
    <x v="12"/>
    <x v="6"/>
  </r>
  <r>
    <s v="z25"/>
    <n v="6"/>
    <s v="w190"/>
    <x v="12"/>
    <x v="12"/>
    <x v="6"/>
  </r>
  <r>
    <s v="z25"/>
    <n v="4"/>
    <s v="w191"/>
    <x v="12"/>
    <x v="12"/>
    <x v="6"/>
  </r>
  <r>
    <s v="z25"/>
    <n v="1"/>
    <s v="w192"/>
    <x v="12"/>
    <x v="12"/>
    <x v="6"/>
  </r>
  <r>
    <s v="z25"/>
    <n v="6"/>
    <s v="w195"/>
    <x v="12"/>
    <x v="12"/>
    <x v="7"/>
  </r>
  <r>
    <s v="z25"/>
    <n v="1"/>
    <s v="w196"/>
    <x v="12"/>
    <x v="12"/>
    <x v="7"/>
  </r>
  <r>
    <s v="z25"/>
    <n v="1"/>
    <s v="w197"/>
    <x v="12"/>
    <x v="12"/>
    <x v="7"/>
  </r>
  <r>
    <s v="z25"/>
    <n v="1"/>
    <s v="w198"/>
    <x v="12"/>
    <x v="12"/>
    <x v="7"/>
  </r>
  <r>
    <s v="z25"/>
    <n v="10"/>
    <s v="w199"/>
    <x v="12"/>
    <x v="12"/>
    <x v="7"/>
  </r>
  <r>
    <s v="z25"/>
    <n v="6"/>
    <s v="w200"/>
    <x v="12"/>
    <x v="12"/>
    <x v="7"/>
  </r>
  <r>
    <s v="z25"/>
    <n v="2"/>
    <s v="w203"/>
    <x v="12"/>
    <x v="12"/>
    <x v="7"/>
  </r>
  <r>
    <s v="z25"/>
    <n v="1"/>
    <s v="w211"/>
    <x v="12"/>
    <x v="12"/>
    <x v="7"/>
  </r>
  <r>
    <s v="z25"/>
    <n v="2"/>
    <s v="w212"/>
    <x v="12"/>
    <x v="12"/>
    <x v="7"/>
  </r>
  <r>
    <s v="z25"/>
    <n v="8"/>
    <s v="w213"/>
    <x v="12"/>
    <x v="12"/>
    <x v="0"/>
  </r>
  <r>
    <s v="z25"/>
    <n v="1"/>
    <s v="w215"/>
    <x v="12"/>
    <x v="12"/>
    <x v="0"/>
  </r>
  <r>
    <s v="z25"/>
    <n v="10"/>
    <s v="w217"/>
    <x v="12"/>
    <x v="12"/>
    <x v="0"/>
  </r>
  <r>
    <s v="z25"/>
    <n v="2"/>
    <s v="w219"/>
    <x v="12"/>
    <x v="12"/>
    <x v="0"/>
  </r>
  <r>
    <s v="z25"/>
    <n v="12"/>
    <s v="w222"/>
    <x v="12"/>
    <x v="12"/>
    <x v="0"/>
  </r>
  <r>
    <s v="z25"/>
    <n v="2"/>
    <s v="w225"/>
    <x v="12"/>
    <x v="12"/>
    <x v="0"/>
  </r>
  <r>
    <s v="z25"/>
    <n v="15"/>
    <s v="w227"/>
    <x v="12"/>
    <x v="12"/>
    <x v="0"/>
  </r>
  <r>
    <s v="z25"/>
    <n v="8"/>
    <s v="w230"/>
    <x v="12"/>
    <x v="12"/>
    <x v="0"/>
  </r>
  <r>
    <s v="z25"/>
    <n v="2"/>
    <s v="w232"/>
    <x v="12"/>
    <x v="12"/>
    <x v="0"/>
  </r>
  <r>
    <s v="z26"/>
    <n v="1"/>
    <s v="w18"/>
    <x v="13"/>
    <x v="13"/>
    <x v="6"/>
  </r>
  <r>
    <s v="z26"/>
    <n v="3"/>
    <s v="w23"/>
    <x v="13"/>
    <x v="13"/>
    <x v="0"/>
  </r>
  <r>
    <s v="z26"/>
    <n v="3"/>
    <s v="w25"/>
    <x v="13"/>
    <x v="13"/>
    <x v="0"/>
  </r>
  <r>
    <s v="z26"/>
    <n v="2"/>
    <s v="w28"/>
    <x v="13"/>
    <x v="13"/>
    <x v="0"/>
  </r>
  <r>
    <s v="z26"/>
    <n v="4"/>
    <s v="w35"/>
    <x v="13"/>
    <x v="13"/>
    <x v="0"/>
  </r>
  <r>
    <s v="z26"/>
    <n v="3"/>
    <s v="w42"/>
    <x v="13"/>
    <x v="13"/>
    <x v="0"/>
  </r>
  <r>
    <s v="z26"/>
    <n v="4"/>
    <s v="w43"/>
    <x v="13"/>
    <x v="13"/>
    <x v="0"/>
  </r>
  <r>
    <s v="z26"/>
    <n v="6"/>
    <s v="w45"/>
    <x v="13"/>
    <x v="13"/>
    <x v="0"/>
  </r>
  <r>
    <s v="z26"/>
    <n v="3"/>
    <s v="w47"/>
    <x v="13"/>
    <x v="13"/>
    <x v="0"/>
  </r>
  <r>
    <s v="z26"/>
    <n v="4"/>
    <s v="w51"/>
    <x v="13"/>
    <x v="13"/>
    <x v="0"/>
  </r>
  <r>
    <s v="z26"/>
    <n v="6"/>
    <s v="w52"/>
    <x v="13"/>
    <x v="13"/>
    <x v="0"/>
  </r>
  <r>
    <s v="z26"/>
    <n v="10"/>
    <s v="w53"/>
    <x v="13"/>
    <x v="13"/>
    <x v="0"/>
  </r>
  <r>
    <s v="z26"/>
    <n v="8"/>
    <s v="w54"/>
    <x v="13"/>
    <x v="13"/>
    <x v="0"/>
  </r>
  <r>
    <s v="z26"/>
    <n v="8"/>
    <s v="w55"/>
    <x v="13"/>
    <x v="13"/>
    <x v="0"/>
  </r>
  <r>
    <s v="z26"/>
    <n v="8"/>
    <s v="w57"/>
    <x v="13"/>
    <x v="13"/>
    <x v="0"/>
  </r>
  <r>
    <s v="z26"/>
    <n v="8"/>
    <s v="w58"/>
    <x v="13"/>
    <x v="13"/>
    <x v="0"/>
  </r>
  <r>
    <s v="z26"/>
    <n v="3"/>
    <s v="w59"/>
    <x v="13"/>
    <x v="13"/>
    <x v="0"/>
  </r>
  <r>
    <s v="z26"/>
    <n v="5"/>
    <s v="w61"/>
    <x v="13"/>
    <x v="13"/>
    <x v="0"/>
  </r>
  <r>
    <s v="z26"/>
    <n v="6"/>
    <s v="w62"/>
    <x v="13"/>
    <x v="13"/>
    <x v="0"/>
  </r>
  <r>
    <s v="z26"/>
    <n v="8"/>
    <s v="w64"/>
    <x v="13"/>
    <x v="13"/>
    <x v="0"/>
  </r>
  <r>
    <s v="z26"/>
    <n v="5"/>
    <s v="w65"/>
    <x v="13"/>
    <x v="13"/>
    <x v="0"/>
  </r>
  <r>
    <s v="z26"/>
    <n v="8"/>
    <s v="w66"/>
    <x v="13"/>
    <x v="13"/>
    <x v="0"/>
  </r>
  <r>
    <s v="z26"/>
    <n v="8"/>
    <s v="w67"/>
    <x v="13"/>
    <x v="13"/>
    <x v="0"/>
  </r>
  <r>
    <s v="z26"/>
    <n v="1"/>
    <s v="w71"/>
    <x v="13"/>
    <x v="13"/>
    <x v="0"/>
  </r>
  <r>
    <s v="z26"/>
    <n v="4"/>
    <s v="w75"/>
    <x v="13"/>
    <x v="13"/>
    <x v="0"/>
  </r>
  <r>
    <s v="z26"/>
    <n v="3"/>
    <s v="w76"/>
    <x v="13"/>
    <x v="13"/>
    <x v="0"/>
  </r>
  <r>
    <s v="z26"/>
    <n v="2"/>
    <s v="w77"/>
    <x v="13"/>
    <x v="13"/>
    <x v="0"/>
  </r>
  <r>
    <s v="z26"/>
    <n v="8"/>
    <s v="w78"/>
    <x v="13"/>
    <x v="13"/>
    <x v="0"/>
  </r>
  <r>
    <s v="z26"/>
    <n v="10"/>
    <s v="w81"/>
    <x v="13"/>
    <x v="13"/>
    <x v="0"/>
  </r>
  <r>
    <s v="z26"/>
    <n v="6"/>
    <s v="w83"/>
    <x v="13"/>
    <x v="13"/>
    <x v="0"/>
  </r>
  <r>
    <s v="z26"/>
    <n v="3"/>
    <s v="w84"/>
    <x v="13"/>
    <x v="13"/>
    <x v="0"/>
  </r>
  <r>
    <s v="z26"/>
    <n v="8"/>
    <s v="w85"/>
    <x v="13"/>
    <x v="13"/>
    <x v="0"/>
  </r>
  <r>
    <s v="z26"/>
    <n v="1"/>
    <s v="w86"/>
    <x v="13"/>
    <x v="13"/>
    <x v="0"/>
  </r>
  <r>
    <s v="z26"/>
    <n v="6"/>
    <s v="w88"/>
    <x v="13"/>
    <x v="13"/>
    <x v="0"/>
  </r>
  <r>
    <s v="z26"/>
    <n v="10"/>
    <s v="w90"/>
    <x v="13"/>
    <x v="13"/>
    <x v="0"/>
  </r>
  <r>
    <s v="z26"/>
    <n v="10"/>
    <s v="w91"/>
    <x v="13"/>
    <x v="13"/>
    <x v="0"/>
  </r>
  <r>
    <s v="z26"/>
    <n v="10"/>
    <s v="w93"/>
    <x v="13"/>
    <x v="13"/>
    <x v="0"/>
  </r>
  <r>
    <s v="z26"/>
    <n v="8"/>
    <s v="w95"/>
    <x v="13"/>
    <x v="13"/>
    <x v="0"/>
  </r>
  <r>
    <s v="z26"/>
    <n v="6"/>
    <s v="w96"/>
    <x v="13"/>
    <x v="13"/>
    <x v="0"/>
  </r>
  <r>
    <s v="z26"/>
    <n v="10"/>
    <s v="w98"/>
    <x v="13"/>
    <x v="13"/>
    <x v="0"/>
  </r>
  <r>
    <s v="z26"/>
    <n v="10"/>
    <s v="w99"/>
    <x v="13"/>
    <x v="13"/>
    <x v="0"/>
  </r>
  <r>
    <s v="z26"/>
    <n v="5"/>
    <s v="w100"/>
    <x v="13"/>
    <x v="13"/>
    <x v="1"/>
  </r>
  <r>
    <s v="z26"/>
    <n v="10"/>
    <s v="w101"/>
    <x v="13"/>
    <x v="13"/>
    <x v="1"/>
  </r>
  <r>
    <s v="z26"/>
    <n v="8"/>
    <s v="w102"/>
    <x v="13"/>
    <x v="13"/>
    <x v="1"/>
  </r>
  <r>
    <s v="z26"/>
    <n v="10"/>
    <s v="w103"/>
    <x v="13"/>
    <x v="13"/>
    <x v="1"/>
  </r>
  <r>
    <s v="z26"/>
    <n v="8"/>
    <s v="w104"/>
    <x v="13"/>
    <x v="13"/>
    <x v="1"/>
  </r>
  <r>
    <s v="z26"/>
    <n v="6"/>
    <s v="w105"/>
    <x v="13"/>
    <x v="13"/>
    <x v="1"/>
  </r>
  <r>
    <s v="z26"/>
    <n v="8"/>
    <s v="w107"/>
    <x v="13"/>
    <x v="13"/>
    <x v="1"/>
  </r>
  <r>
    <s v="z26"/>
    <n v="4"/>
    <s v="w108"/>
    <x v="13"/>
    <x v="13"/>
    <x v="1"/>
  </r>
  <r>
    <s v="z26"/>
    <n v="5"/>
    <s v="w109"/>
    <x v="13"/>
    <x v="13"/>
    <x v="1"/>
  </r>
  <r>
    <s v="z26"/>
    <n v="4"/>
    <s v="w110"/>
    <x v="13"/>
    <x v="13"/>
    <x v="1"/>
  </r>
  <r>
    <s v="z26"/>
    <n v="6"/>
    <s v="w112"/>
    <x v="13"/>
    <x v="13"/>
    <x v="1"/>
  </r>
  <r>
    <s v="z26"/>
    <n v="6"/>
    <s v="w113"/>
    <x v="13"/>
    <x v="13"/>
    <x v="1"/>
  </r>
  <r>
    <s v="z26"/>
    <n v="4"/>
    <s v="w115"/>
    <x v="13"/>
    <x v="13"/>
    <x v="1"/>
  </r>
  <r>
    <s v="z26"/>
    <n v="6"/>
    <s v="w116"/>
    <x v="13"/>
    <x v="13"/>
    <x v="3"/>
  </r>
  <r>
    <s v="z26"/>
    <n v="8"/>
    <s v="w119"/>
    <x v="13"/>
    <x v="13"/>
    <x v="3"/>
  </r>
  <r>
    <s v="z26"/>
    <n v="4"/>
    <s v="w121"/>
    <x v="13"/>
    <x v="13"/>
    <x v="3"/>
  </r>
  <r>
    <s v="z26"/>
    <n v="4"/>
    <s v="w122"/>
    <x v="13"/>
    <x v="13"/>
    <x v="3"/>
  </r>
  <r>
    <s v="z26"/>
    <n v="10"/>
    <s v="w123"/>
    <x v="13"/>
    <x v="13"/>
    <x v="4"/>
  </r>
  <r>
    <s v="z26"/>
    <n v="6"/>
    <s v="w124"/>
    <x v="13"/>
    <x v="13"/>
    <x v="4"/>
  </r>
  <r>
    <s v="z26"/>
    <n v="6"/>
    <s v="w125"/>
    <x v="13"/>
    <x v="13"/>
    <x v="4"/>
  </r>
  <r>
    <s v="z26"/>
    <n v="1"/>
    <s v="w127"/>
    <x v="13"/>
    <x v="13"/>
    <x v="4"/>
  </r>
  <r>
    <s v="z26"/>
    <n v="4"/>
    <s v="w128"/>
    <x v="13"/>
    <x v="13"/>
    <x v="4"/>
  </r>
  <r>
    <s v="z26"/>
    <n v="5"/>
    <s v="w129"/>
    <x v="13"/>
    <x v="13"/>
    <x v="4"/>
  </r>
  <r>
    <s v="z26"/>
    <n v="10"/>
    <s v="w130"/>
    <x v="13"/>
    <x v="13"/>
    <x v="4"/>
  </r>
  <r>
    <s v="z26"/>
    <n v="10"/>
    <s v="w131"/>
    <x v="13"/>
    <x v="13"/>
    <x v="4"/>
  </r>
  <r>
    <s v="z26"/>
    <n v="8"/>
    <s v="w133"/>
    <x v="13"/>
    <x v="13"/>
    <x v="4"/>
  </r>
  <r>
    <s v="z26"/>
    <n v="8"/>
    <s v="w134"/>
    <x v="13"/>
    <x v="13"/>
    <x v="4"/>
  </r>
  <r>
    <s v="z26"/>
    <n v="6"/>
    <s v="w135"/>
    <x v="13"/>
    <x v="13"/>
    <x v="4"/>
  </r>
  <r>
    <s v="z26"/>
    <n v="10"/>
    <s v="w136"/>
    <x v="13"/>
    <x v="13"/>
    <x v="4"/>
  </r>
  <r>
    <s v="z26"/>
    <n v="6"/>
    <s v="w137"/>
    <x v="13"/>
    <x v="13"/>
    <x v="4"/>
  </r>
  <r>
    <s v="z26"/>
    <n v="10"/>
    <s v="w138"/>
    <x v="13"/>
    <x v="13"/>
    <x v="4"/>
  </r>
  <r>
    <s v="z26"/>
    <n v="10"/>
    <s v="w139"/>
    <x v="13"/>
    <x v="13"/>
    <x v="4"/>
  </r>
  <r>
    <s v="z26"/>
    <n v="1"/>
    <s v="w140"/>
    <x v="13"/>
    <x v="13"/>
    <x v="5"/>
  </r>
  <r>
    <s v="z26"/>
    <n v="10"/>
    <s v="w141"/>
    <x v="13"/>
    <x v="13"/>
    <x v="5"/>
  </r>
  <r>
    <s v="z26"/>
    <n v="8"/>
    <s v="w142"/>
    <x v="13"/>
    <x v="13"/>
    <x v="5"/>
  </r>
  <r>
    <s v="z26"/>
    <n v="10"/>
    <s v="w143"/>
    <x v="13"/>
    <x v="13"/>
    <x v="5"/>
  </r>
  <r>
    <s v="z26"/>
    <n v="6"/>
    <s v="w144"/>
    <x v="13"/>
    <x v="13"/>
    <x v="5"/>
  </r>
  <r>
    <s v="z26"/>
    <n v="8"/>
    <s v="w147"/>
    <x v="13"/>
    <x v="13"/>
    <x v="5"/>
  </r>
  <r>
    <s v="z26"/>
    <n v="5"/>
    <s v="w148"/>
    <x v="13"/>
    <x v="13"/>
    <x v="5"/>
  </r>
  <r>
    <s v="z26"/>
    <n v="3"/>
    <s v="w149"/>
    <x v="13"/>
    <x v="13"/>
    <x v="5"/>
  </r>
  <r>
    <s v="z26"/>
    <n v="6"/>
    <s v="w150"/>
    <x v="13"/>
    <x v="13"/>
    <x v="5"/>
  </r>
  <r>
    <s v="z26"/>
    <n v="6"/>
    <s v="w155"/>
    <x v="13"/>
    <x v="13"/>
    <x v="5"/>
  </r>
  <r>
    <s v="z26"/>
    <n v="6"/>
    <s v="w156"/>
    <x v="13"/>
    <x v="13"/>
    <x v="5"/>
  </r>
  <r>
    <s v="z26"/>
    <n v="6"/>
    <s v="w157"/>
    <x v="13"/>
    <x v="13"/>
    <x v="5"/>
  </r>
  <r>
    <s v="z26"/>
    <n v="3"/>
    <s v="w161"/>
    <x v="13"/>
    <x v="13"/>
    <x v="2"/>
  </r>
  <r>
    <s v="z26"/>
    <n v="6"/>
    <s v="w163"/>
    <x v="13"/>
    <x v="13"/>
    <x v="2"/>
  </r>
  <r>
    <s v="z26"/>
    <n v="1"/>
    <s v="w165"/>
    <x v="13"/>
    <x v="13"/>
    <x v="2"/>
  </r>
  <r>
    <s v="z26"/>
    <n v="8"/>
    <s v="w167"/>
    <x v="13"/>
    <x v="13"/>
    <x v="2"/>
  </r>
  <r>
    <s v="z26"/>
    <n v="6"/>
    <s v="w168"/>
    <x v="13"/>
    <x v="13"/>
    <x v="2"/>
  </r>
  <r>
    <s v="z26"/>
    <n v="10"/>
    <s v="w169"/>
    <x v="13"/>
    <x v="13"/>
    <x v="2"/>
  </r>
  <r>
    <s v="z26"/>
    <n v="6"/>
    <s v="w170"/>
    <x v="13"/>
    <x v="13"/>
    <x v="2"/>
  </r>
  <r>
    <s v="z26"/>
    <n v="5"/>
    <s v="w172"/>
    <x v="13"/>
    <x v="13"/>
    <x v="2"/>
  </r>
  <r>
    <s v="z26"/>
    <n v="3"/>
    <s v="w173"/>
    <x v="13"/>
    <x v="13"/>
    <x v="2"/>
  </r>
  <r>
    <s v="z26"/>
    <n v="6"/>
    <s v="w213"/>
    <x v="13"/>
    <x v="13"/>
    <x v="0"/>
  </r>
  <r>
    <s v="z26"/>
    <n v="10"/>
    <s v="w214"/>
    <x v="13"/>
    <x v="13"/>
    <x v="0"/>
  </r>
  <r>
    <s v="z26"/>
    <n v="18"/>
    <s v="w216"/>
    <x v="13"/>
    <x v="13"/>
    <x v="0"/>
  </r>
  <r>
    <s v="z26"/>
    <n v="15"/>
    <s v="w217"/>
    <x v="13"/>
    <x v="13"/>
    <x v="0"/>
  </r>
  <r>
    <s v="z26"/>
    <n v="2"/>
    <s v="w218"/>
    <x v="13"/>
    <x v="13"/>
    <x v="0"/>
  </r>
  <r>
    <s v="z26"/>
    <n v="4"/>
    <s v="w219"/>
    <x v="13"/>
    <x v="13"/>
    <x v="0"/>
  </r>
  <r>
    <s v="z26"/>
    <n v="18"/>
    <s v="w220"/>
    <x v="13"/>
    <x v="13"/>
    <x v="0"/>
  </r>
  <r>
    <s v="z26"/>
    <n v="10"/>
    <s v="w221"/>
    <x v="13"/>
    <x v="13"/>
    <x v="0"/>
  </r>
  <r>
    <s v="z26"/>
    <n v="15"/>
    <s v="w222"/>
    <x v="13"/>
    <x v="13"/>
    <x v="0"/>
  </r>
  <r>
    <s v="z26"/>
    <n v="18"/>
    <s v="w223"/>
    <x v="13"/>
    <x v="13"/>
    <x v="0"/>
  </r>
  <r>
    <s v="z26"/>
    <n v="15"/>
    <s v="w224"/>
    <x v="13"/>
    <x v="13"/>
    <x v="0"/>
  </r>
  <r>
    <s v="z26"/>
    <n v="10"/>
    <s v="w225"/>
    <x v="13"/>
    <x v="13"/>
    <x v="0"/>
  </r>
  <r>
    <s v="z26"/>
    <n v="8"/>
    <s v="w226"/>
    <x v="13"/>
    <x v="13"/>
    <x v="0"/>
  </r>
  <r>
    <s v="z26"/>
    <n v="8"/>
    <s v="w227"/>
    <x v="13"/>
    <x v="13"/>
    <x v="0"/>
  </r>
  <r>
    <s v="z26"/>
    <n v="10"/>
    <s v="w228"/>
    <x v="13"/>
    <x v="13"/>
    <x v="0"/>
  </r>
  <r>
    <s v="z26"/>
    <n v="6"/>
    <s v="w229"/>
    <x v="13"/>
    <x v="13"/>
    <x v="0"/>
  </r>
  <r>
    <s v="z26"/>
    <n v="25"/>
    <s v="w230"/>
    <x v="13"/>
    <x v="13"/>
    <x v="0"/>
  </r>
  <r>
    <s v="z26"/>
    <n v="8"/>
    <s v="w231"/>
    <x v="13"/>
    <x v="13"/>
    <x v="0"/>
  </r>
  <r>
    <s v="z26"/>
    <n v="1"/>
    <s v="w232"/>
    <x v="13"/>
    <x v="13"/>
    <x v="0"/>
  </r>
  <r>
    <s v="z27"/>
    <n v="6"/>
    <s v="w123"/>
    <x v="14"/>
    <x v="14"/>
    <x v="4"/>
  </r>
  <r>
    <s v="z27"/>
    <n v="8"/>
    <s v="w124"/>
    <x v="14"/>
    <x v="14"/>
    <x v="4"/>
  </r>
  <r>
    <s v="z27"/>
    <n v="8"/>
    <s v="w125"/>
    <x v="14"/>
    <x v="14"/>
    <x v="4"/>
  </r>
  <r>
    <s v="z27"/>
    <n v="8"/>
    <s v="w126"/>
    <x v="14"/>
    <x v="14"/>
    <x v="4"/>
  </r>
  <r>
    <s v="z27"/>
    <n v="8"/>
    <s v="w127"/>
    <x v="14"/>
    <x v="14"/>
    <x v="4"/>
  </r>
  <r>
    <s v="z27"/>
    <n v="10"/>
    <s v="w128"/>
    <x v="14"/>
    <x v="14"/>
    <x v="4"/>
  </r>
  <r>
    <s v="z27"/>
    <n v="10"/>
    <s v="w129"/>
    <x v="14"/>
    <x v="14"/>
    <x v="4"/>
  </r>
  <r>
    <s v="z27"/>
    <n v="6"/>
    <s v="w130"/>
    <x v="14"/>
    <x v="14"/>
    <x v="4"/>
  </r>
  <r>
    <s v="z27"/>
    <n v="6"/>
    <s v="w131"/>
    <x v="14"/>
    <x v="14"/>
    <x v="4"/>
  </r>
  <r>
    <s v="z27"/>
    <n v="10"/>
    <s v="w133"/>
    <x v="14"/>
    <x v="14"/>
    <x v="4"/>
  </r>
  <r>
    <s v="z27"/>
    <n v="4"/>
    <s v="w134"/>
    <x v="14"/>
    <x v="14"/>
    <x v="4"/>
  </r>
  <r>
    <s v="z27"/>
    <n v="8"/>
    <s v="w135"/>
    <x v="14"/>
    <x v="14"/>
    <x v="4"/>
  </r>
  <r>
    <s v="z27"/>
    <n v="5"/>
    <s v="w136"/>
    <x v="14"/>
    <x v="14"/>
    <x v="4"/>
  </r>
  <r>
    <s v="z27"/>
    <n v="10"/>
    <s v="w137"/>
    <x v="14"/>
    <x v="14"/>
    <x v="4"/>
  </r>
  <r>
    <s v="z27"/>
    <n v="2"/>
    <s v="w139"/>
    <x v="14"/>
    <x v="14"/>
    <x v="4"/>
  </r>
  <r>
    <s v="z27"/>
    <n v="10"/>
    <s v="w140"/>
    <x v="14"/>
    <x v="14"/>
    <x v="5"/>
  </r>
  <r>
    <s v="z27"/>
    <n v="4"/>
    <s v="w141"/>
    <x v="14"/>
    <x v="14"/>
    <x v="5"/>
  </r>
  <r>
    <s v="z27"/>
    <n v="6"/>
    <s v="w143"/>
    <x v="14"/>
    <x v="14"/>
    <x v="5"/>
  </r>
  <r>
    <s v="z27"/>
    <n v="8"/>
    <s v="w144"/>
    <x v="14"/>
    <x v="14"/>
    <x v="5"/>
  </r>
  <r>
    <s v="z27"/>
    <n v="10"/>
    <s v="w145"/>
    <x v="14"/>
    <x v="14"/>
    <x v="5"/>
  </r>
  <r>
    <s v="z27"/>
    <n v="10"/>
    <s v="w148"/>
    <x v="14"/>
    <x v="14"/>
    <x v="5"/>
  </r>
  <r>
    <s v="z27"/>
    <n v="10"/>
    <s v="w149"/>
    <x v="14"/>
    <x v="14"/>
    <x v="5"/>
  </r>
  <r>
    <s v="z27"/>
    <n v="4"/>
    <s v="w150"/>
    <x v="14"/>
    <x v="14"/>
    <x v="5"/>
  </r>
  <r>
    <s v="z27"/>
    <n v="8"/>
    <s v="w151"/>
    <x v="14"/>
    <x v="14"/>
    <x v="5"/>
  </r>
  <r>
    <s v="z27"/>
    <n v="6"/>
    <s v="w152"/>
    <x v="14"/>
    <x v="14"/>
    <x v="5"/>
  </r>
  <r>
    <s v="z27"/>
    <n v="2"/>
    <s v="w153"/>
    <x v="14"/>
    <x v="14"/>
    <x v="5"/>
  </r>
  <r>
    <s v="z27"/>
    <n v="6"/>
    <s v="w154"/>
    <x v="14"/>
    <x v="14"/>
    <x v="5"/>
  </r>
  <r>
    <s v="z27"/>
    <n v="10"/>
    <s v="w156"/>
    <x v="14"/>
    <x v="14"/>
    <x v="5"/>
  </r>
  <r>
    <s v="z27"/>
    <n v="4"/>
    <s v="w157"/>
    <x v="14"/>
    <x v="14"/>
    <x v="5"/>
  </r>
  <r>
    <s v="z27"/>
    <n v="1"/>
    <s v="w159"/>
    <x v="14"/>
    <x v="14"/>
    <x v="2"/>
  </r>
  <r>
    <s v="z27"/>
    <n v="3"/>
    <s v="w160"/>
    <x v="14"/>
    <x v="14"/>
    <x v="2"/>
  </r>
  <r>
    <s v="z27"/>
    <n v="5"/>
    <s v="w161"/>
    <x v="14"/>
    <x v="14"/>
    <x v="2"/>
  </r>
  <r>
    <s v="z27"/>
    <n v="10"/>
    <s v="w167"/>
    <x v="14"/>
    <x v="14"/>
    <x v="2"/>
  </r>
  <r>
    <s v="z27"/>
    <n v="8"/>
    <s v="w168"/>
    <x v="14"/>
    <x v="14"/>
    <x v="2"/>
  </r>
  <r>
    <s v="z27"/>
    <n v="10"/>
    <s v="w171"/>
    <x v="14"/>
    <x v="14"/>
    <x v="2"/>
  </r>
  <r>
    <s v="z27"/>
    <n v="6"/>
    <s v="w172"/>
    <x v="14"/>
    <x v="14"/>
    <x v="2"/>
  </r>
  <r>
    <s v="z27"/>
    <n v="6"/>
    <s v="w173"/>
    <x v="14"/>
    <x v="14"/>
    <x v="2"/>
  </r>
  <r>
    <s v="z27"/>
    <n v="15"/>
    <s v="w175"/>
    <x v="14"/>
    <x v="14"/>
    <x v="6"/>
  </r>
  <r>
    <s v="z27"/>
    <n v="8"/>
    <s v="w176"/>
    <x v="14"/>
    <x v="14"/>
    <x v="6"/>
  </r>
  <r>
    <s v="z27"/>
    <n v="8"/>
    <s v="w177"/>
    <x v="14"/>
    <x v="14"/>
    <x v="6"/>
  </r>
  <r>
    <s v="z27"/>
    <n v="18"/>
    <s v="w178"/>
    <x v="14"/>
    <x v="14"/>
    <x v="6"/>
  </r>
  <r>
    <s v="z27"/>
    <n v="10"/>
    <s v="w180"/>
    <x v="14"/>
    <x v="14"/>
    <x v="6"/>
  </r>
  <r>
    <s v="z27"/>
    <n v="25"/>
    <s v="w181"/>
    <x v="14"/>
    <x v="14"/>
    <x v="6"/>
  </r>
  <r>
    <s v="z27"/>
    <n v="25"/>
    <s v="w182"/>
    <x v="14"/>
    <x v="14"/>
    <x v="6"/>
  </r>
  <r>
    <s v="z27"/>
    <n v="18"/>
    <s v="w183"/>
    <x v="14"/>
    <x v="14"/>
    <x v="6"/>
  </r>
  <r>
    <s v="z27"/>
    <n v="18"/>
    <s v="w184"/>
    <x v="14"/>
    <x v="14"/>
    <x v="6"/>
  </r>
  <r>
    <s v="z27"/>
    <n v="12"/>
    <s v="w185"/>
    <x v="14"/>
    <x v="14"/>
    <x v="6"/>
  </r>
  <r>
    <s v="z27"/>
    <n v="25"/>
    <s v="w187"/>
    <x v="14"/>
    <x v="14"/>
    <x v="6"/>
  </r>
  <r>
    <s v="z27"/>
    <n v="10"/>
    <s v="w190"/>
    <x v="14"/>
    <x v="14"/>
    <x v="6"/>
  </r>
  <r>
    <s v="z27"/>
    <n v="18"/>
    <s v="w191"/>
    <x v="14"/>
    <x v="14"/>
    <x v="6"/>
  </r>
  <r>
    <s v="z27"/>
    <n v="12"/>
    <s v="w192"/>
    <x v="14"/>
    <x v="14"/>
    <x v="6"/>
  </r>
  <r>
    <s v="z27"/>
    <n v="18"/>
    <s v="w193"/>
    <x v="14"/>
    <x v="14"/>
    <x v="6"/>
  </r>
  <r>
    <s v="z27"/>
    <n v="18"/>
    <s v="w194"/>
    <x v="14"/>
    <x v="14"/>
    <x v="7"/>
  </r>
  <r>
    <s v="z27"/>
    <n v="4"/>
    <s v="w195"/>
    <x v="14"/>
    <x v="14"/>
    <x v="7"/>
  </r>
  <r>
    <s v="z27"/>
    <n v="25"/>
    <s v="w196"/>
    <x v="14"/>
    <x v="14"/>
    <x v="7"/>
  </r>
  <r>
    <s v="z27"/>
    <n v="12"/>
    <s v="w197"/>
    <x v="14"/>
    <x v="14"/>
    <x v="7"/>
  </r>
  <r>
    <s v="z27"/>
    <n v="18"/>
    <s v="w198"/>
    <x v="14"/>
    <x v="14"/>
    <x v="7"/>
  </r>
  <r>
    <s v="z27"/>
    <n v="8"/>
    <s v="w199"/>
    <x v="14"/>
    <x v="14"/>
    <x v="7"/>
  </r>
  <r>
    <s v="z27"/>
    <n v="12"/>
    <s v="w201"/>
    <x v="14"/>
    <x v="14"/>
    <x v="7"/>
  </r>
  <r>
    <s v="z27"/>
    <n v="12"/>
    <s v="w202"/>
    <x v="14"/>
    <x v="14"/>
    <x v="7"/>
  </r>
  <r>
    <s v="z27"/>
    <n v="25"/>
    <s v="w203"/>
    <x v="14"/>
    <x v="14"/>
    <x v="7"/>
  </r>
  <r>
    <s v="z27"/>
    <n v="12"/>
    <s v="w204"/>
    <x v="14"/>
    <x v="14"/>
    <x v="7"/>
  </r>
  <r>
    <s v="z27"/>
    <n v="12"/>
    <s v="w206"/>
    <x v="14"/>
    <x v="14"/>
    <x v="7"/>
  </r>
  <r>
    <s v="z27"/>
    <n v="10"/>
    <s v="w207"/>
    <x v="14"/>
    <x v="14"/>
    <x v="7"/>
  </r>
  <r>
    <s v="z27"/>
    <n v="10"/>
    <s v="w208"/>
    <x v="14"/>
    <x v="14"/>
    <x v="7"/>
  </r>
  <r>
    <s v="z27"/>
    <n v="18"/>
    <s v="w209"/>
    <x v="14"/>
    <x v="14"/>
    <x v="7"/>
  </r>
  <r>
    <s v="z27"/>
    <n v="6"/>
    <s v="w210"/>
    <x v="14"/>
    <x v="14"/>
    <x v="7"/>
  </r>
  <r>
    <s v="z27"/>
    <n v="25"/>
    <s v="w211"/>
    <x v="14"/>
    <x v="14"/>
    <x v="7"/>
  </r>
  <r>
    <s v="z27"/>
    <n v="15"/>
    <s v="w213"/>
    <x v="14"/>
    <x v="14"/>
    <x v="0"/>
  </r>
  <r>
    <s v="z27"/>
    <n v="15"/>
    <s v="w214"/>
    <x v="14"/>
    <x v="14"/>
    <x v="0"/>
  </r>
  <r>
    <s v="z27"/>
    <n v="15"/>
    <s v="w215"/>
    <x v="14"/>
    <x v="14"/>
    <x v="0"/>
  </r>
  <r>
    <s v="z27"/>
    <n v="4"/>
    <s v="w216"/>
    <x v="14"/>
    <x v="14"/>
    <x v="0"/>
  </r>
  <r>
    <s v="z27"/>
    <n v="4"/>
    <s v="w217"/>
    <x v="14"/>
    <x v="14"/>
    <x v="0"/>
  </r>
  <r>
    <s v="z27"/>
    <n v="10"/>
    <s v="w218"/>
    <x v="14"/>
    <x v="14"/>
    <x v="0"/>
  </r>
  <r>
    <s v="z27"/>
    <n v="25"/>
    <s v="w219"/>
    <x v="14"/>
    <x v="14"/>
    <x v="0"/>
  </r>
  <r>
    <s v="z27"/>
    <n v="4"/>
    <s v="w221"/>
    <x v="14"/>
    <x v="14"/>
    <x v="0"/>
  </r>
  <r>
    <s v="z27"/>
    <n v="25"/>
    <s v="w223"/>
    <x v="14"/>
    <x v="14"/>
    <x v="0"/>
  </r>
  <r>
    <s v="z27"/>
    <n v="25"/>
    <s v="w225"/>
    <x v="14"/>
    <x v="14"/>
    <x v="0"/>
  </r>
  <r>
    <s v="z27"/>
    <n v="10"/>
    <s v="w227"/>
    <x v="14"/>
    <x v="14"/>
    <x v="0"/>
  </r>
  <r>
    <s v="z27"/>
    <n v="1"/>
    <s v="w228"/>
    <x v="14"/>
    <x v="14"/>
    <x v="0"/>
  </r>
  <r>
    <s v="z27"/>
    <n v="12"/>
    <s v="w229"/>
    <x v="14"/>
    <x v="14"/>
    <x v="0"/>
  </r>
  <r>
    <s v="z27"/>
    <n v="25"/>
    <s v="w231"/>
    <x v="14"/>
    <x v="14"/>
    <x v="0"/>
  </r>
  <r>
    <s v="z28"/>
    <n v="4"/>
    <s v="w65"/>
    <x v="15"/>
    <x v="15"/>
    <x v="0"/>
  </r>
  <r>
    <s v="z29"/>
    <n v="6"/>
    <s v="w3"/>
    <x v="16"/>
    <x v="16"/>
    <x v="0"/>
  </r>
  <r>
    <s v="z29"/>
    <n v="6"/>
    <s v="w4"/>
    <x v="16"/>
    <x v="16"/>
    <x v="0"/>
  </r>
  <r>
    <s v="z29"/>
    <n v="10"/>
    <s v="w5"/>
    <x v="16"/>
    <x v="16"/>
    <x v="0"/>
  </r>
  <r>
    <s v="z29"/>
    <n v="6"/>
    <s v="w6"/>
    <x v="16"/>
    <x v="16"/>
    <x v="0"/>
  </r>
  <r>
    <s v="z29"/>
    <n v="1"/>
    <s v="w7"/>
    <x v="16"/>
    <x v="16"/>
    <x v="0"/>
  </r>
  <r>
    <s v="z29"/>
    <n v="3"/>
    <s v="w8"/>
    <x v="16"/>
    <x v="16"/>
    <x v="0"/>
  </r>
  <r>
    <s v="z29"/>
    <n v="6"/>
    <s v="w9"/>
    <x v="16"/>
    <x v="16"/>
    <x v="0"/>
  </r>
  <r>
    <s v="z29"/>
    <n v="10"/>
    <s v="w10"/>
    <x v="16"/>
    <x v="16"/>
    <x v="1"/>
  </r>
  <r>
    <s v="z29"/>
    <n v="6"/>
    <s v="w11"/>
    <x v="16"/>
    <x v="16"/>
    <x v="1"/>
  </r>
  <r>
    <s v="z29"/>
    <n v="10"/>
    <s v="w12"/>
    <x v="16"/>
    <x v="16"/>
    <x v="3"/>
  </r>
  <r>
    <s v="z29"/>
    <n v="10"/>
    <s v="w13"/>
    <x v="16"/>
    <x v="16"/>
    <x v="4"/>
  </r>
  <r>
    <s v="z29"/>
    <n v="6"/>
    <s v="w14"/>
    <x v="16"/>
    <x v="16"/>
    <x v="4"/>
  </r>
  <r>
    <s v="z29"/>
    <n v="6"/>
    <s v="w16"/>
    <x v="16"/>
    <x v="16"/>
    <x v="2"/>
  </r>
  <r>
    <s v="z29"/>
    <n v="3"/>
    <s v="w17"/>
    <x v="16"/>
    <x v="16"/>
    <x v="2"/>
  </r>
  <r>
    <s v="z29"/>
    <n v="1"/>
    <s v="w19"/>
    <x v="16"/>
    <x v="16"/>
    <x v="6"/>
  </r>
  <r>
    <s v="z29"/>
    <n v="3"/>
    <s v="w21"/>
    <x v="16"/>
    <x v="16"/>
    <x v="7"/>
  </r>
  <r>
    <s v="z29"/>
    <n v="4"/>
    <s v="w25"/>
    <x v="16"/>
    <x v="16"/>
    <x v="0"/>
  </r>
  <r>
    <s v="z29"/>
    <n v="1"/>
    <s v="w26"/>
    <x v="16"/>
    <x v="16"/>
    <x v="0"/>
  </r>
  <r>
    <s v="z29"/>
    <n v="10"/>
    <s v="w28"/>
    <x v="16"/>
    <x v="16"/>
    <x v="0"/>
  </r>
  <r>
    <s v="z29"/>
    <n v="2"/>
    <s v="w30"/>
    <x v="16"/>
    <x v="16"/>
    <x v="0"/>
  </r>
  <r>
    <s v="z29"/>
    <n v="3"/>
    <s v="w31"/>
    <x v="16"/>
    <x v="16"/>
    <x v="0"/>
  </r>
  <r>
    <s v="z29"/>
    <n v="10"/>
    <s v="w33"/>
    <x v="16"/>
    <x v="16"/>
    <x v="0"/>
  </r>
  <r>
    <s v="z29"/>
    <n v="3"/>
    <s v="w34"/>
    <x v="16"/>
    <x v="16"/>
    <x v="0"/>
  </r>
  <r>
    <s v="z3"/>
    <n v="2"/>
    <s v="w14"/>
    <x v="16"/>
    <x v="16"/>
    <x v="4"/>
  </r>
  <r>
    <s v="z3"/>
    <n v="6"/>
    <s v="w89"/>
    <x v="16"/>
    <x v="16"/>
    <x v="0"/>
  </r>
  <r>
    <s v="z3"/>
    <n v="2"/>
    <s v="w127"/>
    <x v="16"/>
    <x v="16"/>
    <x v="4"/>
  </r>
  <r>
    <s v="z3"/>
    <n v="6"/>
    <s v="w128"/>
    <x v="16"/>
    <x v="16"/>
    <x v="4"/>
  </r>
  <r>
    <s v="z3"/>
    <n v="5"/>
    <s v="w132"/>
    <x v="16"/>
    <x v="16"/>
    <x v="4"/>
  </r>
  <r>
    <s v="z30"/>
    <n v="1"/>
    <s v="w3"/>
    <x v="16"/>
    <x v="17"/>
    <x v="0"/>
  </r>
  <r>
    <s v="z30"/>
    <n v="2"/>
    <s v="w7"/>
    <x v="16"/>
    <x v="17"/>
    <x v="0"/>
  </r>
  <r>
    <s v="z30"/>
    <n v="1"/>
    <s v="w10"/>
    <x v="16"/>
    <x v="17"/>
    <x v="1"/>
  </r>
  <r>
    <s v="z30"/>
    <n v="2"/>
    <s v="w11"/>
    <x v="16"/>
    <x v="17"/>
    <x v="1"/>
  </r>
  <r>
    <s v="z30"/>
    <n v="1"/>
    <s v="w35"/>
    <x v="16"/>
    <x v="17"/>
    <x v="0"/>
  </r>
  <r>
    <s v="z30"/>
    <n v="1"/>
    <s v="w37"/>
    <x v="16"/>
    <x v="17"/>
    <x v="0"/>
  </r>
  <r>
    <s v="z31"/>
    <n v="10"/>
    <s v="w1"/>
    <x v="17"/>
    <x v="18"/>
    <x v="1"/>
  </r>
  <r>
    <s v="z31"/>
    <n v="10"/>
    <s v="w2"/>
    <x v="17"/>
    <x v="18"/>
    <x v="7"/>
  </r>
  <r>
    <s v="z31"/>
    <n v="10"/>
    <s v="w3"/>
    <x v="17"/>
    <x v="18"/>
    <x v="0"/>
  </r>
  <r>
    <s v="z31"/>
    <n v="4"/>
    <s v="w4"/>
    <x v="17"/>
    <x v="18"/>
    <x v="0"/>
  </r>
  <r>
    <s v="z31"/>
    <n v="2"/>
    <s v="w5"/>
    <x v="17"/>
    <x v="18"/>
    <x v="0"/>
  </r>
  <r>
    <s v="z31"/>
    <n v="10"/>
    <s v="w6"/>
    <x v="17"/>
    <x v="18"/>
    <x v="0"/>
  </r>
  <r>
    <s v="z31"/>
    <n v="10"/>
    <s v="w8"/>
    <x v="17"/>
    <x v="18"/>
    <x v="0"/>
  </r>
  <r>
    <s v="z31"/>
    <n v="6"/>
    <s v="w12"/>
    <x v="17"/>
    <x v="18"/>
    <x v="3"/>
  </r>
  <r>
    <s v="z31"/>
    <n v="6"/>
    <s v="w13"/>
    <x v="17"/>
    <x v="18"/>
    <x v="4"/>
  </r>
  <r>
    <s v="z31"/>
    <n v="10"/>
    <s v="w14"/>
    <x v="17"/>
    <x v="18"/>
    <x v="4"/>
  </r>
  <r>
    <s v="z31"/>
    <n v="10"/>
    <s v="w15"/>
    <x v="17"/>
    <x v="18"/>
    <x v="5"/>
  </r>
  <r>
    <s v="z31"/>
    <n v="10"/>
    <s v="w16"/>
    <x v="17"/>
    <x v="18"/>
    <x v="2"/>
  </r>
  <r>
    <s v="z31"/>
    <n v="10"/>
    <s v="w17"/>
    <x v="17"/>
    <x v="18"/>
    <x v="2"/>
  </r>
  <r>
    <s v="z31"/>
    <n v="10"/>
    <s v="w18"/>
    <x v="17"/>
    <x v="18"/>
    <x v="6"/>
  </r>
  <r>
    <s v="z31"/>
    <n v="10"/>
    <s v="w19"/>
    <x v="17"/>
    <x v="18"/>
    <x v="6"/>
  </r>
  <r>
    <s v="z31"/>
    <n v="6"/>
    <s v="w20"/>
    <x v="17"/>
    <x v="18"/>
    <x v="7"/>
  </r>
  <r>
    <s v="z31"/>
    <n v="10"/>
    <s v="w22"/>
    <x v="17"/>
    <x v="18"/>
    <x v="0"/>
  </r>
  <r>
    <s v="z31"/>
    <n v="6"/>
    <s v="w23"/>
    <x v="17"/>
    <x v="18"/>
    <x v="0"/>
  </r>
  <r>
    <s v="z31"/>
    <n v="10"/>
    <s v="w24"/>
    <x v="17"/>
    <x v="18"/>
    <x v="0"/>
  </r>
  <r>
    <s v="z31"/>
    <n v="6"/>
    <s v="w25"/>
    <x v="17"/>
    <x v="18"/>
    <x v="0"/>
  </r>
  <r>
    <s v="z31"/>
    <n v="10"/>
    <s v="w26"/>
    <x v="17"/>
    <x v="18"/>
    <x v="0"/>
  </r>
  <r>
    <s v="z31"/>
    <n v="10"/>
    <s v="w27"/>
    <x v="17"/>
    <x v="18"/>
    <x v="0"/>
  </r>
  <r>
    <s v="z31"/>
    <n v="6"/>
    <s v="w28"/>
    <x v="17"/>
    <x v="18"/>
    <x v="0"/>
  </r>
  <r>
    <s v="z31"/>
    <n v="10"/>
    <s v="w30"/>
    <x v="17"/>
    <x v="18"/>
    <x v="0"/>
  </r>
  <r>
    <s v="z31"/>
    <n v="10"/>
    <s v="w31"/>
    <x v="17"/>
    <x v="18"/>
    <x v="0"/>
  </r>
  <r>
    <s v="z31"/>
    <n v="3"/>
    <s v="w32"/>
    <x v="17"/>
    <x v="18"/>
    <x v="0"/>
  </r>
  <r>
    <s v="z31"/>
    <n v="6"/>
    <s v="w33"/>
    <x v="17"/>
    <x v="18"/>
    <x v="0"/>
  </r>
  <r>
    <s v="z31"/>
    <n v="10"/>
    <s v="w34"/>
    <x v="17"/>
    <x v="18"/>
    <x v="0"/>
  </r>
  <r>
    <s v="z31"/>
    <n v="10"/>
    <s v="w35"/>
    <x v="17"/>
    <x v="18"/>
    <x v="0"/>
  </r>
  <r>
    <s v="z31"/>
    <n v="4"/>
    <s v="w36"/>
    <x v="17"/>
    <x v="18"/>
    <x v="0"/>
  </r>
  <r>
    <s v="z31"/>
    <n v="10"/>
    <s v="w37"/>
    <x v="17"/>
    <x v="18"/>
    <x v="0"/>
  </r>
  <r>
    <s v="z31"/>
    <n v="10"/>
    <s v="w38"/>
    <x v="17"/>
    <x v="18"/>
    <x v="0"/>
  </r>
  <r>
    <s v="z31"/>
    <n v="10"/>
    <s v="w39"/>
    <x v="17"/>
    <x v="18"/>
    <x v="0"/>
  </r>
  <r>
    <s v="z31"/>
    <n v="10"/>
    <s v="w40"/>
    <x v="17"/>
    <x v="18"/>
    <x v="0"/>
  </r>
  <r>
    <s v="z31"/>
    <n v="6"/>
    <s v="w41"/>
    <x v="17"/>
    <x v="18"/>
    <x v="0"/>
  </r>
  <r>
    <s v="z31"/>
    <n v="10"/>
    <s v="w42"/>
    <x v="17"/>
    <x v="18"/>
    <x v="0"/>
  </r>
  <r>
    <s v="z31"/>
    <n v="6"/>
    <s v="w43"/>
    <x v="17"/>
    <x v="18"/>
    <x v="0"/>
  </r>
  <r>
    <s v="z31"/>
    <n v="10"/>
    <s v="w44"/>
    <x v="17"/>
    <x v="18"/>
    <x v="0"/>
  </r>
  <r>
    <s v="z31"/>
    <n v="10"/>
    <s v="w45"/>
    <x v="17"/>
    <x v="18"/>
    <x v="0"/>
  </r>
  <r>
    <s v="z31"/>
    <n v="10"/>
    <s v="w46"/>
    <x v="17"/>
    <x v="18"/>
    <x v="0"/>
  </r>
  <r>
    <s v="z31"/>
    <n v="6"/>
    <s v="w47"/>
    <x v="17"/>
    <x v="18"/>
    <x v="0"/>
  </r>
  <r>
    <s v="z31"/>
    <n v="10"/>
    <s v="w48"/>
    <x v="17"/>
    <x v="18"/>
    <x v="0"/>
  </r>
  <r>
    <s v="z31"/>
    <n v="6"/>
    <s v="w49"/>
    <x v="17"/>
    <x v="18"/>
    <x v="0"/>
  </r>
  <r>
    <s v="z31"/>
    <n v="6"/>
    <s v="w50"/>
    <x v="17"/>
    <x v="18"/>
    <x v="0"/>
  </r>
  <r>
    <s v="z31"/>
    <n v="10"/>
    <s v="w51"/>
    <x v="17"/>
    <x v="18"/>
    <x v="0"/>
  </r>
  <r>
    <s v="z31"/>
    <n v="5"/>
    <s v="w52"/>
    <x v="17"/>
    <x v="18"/>
    <x v="0"/>
  </r>
  <r>
    <s v="z31"/>
    <n v="3"/>
    <s v="w53"/>
    <x v="17"/>
    <x v="18"/>
    <x v="0"/>
  </r>
  <r>
    <s v="z31"/>
    <n v="10"/>
    <s v="w55"/>
    <x v="17"/>
    <x v="18"/>
    <x v="0"/>
  </r>
  <r>
    <s v="z31"/>
    <n v="10"/>
    <s v="w56"/>
    <x v="17"/>
    <x v="18"/>
    <x v="0"/>
  </r>
  <r>
    <s v="z31"/>
    <n v="10"/>
    <s v="w57"/>
    <x v="17"/>
    <x v="18"/>
    <x v="0"/>
  </r>
  <r>
    <s v="z31"/>
    <n v="6"/>
    <s v="w58"/>
    <x v="17"/>
    <x v="18"/>
    <x v="0"/>
  </r>
  <r>
    <s v="z31"/>
    <n v="10"/>
    <s v="w59"/>
    <x v="17"/>
    <x v="18"/>
    <x v="0"/>
  </r>
  <r>
    <s v="z31"/>
    <n v="4"/>
    <s v="w60"/>
    <x v="17"/>
    <x v="18"/>
    <x v="0"/>
  </r>
  <r>
    <s v="z31"/>
    <n v="6"/>
    <s v="w61"/>
    <x v="17"/>
    <x v="18"/>
    <x v="0"/>
  </r>
  <r>
    <s v="z31"/>
    <n v="5"/>
    <s v="w62"/>
    <x v="17"/>
    <x v="18"/>
    <x v="0"/>
  </r>
  <r>
    <s v="z31"/>
    <n v="2"/>
    <s v="w63"/>
    <x v="17"/>
    <x v="18"/>
    <x v="0"/>
  </r>
  <r>
    <s v="z31"/>
    <n v="1"/>
    <s v="w64"/>
    <x v="17"/>
    <x v="18"/>
    <x v="0"/>
  </r>
  <r>
    <s v="z31"/>
    <n v="10"/>
    <s v="w65"/>
    <x v="17"/>
    <x v="18"/>
    <x v="0"/>
  </r>
  <r>
    <s v="z31"/>
    <n v="10"/>
    <s v="w66"/>
    <x v="17"/>
    <x v="18"/>
    <x v="0"/>
  </r>
  <r>
    <s v="z31"/>
    <n v="1"/>
    <s v="w67"/>
    <x v="17"/>
    <x v="18"/>
    <x v="0"/>
  </r>
  <r>
    <s v="z31"/>
    <n v="10"/>
    <s v="w68"/>
    <x v="17"/>
    <x v="18"/>
    <x v="0"/>
  </r>
  <r>
    <s v="z31"/>
    <n v="10"/>
    <s v="w69"/>
    <x v="17"/>
    <x v="18"/>
    <x v="0"/>
  </r>
  <r>
    <s v="z31"/>
    <n v="10"/>
    <s v="w70"/>
    <x v="17"/>
    <x v="18"/>
    <x v="0"/>
  </r>
  <r>
    <s v="z31"/>
    <n v="10"/>
    <s v="w71"/>
    <x v="17"/>
    <x v="18"/>
    <x v="0"/>
  </r>
  <r>
    <s v="z31"/>
    <n v="10"/>
    <s v="w72"/>
    <x v="17"/>
    <x v="18"/>
    <x v="0"/>
  </r>
  <r>
    <s v="z31"/>
    <n v="10"/>
    <s v="w74"/>
    <x v="17"/>
    <x v="18"/>
    <x v="0"/>
  </r>
  <r>
    <s v="z31"/>
    <n v="10"/>
    <s v="w75"/>
    <x v="17"/>
    <x v="18"/>
    <x v="0"/>
  </r>
  <r>
    <s v="z31"/>
    <n v="10"/>
    <s v="w76"/>
    <x v="17"/>
    <x v="18"/>
    <x v="0"/>
  </r>
  <r>
    <s v="z31"/>
    <n v="10"/>
    <s v="w77"/>
    <x v="17"/>
    <x v="18"/>
    <x v="0"/>
  </r>
  <r>
    <s v="z31"/>
    <n v="10"/>
    <s v="w78"/>
    <x v="17"/>
    <x v="18"/>
    <x v="0"/>
  </r>
  <r>
    <s v="z31"/>
    <n v="10"/>
    <s v="w79"/>
    <x v="17"/>
    <x v="18"/>
    <x v="0"/>
  </r>
  <r>
    <s v="z31"/>
    <n v="10"/>
    <s v="w80"/>
    <x v="17"/>
    <x v="18"/>
    <x v="0"/>
  </r>
  <r>
    <s v="z31"/>
    <n v="8"/>
    <s v="w81"/>
    <x v="17"/>
    <x v="18"/>
    <x v="0"/>
  </r>
  <r>
    <s v="z31"/>
    <n v="8"/>
    <s v="w82"/>
    <x v="17"/>
    <x v="18"/>
    <x v="0"/>
  </r>
  <r>
    <s v="z31"/>
    <n v="10"/>
    <s v="w84"/>
    <x v="17"/>
    <x v="18"/>
    <x v="0"/>
  </r>
  <r>
    <s v="z31"/>
    <n v="2"/>
    <s v="w85"/>
    <x v="17"/>
    <x v="18"/>
    <x v="0"/>
  </r>
  <r>
    <s v="z31"/>
    <n v="2"/>
    <s v="w87"/>
    <x v="17"/>
    <x v="18"/>
    <x v="0"/>
  </r>
  <r>
    <s v="z31"/>
    <n v="8"/>
    <s v="w89"/>
    <x v="17"/>
    <x v="18"/>
    <x v="0"/>
  </r>
  <r>
    <s v="z31"/>
    <n v="2"/>
    <s v="w91"/>
    <x v="17"/>
    <x v="18"/>
    <x v="0"/>
  </r>
  <r>
    <s v="z31"/>
    <n v="4"/>
    <s v="w92"/>
    <x v="17"/>
    <x v="18"/>
    <x v="0"/>
  </r>
  <r>
    <s v="z31"/>
    <n v="8"/>
    <s v="w93"/>
    <x v="17"/>
    <x v="18"/>
    <x v="0"/>
  </r>
  <r>
    <s v="z31"/>
    <n v="10"/>
    <s v="w94"/>
    <x v="17"/>
    <x v="18"/>
    <x v="0"/>
  </r>
  <r>
    <s v="z31"/>
    <n v="6"/>
    <s v="w95"/>
    <x v="17"/>
    <x v="18"/>
    <x v="0"/>
  </r>
  <r>
    <s v="z31"/>
    <n v="3"/>
    <s v="w96"/>
    <x v="17"/>
    <x v="18"/>
    <x v="0"/>
  </r>
  <r>
    <s v="z31"/>
    <n v="4"/>
    <s v="w97"/>
    <x v="17"/>
    <x v="18"/>
    <x v="0"/>
  </r>
  <r>
    <s v="z31"/>
    <n v="8"/>
    <s v="w98"/>
    <x v="17"/>
    <x v="18"/>
    <x v="0"/>
  </r>
  <r>
    <s v="z31"/>
    <n v="5"/>
    <s v="w102"/>
    <x v="17"/>
    <x v="18"/>
    <x v="1"/>
  </r>
  <r>
    <s v="z31"/>
    <n v="2"/>
    <s v="w103"/>
    <x v="17"/>
    <x v="18"/>
    <x v="1"/>
  </r>
  <r>
    <s v="z31"/>
    <n v="8"/>
    <s v="w105"/>
    <x v="17"/>
    <x v="18"/>
    <x v="1"/>
  </r>
  <r>
    <s v="z31"/>
    <n v="3"/>
    <s v="w106"/>
    <x v="17"/>
    <x v="18"/>
    <x v="1"/>
  </r>
  <r>
    <s v="z31"/>
    <n v="10"/>
    <s v="w108"/>
    <x v="17"/>
    <x v="18"/>
    <x v="1"/>
  </r>
  <r>
    <s v="z31"/>
    <n v="10"/>
    <s v="w109"/>
    <x v="17"/>
    <x v="18"/>
    <x v="1"/>
  </r>
  <r>
    <s v="z31"/>
    <n v="8"/>
    <s v="w110"/>
    <x v="17"/>
    <x v="18"/>
    <x v="1"/>
  </r>
  <r>
    <s v="z31"/>
    <n v="4"/>
    <s v="w111"/>
    <x v="17"/>
    <x v="18"/>
    <x v="1"/>
  </r>
  <r>
    <s v="z31"/>
    <n v="8"/>
    <s v="w112"/>
    <x v="17"/>
    <x v="18"/>
    <x v="1"/>
  </r>
  <r>
    <s v="z31"/>
    <n v="8"/>
    <s v="w113"/>
    <x v="17"/>
    <x v="18"/>
    <x v="1"/>
  </r>
  <r>
    <s v="z31"/>
    <n v="10"/>
    <s v="w114"/>
    <x v="17"/>
    <x v="18"/>
    <x v="1"/>
  </r>
  <r>
    <s v="z31"/>
    <n v="10"/>
    <s v="w115"/>
    <x v="17"/>
    <x v="18"/>
    <x v="1"/>
  </r>
  <r>
    <s v="z31"/>
    <n v="10"/>
    <s v="w116"/>
    <x v="17"/>
    <x v="18"/>
    <x v="3"/>
  </r>
  <r>
    <s v="z31"/>
    <n v="1"/>
    <s v="w117"/>
    <x v="17"/>
    <x v="18"/>
    <x v="3"/>
  </r>
  <r>
    <s v="z31"/>
    <n v="6"/>
    <s v="w118"/>
    <x v="17"/>
    <x v="18"/>
    <x v="3"/>
  </r>
  <r>
    <s v="z31"/>
    <n v="10"/>
    <s v="w119"/>
    <x v="17"/>
    <x v="18"/>
    <x v="3"/>
  </r>
  <r>
    <s v="z31"/>
    <n v="10"/>
    <s v="w120"/>
    <x v="17"/>
    <x v="18"/>
    <x v="3"/>
  </r>
  <r>
    <s v="z31"/>
    <n v="5"/>
    <s v="w122"/>
    <x v="17"/>
    <x v="18"/>
    <x v="3"/>
  </r>
  <r>
    <s v="z31"/>
    <n v="8"/>
    <s v="w175"/>
    <x v="17"/>
    <x v="18"/>
    <x v="6"/>
  </r>
  <r>
    <s v="z31"/>
    <n v="1"/>
    <s v="w176"/>
    <x v="17"/>
    <x v="18"/>
    <x v="6"/>
  </r>
  <r>
    <s v="z31"/>
    <n v="1"/>
    <s v="w178"/>
    <x v="17"/>
    <x v="18"/>
    <x v="6"/>
  </r>
  <r>
    <s v="z31"/>
    <n v="12"/>
    <s v="w179"/>
    <x v="17"/>
    <x v="18"/>
    <x v="6"/>
  </r>
  <r>
    <s v="z31"/>
    <n v="12"/>
    <s v="w181"/>
    <x v="17"/>
    <x v="18"/>
    <x v="6"/>
  </r>
  <r>
    <s v="z31"/>
    <n v="2"/>
    <s v="w184"/>
    <x v="17"/>
    <x v="18"/>
    <x v="6"/>
  </r>
  <r>
    <s v="z31"/>
    <n v="2"/>
    <s v="w185"/>
    <x v="17"/>
    <x v="18"/>
    <x v="6"/>
  </r>
  <r>
    <s v="z31"/>
    <n v="6"/>
    <s v="w187"/>
    <x v="17"/>
    <x v="18"/>
    <x v="6"/>
  </r>
  <r>
    <s v="z31"/>
    <n v="2"/>
    <s v="w188"/>
    <x v="17"/>
    <x v="18"/>
    <x v="6"/>
  </r>
  <r>
    <s v="z31"/>
    <n v="8"/>
    <s v="w190"/>
    <x v="17"/>
    <x v="18"/>
    <x v="6"/>
  </r>
  <r>
    <s v="z31"/>
    <n v="12"/>
    <s v="w191"/>
    <x v="17"/>
    <x v="18"/>
    <x v="6"/>
  </r>
  <r>
    <s v="z31"/>
    <n v="6"/>
    <s v="w192"/>
    <x v="17"/>
    <x v="18"/>
    <x v="6"/>
  </r>
  <r>
    <s v="z31"/>
    <n v="2"/>
    <s v="w195"/>
    <x v="17"/>
    <x v="18"/>
    <x v="7"/>
  </r>
  <r>
    <s v="z31"/>
    <n v="4"/>
    <s v="w196"/>
    <x v="17"/>
    <x v="18"/>
    <x v="7"/>
  </r>
  <r>
    <s v="z31"/>
    <n v="8"/>
    <s v="w198"/>
    <x v="17"/>
    <x v="18"/>
    <x v="7"/>
  </r>
  <r>
    <s v="z31"/>
    <n v="12"/>
    <s v="w200"/>
    <x v="17"/>
    <x v="18"/>
    <x v="7"/>
  </r>
  <r>
    <s v="z31"/>
    <n v="2"/>
    <s v="w202"/>
    <x v="17"/>
    <x v="18"/>
    <x v="7"/>
  </r>
  <r>
    <s v="z31"/>
    <n v="4"/>
    <s v="w203"/>
    <x v="17"/>
    <x v="18"/>
    <x v="7"/>
  </r>
  <r>
    <s v="z31"/>
    <n v="10"/>
    <s v="w205"/>
    <x v="17"/>
    <x v="18"/>
    <x v="7"/>
  </r>
  <r>
    <s v="z31"/>
    <n v="10"/>
    <s v="w206"/>
    <x v="17"/>
    <x v="18"/>
    <x v="7"/>
  </r>
  <r>
    <s v="z31"/>
    <n v="8"/>
    <s v="w208"/>
    <x v="17"/>
    <x v="18"/>
    <x v="7"/>
  </r>
  <r>
    <s v="z31"/>
    <n v="10"/>
    <s v="w210"/>
    <x v="17"/>
    <x v="18"/>
    <x v="7"/>
  </r>
  <r>
    <s v="z31"/>
    <n v="6"/>
    <s v="w211"/>
    <x v="17"/>
    <x v="18"/>
    <x v="7"/>
  </r>
  <r>
    <s v="z31"/>
    <n v="1"/>
    <s v="w214"/>
    <x v="17"/>
    <x v="18"/>
    <x v="0"/>
  </r>
  <r>
    <s v="z31"/>
    <n v="1"/>
    <s v="w216"/>
    <x v="17"/>
    <x v="18"/>
    <x v="0"/>
  </r>
  <r>
    <s v="z31"/>
    <n v="15"/>
    <s v="w220"/>
    <x v="17"/>
    <x v="18"/>
    <x v="0"/>
  </r>
  <r>
    <s v="z31"/>
    <n v="6"/>
    <s v="w221"/>
    <x v="17"/>
    <x v="18"/>
    <x v="0"/>
  </r>
  <r>
    <s v="z31"/>
    <n v="6"/>
    <s v="w222"/>
    <x v="17"/>
    <x v="18"/>
    <x v="0"/>
  </r>
  <r>
    <s v="z31"/>
    <n v="6"/>
    <s v="w224"/>
    <x v="17"/>
    <x v="18"/>
    <x v="0"/>
  </r>
  <r>
    <s v="z31"/>
    <n v="8"/>
    <s v="w225"/>
    <x v="17"/>
    <x v="18"/>
    <x v="0"/>
  </r>
  <r>
    <s v="z31"/>
    <n v="6"/>
    <s v="w232"/>
    <x v="17"/>
    <x v="18"/>
    <x v="0"/>
  </r>
  <r>
    <s v="z32"/>
    <n v="2"/>
    <s v="w35"/>
    <x v="18"/>
    <x v="19"/>
    <x v="0"/>
  </r>
  <r>
    <s v="z32"/>
    <n v="2"/>
    <s v="w56"/>
    <x v="18"/>
    <x v="19"/>
    <x v="0"/>
  </r>
  <r>
    <s v="z32"/>
    <n v="2"/>
    <s v="w57"/>
    <x v="18"/>
    <x v="19"/>
    <x v="0"/>
  </r>
  <r>
    <s v="z32"/>
    <n v="2"/>
    <s v="w59"/>
    <x v="18"/>
    <x v="19"/>
    <x v="0"/>
  </r>
  <r>
    <s v="z32"/>
    <n v="3"/>
    <s v="w60"/>
    <x v="18"/>
    <x v="19"/>
    <x v="0"/>
  </r>
  <r>
    <s v="z32"/>
    <n v="3"/>
    <s v="w61"/>
    <x v="18"/>
    <x v="19"/>
    <x v="0"/>
  </r>
  <r>
    <s v="z32"/>
    <n v="3"/>
    <s v="w64"/>
    <x v="18"/>
    <x v="19"/>
    <x v="0"/>
  </r>
  <r>
    <s v="z32"/>
    <n v="2"/>
    <s v="w65"/>
    <x v="18"/>
    <x v="19"/>
    <x v="0"/>
  </r>
  <r>
    <s v="z32"/>
    <n v="1"/>
    <s v="w70"/>
    <x v="18"/>
    <x v="19"/>
    <x v="0"/>
  </r>
  <r>
    <s v="z32"/>
    <n v="2"/>
    <s v="w74"/>
    <x v="18"/>
    <x v="19"/>
    <x v="0"/>
  </r>
  <r>
    <s v="z32"/>
    <n v="1"/>
    <s v="w78"/>
    <x v="18"/>
    <x v="19"/>
    <x v="0"/>
  </r>
  <r>
    <s v="z32"/>
    <n v="3"/>
    <s v="w79"/>
    <x v="18"/>
    <x v="19"/>
    <x v="0"/>
  </r>
  <r>
    <s v="z32"/>
    <n v="4"/>
    <s v="w86"/>
    <x v="18"/>
    <x v="19"/>
    <x v="0"/>
  </r>
  <r>
    <s v="z32"/>
    <n v="3"/>
    <s v="w88"/>
    <x v="18"/>
    <x v="19"/>
    <x v="0"/>
  </r>
  <r>
    <s v="z32"/>
    <n v="2"/>
    <s v="w89"/>
    <x v="18"/>
    <x v="19"/>
    <x v="0"/>
  </r>
  <r>
    <s v="z32"/>
    <n v="3"/>
    <s v="w90"/>
    <x v="18"/>
    <x v="19"/>
    <x v="0"/>
  </r>
  <r>
    <s v="z32"/>
    <n v="6"/>
    <s v="w91"/>
    <x v="18"/>
    <x v="19"/>
    <x v="0"/>
  </r>
  <r>
    <s v="z32"/>
    <n v="4"/>
    <s v="w93"/>
    <x v="18"/>
    <x v="19"/>
    <x v="0"/>
  </r>
  <r>
    <s v="z32"/>
    <n v="2"/>
    <s v="w98"/>
    <x v="18"/>
    <x v="19"/>
    <x v="0"/>
  </r>
  <r>
    <s v="z32"/>
    <n v="5"/>
    <s v="w101"/>
    <x v="18"/>
    <x v="19"/>
    <x v="1"/>
  </r>
  <r>
    <s v="z32"/>
    <n v="5"/>
    <s v="w103"/>
    <x v="18"/>
    <x v="19"/>
    <x v="1"/>
  </r>
  <r>
    <s v="z32"/>
    <n v="2"/>
    <s v="w104"/>
    <x v="18"/>
    <x v="19"/>
    <x v="1"/>
  </r>
  <r>
    <s v="z32"/>
    <n v="3"/>
    <s v="w105"/>
    <x v="18"/>
    <x v="19"/>
    <x v="1"/>
  </r>
  <r>
    <s v="z32"/>
    <n v="3"/>
    <s v="w108"/>
    <x v="18"/>
    <x v="19"/>
    <x v="1"/>
  </r>
  <r>
    <s v="z32"/>
    <n v="1"/>
    <s v="w120"/>
    <x v="18"/>
    <x v="19"/>
    <x v="3"/>
  </r>
  <r>
    <s v="z32"/>
    <n v="2"/>
    <s v="w129"/>
    <x v="18"/>
    <x v="19"/>
    <x v="4"/>
  </r>
  <r>
    <s v="z32"/>
    <n v="6"/>
    <s v="w132"/>
    <x v="18"/>
    <x v="19"/>
    <x v="4"/>
  </r>
  <r>
    <s v="z32"/>
    <n v="2"/>
    <s v="w136"/>
    <x v="18"/>
    <x v="19"/>
    <x v="4"/>
  </r>
  <r>
    <s v="z32"/>
    <n v="2"/>
    <s v="w141"/>
    <x v="18"/>
    <x v="19"/>
    <x v="5"/>
  </r>
  <r>
    <s v="z32"/>
    <n v="2"/>
    <s v="w142"/>
    <x v="18"/>
    <x v="19"/>
    <x v="5"/>
  </r>
  <r>
    <s v="z32"/>
    <n v="4"/>
    <s v="w143"/>
    <x v="18"/>
    <x v="19"/>
    <x v="5"/>
  </r>
  <r>
    <s v="z32"/>
    <n v="2"/>
    <s v="w144"/>
    <x v="18"/>
    <x v="19"/>
    <x v="5"/>
  </r>
  <r>
    <s v="z32"/>
    <n v="5"/>
    <s v="w145"/>
    <x v="18"/>
    <x v="19"/>
    <x v="5"/>
  </r>
  <r>
    <s v="z32"/>
    <n v="3"/>
    <s v="w147"/>
    <x v="18"/>
    <x v="19"/>
    <x v="5"/>
  </r>
  <r>
    <s v="z32"/>
    <n v="1"/>
    <s v="w152"/>
    <x v="18"/>
    <x v="19"/>
    <x v="5"/>
  </r>
  <r>
    <s v="z32"/>
    <n v="1"/>
    <s v="w153"/>
    <x v="18"/>
    <x v="19"/>
    <x v="5"/>
  </r>
  <r>
    <s v="z32"/>
    <n v="1"/>
    <s v="w155"/>
    <x v="18"/>
    <x v="19"/>
    <x v="5"/>
  </r>
  <r>
    <s v="z32"/>
    <n v="2"/>
    <s v="w159"/>
    <x v="18"/>
    <x v="19"/>
    <x v="2"/>
  </r>
  <r>
    <s v="z32"/>
    <n v="8"/>
    <s v="w160"/>
    <x v="18"/>
    <x v="19"/>
    <x v="2"/>
  </r>
  <r>
    <s v="z32"/>
    <n v="6"/>
    <s v="w162"/>
    <x v="18"/>
    <x v="19"/>
    <x v="2"/>
  </r>
  <r>
    <s v="z32"/>
    <n v="4"/>
    <s v="w163"/>
    <x v="18"/>
    <x v="19"/>
    <x v="2"/>
  </r>
  <r>
    <s v="z32"/>
    <n v="8"/>
    <s v="w164"/>
    <x v="18"/>
    <x v="19"/>
    <x v="2"/>
  </r>
  <r>
    <s v="z32"/>
    <n v="8"/>
    <s v="w165"/>
    <x v="18"/>
    <x v="19"/>
    <x v="2"/>
  </r>
  <r>
    <s v="z32"/>
    <n v="10"/>
    <s v="w166"/>
    <x v="18"/>
    <x v="19"/>
    <x v="2"/>
  </r>
  <r>
    <s v="z32"/>
    <n v="6"/>
    <s v="w167"/>
    <x v="18"/>
    <x v="19"/>
    <x v="2"/>
  </r>
  <r>
    <s v="z32"/>
    <n v="10"/>
    <s v="w173"/>
    <x v="18"/>
    <x v="19"/>
    <x v="2"/>
  </r>
  <r>
    <s v="z32"/>
    <n v="8"/>
    <s v="w174"/>
    <x v="18"/>
    <x v="19"/>
    <x v="2"/>
  </r>
  <r>
    <s v="z32"/>
    <n v="4"/>
    <s v="w175"/>
    <x v="18"/>
    <x v="19"/>
    <x v="6"/>
  </r>
  <r>
    <s v="z32"/>
    <n v="2"/>
    <s v="w176"/>
    <x v="18"/>
    <x v="19"/>
    <x v="6"/>
  </r>
  <r>
    <s v="z32"/>
    <n v="18"/>
    <s v="w177"/>
    <x v="18"/>
    <x v="19"/>
    <x v="6"/>
  </r>
  <r>
    <s v="z32"/>
    <n v="4"/>
    <s v="w178"/>
    <x v="18"/>
    <x v="19"/>
    <x v="6"/>
  </r>
  <r>
    <s v="z32"/>
    <n v="25"/>
    <s v="w179"/>
    <x v="18"/>
    <x v="19"/>
    <x v="6"/>
  </r>
  <r>
    <s v="z32"/>
    <n v="25"/>
    <s v="w180"/>
    <x v="18"/>
    <x v="19"/>
    <x v="6"/>
  </r>
  <r>
    <s v="z32"/>
    <n v="15"/>
    <s v="w181"/>
    <x v="18"/>
    <x v="19"/>
    <x v="6"/>
  </r>
  <r>
    <s v="z32"/>
    <n v="10"/>
    <s v="w182"/>
    <x v="18"/>
    <x v="19"/>
    <x v="6"/>
  </r>
  <r>
    <s v="z32"/>
    <n v="25"/>
    <s v="w184"/>
    <x v="18"/>
    <x v="19"/>
    <x v="6"/>
  </r>
  <r>
    <s v="z32"/>
    <n v="8"/>
    <s v="w185"/>
    <x v="18"/>
    <x v="19"/>
    <x v="6"/>
  </r>
  <r>
    <s v="z32"/>
    <n v="25"/>
    <s v="w186"/>
    <x v="18"/>
    <x v="19"/>
    <x v="6"/>
  </r>
  <r>
    <s v="z32"/>
    <n v="18"/>
    <s v="w187"/>
    <x v="18"/>
    <x v="19"/>
    <x v="6"/>
  </r>
  <r>
    <s v="z32"/>
    <n v="8"/>
    <s v="w188"/>
    <x v="18"/>
    <x v="19"/>
    <x v="6"/>
  </r>
  <r>
    <s v="z32"/>
    <n v="15"/>
    <s v="w189"/>
    <x v="18"/>
    <x v="19"/>
    <x v="6"/>
  </r>
  <r>
    <s v="z32"/>
    <n v="18"/>
    <s v="w190"/>
    <x v="18"/>
    <x v="19"/>
    <x v="6"/>
  </r>
  <r>
    <s v="z32"/>
    <n v="18"/>
    <s v="w192"/>
    <x v="18"/>
    <x v="19"/>
    <x v="6"/>
  </r>
  <r>
    <s v="z32"/>
    <n v="4"/>
    <s v="w193"/>
    <x v="18"/>
    <x v="19"/>
    <x v="6"/>
  </r>
  <r>
    <s v="z32"/>
    <n v="10"/>
    <s v="w194"/>
    <x v="18"/>
    <x v="19"/>
    <x v="7"/>
  </r>
  <r>
    <s v="z32"/>
    <n v="12"/>
    <s v="w195"/>
    <x v="18"/>
    <x v="19"/>
    <x v="7"/>
  </r>
  <r>
    <s v="z32"/>
    <n v="15"/>
    <s v="w196"/>
    <x v="18"/>
    <x v="19"/>
    <x v="7"/>
  </r>
  <r>
    <s v="z32"/>
    <n v="18"/>
    <s v="w197"/>
    <x v="18"/>
    <x v="19"/>
    <x v="7"/>
  </r>
  <r>
    <s v="z32"/>
    <n v="12"/>
    <s v="w198"/>
    <x v="18"/>
    <x v="19"/>
    <x v="7"/>
  </r>
  <r>
    <s v="z32"/>
    <n v="12"/>
    <s v="w199"/>
    <x v="18"/>
    <x v="19"/>
    <x v="7"/>
  </r>
  <r>
    <s v="z32"/>
    <n v="15"/>
    <s v="w200"/>
    <x v="18"/>
    <x v="19"/>
    <x v="7"/>
  </r>
  <r>
    <s v="z32"/>
    <n v="15"/>
    <s v="w201"/>
    <x v="18"/>
    <x v="19"/>
    <x v="7"/>
  </r>
  <r>
    <s v="z32"/>
    <n v="15"/>
    <s v="w202"/>
    <x v="18"/>
    <x v="19"/>
    <x v="7"/>
  </r>
  <r>
    <s v="z32"/>
    <n v="15"/>
    <s v="w203"/>
    <x v="18"/>
    <x v="19"/>
    <x v="7"/>
  </r>
  <r>
    <s v="z32"/>
    <n v="10"/>
    <s v="w204"/>
    <x v="18"/>
    <x v="19"/>
    <x v="7"/>
  </r>
  <r>
    <s v="z32"/>
    <n v="18"/>
    <s v="w205"/>
    <x v="18"/>
    <x v="19"/>
    <x v="7"/>
  </r>
  <r>
    <s v="z32"/>
    <n v="15"/>
    <s v="w207"/>
    <x v="18"/>
    <x v="19"/>
    <x v="7"/>
  </r>
  <r>
    <s v="z32"/>
    <n v="12"/>
    <s v="w208"/>
    <x v="18"/>
    <x v="19"/>
    <x v="7"/>
  </r>
  <r>
    <s v="z32"/>
    <n v="15"/>
    <s v="w209"/>
    <x v="18"/>
    <x v="19"/>
    <x v="7"/>
  </r>
  <r>
    <s v="z32"/>
    <n v="12"/>
    <s v="w210"/>
    <x v="18"/>
    <x v="19"/>
    <x v="7"/>
  </r>
  <r>
    <s v="z32"/>
    <n v="12"/>
    <s v="w211"/>
    <x v="18"/>
    <x v="19"/>
    <x v="7"/>
  </r>
  <r>
    <s v="z32"/>
    <n v="25"/>
    <s v="w212"/>
    <x v="18"/>
    <x v="19"/>
    <x v="7"/>
  </r>
  <r>
    <s v="z32"/>
    <n v="12"/>
    <s v="w213"/>
    <x v="18"/>
    <x v="19"/>
    <x v="0"/>
  </r>
  <r>
    <s v="z32"/>
    <n v="12"/>
    <s v="w214"/>
    <x v="18"/>
    <x v="19"/>
    <x v="0"/>
  </r>
  <r>
    <s v="z32"/>
    <n v="12"/>
    <s v="w215"/>
    <x v="18"/>
    <x v="19"/>
    <x v="0"/>
  </r>
  <r>
    <s v="z32"/>
    <n v="12"/>
    <s v="w216"/>
    <x v="18"/>
    <x v="19"/>
    <x v="0"/>
  </r>
  <r>
    <s v="z32"/>
    <n v="25"/>
    <s v="w218"/>
    <x v="18"/>
    <x v="19"/>
    <x v="0"/>
  </r>
  <r>
    <s v="z32"/>
    <n v="6"/>
    <s v="w219"/>
    <x v="18"/>
    <x v="19"/>
    <x v="0"/>
  </r>
  <r>
    <s v="z32"/>
    <n v="12"/>
    <s v="w220"/>
    <x v="18"/>
    <x v="19"/>
    <x v="0"/>
  </r>
  <r>
    <s v="z32"/>
    <n v="25"/>
    <s v="w221"/>
    <x v="18"/>
    <x v="19"/>
    <x v="0"/>
  </r>
  <r>
    <s v="z32"/>
    <n v="4"/>
    <s v="w222"/>
    <x v="18"/>
    <x v="19"/>
    <x v="0"/>
  </r>
  <r>
    <s v="z32"/>
    <n v="4"/>
    <s v="w223"/>
    <x v="18"/>
    <x v="19"/>
    <x v="0"/>
  </r>
  <r>
    <s v="z32"/>
    <n v="8"/>
    <s v="w224"/>
    <x v="18"/>
    <x v="19"/>
    <x v="0"/>
  </r>
  <r>
    <s v="z32"/>
    <n v="2"/>
    <s v="w227"/>
    <x v="18"/>
    <x v="19"/>
    <x v="0"/>
  </r>
  <r>
    <s v="z32"/>
    <n v="18"/>
    <s v="w228"/>
    <x v="18"/>
    <x v="19"/>
    <x v="0"/>
  </r>
  <r>
    <s v="z32"/>
    <n v="15"/>
    <s v="w229"/>
    <x v="18"/>
    <x v="19"/>
    <x v="0"/>
  </r>
  <r>
    <s v="z32"/>
    <n v="12"/>
    <s v="w232"/>
    <x v="18"/>
    <x v="19"/>
    <x v="0"/>
  </r>
  <r>
    <s v="z33"/>
    <n v="3"/>
    <s v="w18"/>
    <x v="19"/>
    <x v="20"/>
    <x v="6"/>
  </r>
  <r>
    <s v="z33"/>
    <n v="4"/>
    <s v="w20"/>
    <x v="19"/>
    <x v="20"/>
    <x v="7"/>
  </r>
  <r>
    <s v="z33"/>
    <n v="1"/>
    <s v="w22"/>
    <x v="19"/>
    <x v="20"/>
    <x v="0"/>
  </r>
  <r>
    <s v="z33"/>
    <n v="1"/>
    <s v="w27"/>
    <x v="19"/>
    <x v="20"/>
    <x v="0"/>
  </r>
  <r>
    <s v="z33"/>
    <n v="1"/>
    <s v="w28"/>
    <x v="19"/>
    <x v="20"/>
    <x v="0"/>
  </r>
  <r>
    <s v="z33"/>
    <n v="1"/>
    <s v="w30"/>
    <x v="19"/>
    <x v="20"/>
    <x v="0"/>
  </r>
  <r>
    <s v="z33"/>
    <n v="1"/>
    <s v="w33"/>
    <x v="19"/>
    <x v="20"/>
    <x v="0"/>
  </r>
  <r>
    <s v="z33"/>
    <n v="2"/>
    <s v="w36"/>
    <x v="19"/>
    <x v="20"/>
    <x v="0"/>
  </r>
  <r>
    <s v="z33"/>
    <n v="3"/>
    <s v="w39"/>
    <x v="19"/>
    <x v="20"/>
    <x v="0"/>
  </r>
  <r>
    <s v="z33"/>
    <n v="1"/>
    <s v="w44"/>
    <x v="19"/>
    <x v="20"/>
    <x v="0"/>
  </r>
  <r>
    <s v="z33"/>
    <n v="1"/>
    <s v="w46"/>
    <x v="19"/>
    <x v="20"/>
    <x v="0"/>
  </r>
  <r>
    <s v="z33"/>
    <n v="1"/>
    <s v="w53"/>
    <x v="19"/>
    <x v="20"/>
    <x v="0"/>
  </r>
  <r>
    <s v="z33"/>
    <n v="1"/>
    <s v="w60"/>
    <x v="19"/>
    <x v="20"/>
    <x v="0"/>
  </r>
  <r>
    <s v="z33"/>
    <n v="4"/>
    <s v="w66"/>
    <x v="19"/>
    <x v="20"/>
    <x v="0"/>
  </r>
  <r>
    <s v="z33"/>
    <n v="2"/>
    <s v="w73"/>
    <x v="19"/>
    <x v="20"/>
    <x v="0"/>
  </r>
  <r>
    <s v="z33"/>
    <n v="1"/>
    <s v="w75"/>
    <x v="19"/>
    <x v="20"/>
    <x v="0"/>
  </r>
  <r>
    <s v="z33"/>
    <n v="6"/>
    <s v="w87"/>
    <x v="19"/>
    <x v="20"/>
    <x v="0"/>
  </r>
  <r>
    <s v="z33"/>
    <n v="3"/>
    <s v="w89"/>
    <x v="19"/>
    <x v="20"/>
    <x v="0"/>
  </r>
  <r>
    <s v="z33"/>
    <n v="8"/>
    <s v="w91"/>
    <x v="19"/>
    <x v="20"/>
    <x v="0"/>
  </r>
  <r>
    <s v="z33"/>
    <n v="8"/>
    <s v="w92"/>
    <x v="19"/>
    <x v="20"/>
    <x v="0"/>
  </r>
  <r>
    <s v="z33"/>
    <n v="3"/>
    <s v="w98"/>
    <x v="19"/>
    <x v="20"/>
    <x v="0"/>
  </r>
  <r>
    <s v="z33"/>
    <n v="5"/>
    <s v="w107"/>
    <x v="19"/>
    <x v="20"/>
    <x v="1"/>
  </r>
  <r>
    <s v="z33"/>
    <n v="1"/>
    <s v="w110"/>
    <x v="19"/>
    <x v="20"/>
    <x v="1"/>
  </r>
  <r>
    <s v="z33"/>
    <n v="2"/>
    <s v="w111"/>
    <x v="19"/>
    <x v="20"/>
    <x v="1"/>
  </r>
  <r>
    <s v="z33"/>
    <n v="2"/>
    <s v="w112"/>
    <x v="19"/>
    <x v="20"/>
    <x v="1"/>
  </r>
  <r>
    <s v="z33"/>
    <n v="2"/>
    <s v="w113"/>
    <x v="19"/>
    <x v="20"/>
    <x v="1"/>
  </r>
  <r>
    <s v="z33"/>
    <n v="1"/>
    <s v="w115"/>
    <x v="19"/>
    <x v="20"/>
    <x v="1"/>
  </r>
  <r>
    <s v="z33"/>
    <n v="6"/>
    <s v="w117"/>
    <x v="19"/>
    <x v="20"/>
    <x v="3"/>
  </r>
  <r>
    <s v="z33"/>
    <n v="1"/>
    <s v="w119"/>
    <x v="19"/>
    <x v="20"/>
    <x v="3"/>
  </r>
  <r>
    <s v="z33"/>
    <n v="2"/>
    <s v="w120"/>
    <x v="19"/>
    <x v="20"/>
    <x v="3"/>
  </r>
  <r>
    <s v="z33"/>
    <n v="1"/>
    <s v="w121"/>
    <x v="19"/>
    <x v="20"/>
    <x v="3"/>
  </r>
  <r>
    <s v="z33"/>
    <n v="5"/>
    <s v="w123"/>
    <x v="19"/>
    <x v="20"/>
    <x v="4"/>
  </r>
  <r>
    <s v="z33"/>
    <n v="5"/>
    <s v="w124"/>
    <x v="19"/>
    <x v="20"/>
    <x v="4"/>
  </r>
  <r>
    <s v="z33"/>
    <n v="5"/>
    <s v="w125"/>
    <x v="19"/>
    <x v="20"/>
    <x v="4"/>
  </r>
  <r>
    <s v="z33"/>
    <n v="3"/>
    <s v="w127"/>
    <x v="19"/>
    <x v="20"/>
    <x v="4"/>
  </r>
  <r>
    <s v="z33"/>
    <n v="8"/>
    <s v="w128"/>
    <x v="19"/>
    <x v="20"/>
    <x v="4"/>
  </r>
  <r>
    <s v="z33"/>
    <n v="4"/>
    <s v="w130"/>
    <x v="19"/>
    <x v="20"/>
    <x v="4"/>
  </r>
  <r>
    <s v="z33"/>
    <n v="3"/>
    <s v="w131"/>
    <x v="19"/>
    <x v="20"/>
    <x v="4"/>
  </r>
  <r>
    <s v="z33"/>
    <n v="3"/>
    <s v="w132"/>
    <x v="19"/>
    <x v="20"/>
    <x v="4"/>
  </r>
  <r>
    <s v="z33"/>
    <n v="6"/>
    <s v="w133"/>
    <x v="19"/>
    <x v="20"/>
    <x v="4"/>
  </r>
  <r>
    <s v="z33"/>
    <n v="5"/>
    <s v="w134"/>
    <x v="19"/>
    <x v="20"/>
    <x v="4"/>
  </r>
  <r>
    <s v="z33"/>
    <n v="5"/>
    <s v="w135"/>
    <x v="19"/>
    <x v="20"/>
    <x v="4"/>
  </r>
  <r>
    <s v="z33"/>
    <n v="4"/>
    <s v="w136"/>
    <x v="19"/>
    <x v="20"/>
    <x v="4"/>
  </r>
  <r>
    <s v="z33"/>
    <n v="2"/>
    <s v="w138"/>
    <x v="19"/>
    <x v="20"/>
    <x v="4"/>
  </r>
  <r>
    <s v="z33"/>
    <n v="3"/>
    <s v="w139"/>
    <x v="19"/>
    <x v="20"/>
    <x v="4"/>
  </r>
  <r>
    <s v="z33"/>
    <n v="8"/>
    <s v="w140"/>
    <x v="19"/>
    <x v="20"/>
    <x v="5"/>
  </r>
  <r>
    <s v="z33"/>
    <n v="3"/>
    <s v="w141"/>
    <x v="19"/>
    <x v="20"/>
    <x v="5"/>
  </r>
  <r>
    <s v="z33"/>
    <n v="5"/>
    <s v="w142"/>
    <x v="19"/>
    <x v="20"/>
    <x v="5"/>
  </r>
  <r>
    <s v="z33"/>
    <n v="4"/>
    <s v="w144"/>
    <x v="19"/>
    <x v="20"/>
    <x v="5"/>
  </r>
  <r>
    <s v="z33"/>
    <n v="8"/>
    <s v="w146"/>
    <x v="19"/>
    <x v="20"/>
    <x v="5"/>
  </r>
  <r>
    <s v="z33"/>
    <n v="8"/>
    <s v="w148"/>
    <x v="19"/>
    <x v="20"/>
    <x v="5"/>
  </r>
  <r>
    <s v="z33"/>
    <n v="5"/>
    <s v="w149"/>
    <x v="19"/>
    <x v="20"/>
    <x v="5"/>
  </r>
  <r>
    <s v="z33"/>
    <n v="8"/>
    <s v="w152"/>
    <x v="19"/>
    <x v="20"/>
    <x v="5"/>
  </r>
  <r>
    <s v="z33"/>
    <n v="4"/>
    <s v="w153"/>
    <x v="19"/>
    <x v="20"/>
    <x v="5"/>
  </r>
  <r>
    <s v="z33"/>
    <n v="3"/>
    <s v="w154"/>
    <x v="19"/>
    <x v="20"/>
    <x v="5"/>
  </r>
  <r>
    <s v="z33"/>
    <n v="4"/>
    <s v="w156"/>
    <x v="19"/>
    <x v="20"/>
    <x v="5"/>
  </r>
  <r>
    <s v="z33"/>
    <n v="4"/>
    <s v="w159"/>
    <x v="19"/>
    <x v="20"/>
    <x v="2"/>
  </r>
  <r>
    <s v="z33"/>
    <n v="2"/>
    <s v="w162"/>
    <x v="19"/>
    <x v="20"/>
    <x v="2"/>
  </r>
  <r>
    <s v="z33"/>
    <n v="4"/>
    <s v="w169"/>
    <x v="19"/>
    <x v="20"/>
    <x v="2"/>
  </r>
  <r>
    <s v="z33"/>
    <n v="2"/>
    <s v="w170"/>
    <x v="19"/>
    <x v="20"/>
    <x v="2"/>
  </r>
  <r>
    <s v="z33"/>
    <n v="3"/>
    <s v="w172"/>
    <x v="19"/>
    <x v="20"/>
    <x v="2"/>
  </r>
  <r>
    <s v="z33"/>
    <n v="4"/>
    <s v="w174"/>
    <x v="19"/>
    <x v="20"/>
    <x v="2"/>
  </r>
  <r>
    <s v="z33"/>
    <n v="4"/>
    <s v="w190"/>
    <x v="19"/>
    <x v="20"/>
    <x v="6"/>
  </r>
  <r>
    <s v="z33"/>
    <n v="2"/>
    <s v="w191"/>
    <x v="19"/>
    <x v="20"/>
    <x v="6"/>
  </r>
  <r>
    <s v="z33"/>
    <n v="15"/>
    <s v="w195"/>
    <x v="19"/>
    <x v="20"/>
    <x v="7"/>
  </r>
  <r>
    <s v="z33"/>
    <n v="6"/>
    <s v="w197"/>
    <x v="19"/>
    <x v="20"/>
    <x v="7"/>
  </r>
  <r>
    <s v="z33"/>
    <n v="4"/>
    <s v="w198"/>
    <x v="19"/>
    <x v="20"/>
    <x v="7"/>
  </r>
  <r>
    <s v="z33"/>
    <n v="4"/>
    <s v="w199"/>
    <x v="19"/>
    <x v="20"/>
    <x v="7"/>
  </r>
  <r>
    <s v="z33"/>
    <n v="1"/>
    <s v="w201"/>
    <x v="19"/>
    <x v="20"/>
    <x v="7"/>
  </r>
  <r>
    <s v="z33"/>
    <n v="4"/>
    <s v="w202"/>
    <x v="19"/>
    <x v="20"/>
    <x v="7"/>
  </r>
  <r>
    <s v="z34"/>
    <n v="1"/>
    <s v="w177"/>
    <x v="20"/>
    <x v="21"/>
    <x v="6"/>
  </r>
  <r>
    <s v="z34"/>
    <n v="1"/>
    <s v="w184"/>
    <x v="20"/>
    <x v="21"/>
    <x v="6"/>
  </r>
  <r>
    <s v="z34"/>
    <n v="8"/>
    <s v="w186"/>
    <x v="20"/>
    <x v="21"/>
    <x v="6"/>
  </r>
  <r>
    <s v="z34"/>
    <n v="6"/>
    <s v="w188"/>
    <x v="20"/>
    <x v="21"/>
    <x v="6"/>
  </r>
  <r>
    <s v="z34"/>
    <n v="1"/>
    <s v="w189"/>
    <x v="20"/>
    <x v="21"/>
    <x v="6"/>
  </r>
  <r>
    <s v="z34"/>
    <n v="1"/>
    <s v="w191"/>
    <x v="20"/>
    <x v="21"/>
    <x v="6"/>
  </r>
  <r>
    <s v="z34"/>
    <n v="4"/>
    <s v="w192"/>
    <x v="20"/>
    <x v="21"/>
    <x v="6"/>
  </r>
  <r>
    <s v="z34"/>
    <n v="2"/>
    <s v="w214"/>
    <x v="20"/>
    <x v="21"/>
    <x v="0"/>
  </r>
  <r>
    <s v="z34"/>
    <n v="1"/>
    <s v="w217"/>
    <x v="20"/>
    <x v="21"/>
    <x v="0"/>
  </r>
  <r>
    <s v="z34"/>
    <n v="4"/>
    <s v="w218"/>
    <x v="20"/>
    <x v="21"/>
    <x v="0"/>
  </r>
  <r>
    <s v="z34"/>
    <n v="10"/>
    <s v="w220"/>
    <x v="20"/>
    <x v="21"/>
    <x v="0"/>
  </r>
  <r>
    <s v="z34"/>
    <n v="2"/>
    <s v="w222"/>
    <x v="20"/>
    <x v="21"/>
    <x v="0"/>
  </r>
  <r>
    <s v="z34"/>
    <n v="12"/>
    <s v="w224"/>
    <x v="20"/>
    <x v="21"/>
    <x v="0"/>
  </r>
  <r>
    <s v="z34"/>
    <n v="6"/>
    <s v="w227"/>
    <x v="20"/>
    <x v="21"/>
    <x v="0"/>
  </r>
  <r>
    <s v="z34"/>
    <n v="8"/>
    <s v="w228"/>
    <x v="20"/>
    <x v="21"/>
    <x v="0"/>
  </r>
  <r>
    <s v="z34"/>
    <n v="4"/>
    <s v="w229"/>
    <x v="20"/>
    <x v="21"/>
    <x v="0"/>
  </r>
  <r>
    <s v="z34"/>
    <n v="4"/>
    <s v="w231"/>
    <x v="20"/>
    <x v="21"/>
    <x v="0"/>
  </r>
  <r>
    <s v="z34"/>
    <n v="10"/>
    <s v="w232"/>
    <x v="20"/>
    <x v="21"/>
    <x v="0"/>
  </r>
  <r>
    <s v="z35"/>
    <n v="5"/>
    <s v="w94"/>
    <x v="21"/>
    <x v="22"/>
    <x v="0"/>
  </r>
  <r>
    <s v="z35"/>
    <n v="2"/>
    <s v="w147"/>
    <x v="21"/>
    <x v="22"/>
    <x v="5"/>
  </r>
  <r>
    <s v="z35"/>
    <n v="8"/>
    <s v="w149"/>
    <x v="21"/>
    <x v="22"/>
    <x v="5"/>
  </r>
  <r>
    <s v="z35"/>
    <n v="3"/>
    <s v="w150"/>
    <x v="21"/>
    <x v="22"/>
    <x v="5"/>
  </r>
  <r>
    <s v="z35"/>
    <n v="5"/>
    <s v="w155"/>
    <x v="21"/>
    <x v="22"/>
    <x v="5"/>
  </r>
  <r>
    <s v="z35"/>
    <n v="1"/>
    <s v="w156"/>
    <x v="21"/>
    <x v="22"/>
    <x v="5"/>
  </r>
  <r>
    <s v="z36"/>
    <n v="2"/>
    <s v="w105"/>
    <x v="20"/>
    <x v="23"/>
    <x v="1"/>
  </r>
  <r>
    <s v="z36"/>
    <n v="2"/>
    <s v="w109"/>
    <x v="20"/>
    <x v="23"/>
    <x v="1"/>
  </r>
  <r>
    <s v="z36"/>
    <n v="2"/>
    <s v="w123"/>
    <x v="20"/>
    <x v="23"/>
    <x v="4"/>
  </r>
  <r>
    <s v="z36"/>
    <n v="3"/>
    <s v="w126"/>
    <x v="20"/>
    <x v="23"/>
    <x v="4"/>
  </r>
  <r>
    <s v="z36"/>
    <n v="2"/>
    <s v="w133"/>
    <x v="20"/>
    <x v="23"/>
    <x v="4"/>
  </r>
  <r>
    <s v="z36"/>
    <n v="2"/>
    <s v="w134"/>
    <x v="20"/>
    <x v="23"/>
    <x v="4"/>
  </r>
  <r>
    <s v="z36"/>
    <n v="3"/>
    <s v="w135"/>
    <x v="20"/>
    <x v="23"/>
    <x v="4"/>
  </r>
  <r>
    <s v="z36"/>
    <n v="3"/>
    <s v="w136"/>
    <x v="20"/>
    <x v="23"/>
    <x v="4"/>
  </r>
  <r>
    <s v="z36"/>
    <n v="5"/>
    <s v="w139"/>
    <x v="20"/>
    <x v="23"/>
    <x v="4"/>
  </r>
  <r>
    <s v="z36"/>
    <n v="6"/>
    <s v="w140"/>
    <x v="20"/>
    <x v="23"/>
    <x v="5"/>
  </r>
  <r>
    <s v="z36"/>
    <n v="1"/>
    <s v="w142"/>
    <x v="20"/>
    <x v="23"/>
    <x v="5"/>
  </r>
  <r>
    <s v="z36"/>
    <n v="1"/>
    <s v="w144"/>
    <x v="20"/>
    <x v="23"/>
    <x v="5"/>
  </r>
  <r>
    <s v="z36"/>
    <n v="1"/>
    <s v="w151"/>
    <x v="20"/>
    <x v="23"/>
    <x v="5"/>
  </r>
  <r>
    <s v="z36"/>
    <n v="8"/>
    <s v="w154"/>
    <x v="20"/>
    <x v="23"/>
    <x v="5"/>
  </r>
  <r>
    <s v="z36"/>
    <n v="3"/>
    <s v="w158"/>
    <x v="20"/>
    <x v="23"/>
    <x v="2"/>
  </r>
  <r>
    <s v="z36"/>
    <n v="0"/>
    <s v="w159"/>
    <x v="20"/>
    <x v="23"/>
    <x v="2"/>
  </r>
  <r>
    <s v="z36"/>
    <n v="1"/>
    <s v="w162"/>
    <x v="20"/>
    <x v="23"/>
    <x v="2"/>
  </r>
  <r>
    <s v="z36"/>
    <n v="3"/>
    <s v="w163"/>
    <x v="20"/>
    <x v="23"/>
    <x v="2"/>
  </r>
  <r>
    <s v="z36"/>
    <n v="4"/>
    <s v="w164"/>
    <x v="20"/>
    <x v="23"/>
    <x v="2"/>
  </r>
  <r>
    <s v="z36"/>
    <n v="4"/>
    <s v="w165"/>
    <x v="20"/>
    <x v="23"/>
    <x v="2"/>
  </r>
  <r>
    <s v="z36"/>
    <n v="5"/>
    <s v="w166"/>
    <x v="20"/>
    <x v="23"/>
    <x v="2"/>
  </r>
  <r>
    <s v="z36"/>
    <n v="5"/>
    <s v="w167"/>
    <x v="20"/>
    <x v="23"/>
    <x v="2"/>
  </r>
  <r>
    <s v="z36"/>
    <n v="4"/>
    <s v="w168"/>
    <x v="20"/>
    <x v="23"/>
    <x v="2"/>
  </r>
  <r>
    <s v="z36"/>
    <n v="1"/>
    <s v="w169"/>
    <x v="20"/>
    <x v="23"/>
    <x v="2"/>
  </r>
  <r>
    <s v="z36"/>
    <n v="4"/>
    <s v="w172"/>
    <x v="20"/>
    <x v="23"/>
    <x v="2"/>
  </r>
  <r>
    <s v="z36"/>
    <n v="10"/>
    <s v="w175"/>
    <x v="20"/>
    <x v="23"/>
    <x v="6"/>
  </r>
  <r>
    <s v="z36"/>
    <n v="10"/>
    <s v="w176"/>
    <x v="20"/>
    <x v="23"/>
    <x v="6"/>
  </r>
  <r>
    <s v="z36"/>
    <n v="15"/>
    <s v="w177"/>
    <x v="20"/>
    <x v="23"/>
    <x v="6"/>
  </r>
  <r>
    <s v="z36"/>
    <n v="15"/>
    <s v="w178"/>
    <x v="20"/>
    <x v="23"/>
    <x v="6"/>
  </r>
  <r>
    <s v="z36"/>
    <n v="6"/>
    <s v="w180"/>
    <x v="20"/>
    <x v="23"/>
    <x v="6"/>
  </r>
  <r>
    <s v="z36"/>
    <n v="10"/>
    <s v="w181"/>
    <x v="20"/>
    <x v="23"/>
    <x v="6"/>
  </r>
  <r>
    <s v="z36"/>
    <n v="8"/>
    <s v="w182"/>
    <x v="20"/>
    <x v="23"/>
    <x v="6"/>
  </r>
  <r>
    <s v="z36"/>
    <n v="1"/>
    <s v="w183"/>
    <x v="20"/>
    <x v="23"/>
    <x v="6"/>
  </r>
  <r>
    <s v="z36"/>
    <n v="15"/>
    <s v="w184"/>
    <x v="20"/>
    <x v="23"/>
    <x v="6"/>
  </r>
  <r>
    <s v="z36"/>
    <n v="4"/>
    <s v="w185"/>
    <x v="20"/>
    <x v="23"/>
    <x v="6"/>
  </r>
  <r>
    <s v="z36"/>
    <n v="8"/>
    <s v="w187"/>
    <x v="20"/>
    <x v="23"/>
    <x v="6"/>
  </r>
  <r>
    <s v="z36"/>
    <n v="10"/>
    <s v="w188"/>
    <x v="20"/>
    <x v="23"/>
    <x v="6"/>
  </r>
  <r>
    <s v="z36"/>
    <n v="10"/>
    <s v="w189"/>
    <x v="20"/>
    <x v="23"/>
    <x v="6"/>
  </r>
  <r>
    <s v="z36"/>
    <n v="8"/>
    <s v="w192"/>
    <x v="20"/>
    <x v="23"/>
    <x v="6"/>
  </r>
  <r>
    <s v="z36"/>
    <n v="12"/>
    <s v="w193"/>
    <x v="20"/>
    <x v="23"/>
    <x v="6"/>
  </r>
  <r>
    <s v="z36"/>
    <n v="10"/>
    <s v="w196"/>
    <x v="20"/>
    <x v="23"/>
    <x v="7"/>
  </r>
  <r>
    <s v="z36"/>
    <n v="10"/>
    <s v="w197"/>
    <x v="20"/>
    <x v="23"/>
    <x v="7"/>
  </r>
  <r>
    <s v="z36"/>
    <n v="6"/>
    <s v="w198"/>
    <x v="20"/>
    <x v="23"/>
    <x v="7"/>
  </r>
  <r>
    <s v="z36"/>
    <n v="6"/>
    <s v="w201"/>
    <x v="20"/>
    <x v="23"/>
    <x v="7"/>
  </r>
  <r>
    <s v="z36"/>
    <n v="8"/>
    <s v="w202"/>
    <x v="20"/>
    <x v="23"/>
    <x v="7"/>
  </r>
  <r>
    <s v="z36"/>
    <n v="6"/>
    <s v="w203"/>
    <x v="20"/>
    <x v="23"/>
    <x v="7"/>
  </r>
  <r>
    <s v="z36"/>
    <n v="2"/>
    <s v="w204"/>
    <x v="20"/>
    <x v="23"/>
    <x v="7"/>
  </r>
  <r>
    <s v="z36"/>
    <n v="8"/>
    <s v="w205"/>
    <x v="20"/>
    <x v="23"/>
    <x v="7"/>
  </r>
  <r>
    <s v="z36"/>
    <n v="6"/>
    <s v="w207"/>
    <x v="20"/>
    <x v="23"/>
    <x v="7"/>
  </r>
  <r>
    <s v="z36"/>
    <n v="1"/>
    <s v="w208"/>
    <x v="20"/>
    <x v="23"/>
    <x v="7"/>
  </r>
  <r>
    <s v="z36"/>
    <n v="4"/>
    <s v="w209"/>
    <x v="20"/>
    <x v="23"/>
    <x v="7"/>
  </r>
  <r>
    <s v="z36"/>
    <n v="8"/>
    <s v="w210"/>
    <x v="20"/>
    <x v="23"/>
    <x v="7"/>
  </r>
  <r>
    <s v="z36"/>
    <n v="8"/>
    <s v="w211"/>
    <x v="20"/>
    <x v="23"/>
    <x v="7"/>
  </r>
  <r>
    <s v="z36"/>
    <n v="6"/>
    <s v="w212"/>
    <x v="20"/>
    <x v="23"/>
    <x v="7"/>
  </r>
  <r>
    <s v="z36"/>
    <n v="25"/>
    <s v="w215"/>
    <x v="20"/>
    <x v="23"/>
    <x v="0"/>
  </r>
  <r>
    <s v="z36"/>
    <n v="10"/>
    <s v="w216"/>
    <x v="20"/>
    <x v="23"/>
    <x v="0"/>
  </r>
  <r>
    <s v="z36"/>
    <n v="6"/>
    <s v="w217"/>
    <x v="20"/>
    <x v="23"/>
    <x v="0"/>
  </r>
  <r>
    <s v="z36"/>
    <n v="18"/>
    <s v="w218"/>
    <x v="20"/>
    <x v="23"/>
    <x v="0"/>
  </r>
  <r>
    <s v="z36"/>
    <n v="8"/>
    <s v="w219"/>
    <x v="20"/>
    <x v="23"/>
    <x v="0"/>
  </r>
  <r>
    <s v="z36"/>
    <n v="8"/>
    <s v="w220"/>
    <x v="20"/>
    <x v="23"/>
    <x v="0"/>
  </r>
  <r>
    <s v="z36"/>
    <n v="1"/>
    <s v="w222"/>
    <x v="20"/>
    <x v="23"/>
    <x v="0"/>
  </r>
  <r>
    <s v="z36"/>
    <n v="1"/>
    <s v="w223"/>
    <x v="20"/>
    <x v="23"/>
    <x v="0"/>
  </r>
  <r>
    <s v="z36"/>
    <n v="6"/>
    <s v="w225"/>
    <x v="20"/>
    <x v="23"/>
    <x v="0"/>
  </r>
  <r>
    <s v="z36"/>
    <n v="10"/>
    <s v="w226"/>
    <x v="20"/>
    <x v="23"/>
    <x v="0"/>
  </r>
  <r>
    <s v="z37"/>
    <n v="3"/>
    <s v="w20"/>
    <x v="22"/>
    <x v="24"/>
    <x v="7"/>
  </r>
  <r>
    <s v="z37"/>
    <n v="2"/>
    <s v="w23"/>
    <x v="22"/>
    <x v="24"/>
    <x v="0"/>
  </r>
  <r>
    <s v="z37"/>
    <n v="2"/>
    <s v="w44"/>
    <x v="22"/>
    <x v="24"/>
    <x v="0"/>
  </r>
  <r>
    <s v="z37"/>
    <n v="1"/>
    <s v="w49"/>
    <x v="22"/>
    <x v="24"/>
    <x v="0"/>
  </r>
  <r>
    <s v="z37"/>
    <n v="1"/>
    <s v="w59"/>
    <x v="22"/>
    <x v="24"/>
    <x v="0"/>
  </r>
  <r>
    <s v="z37"/>
    <n v="1"/>
    <s v="w61"/>
    <x v="22"/>
    <x v="24"/>
    <x v="0"/>
  </r>
  <r>
    <s v="z37"/>
    <n v="4"/>
    <s v="w63"/>
    <x v="22"/>
    <x v="24"/>
    <x v="0"/>
  </r>
  <r>
    <s v="z37"/>
    <n v="1"/>
    <s v="w73"/>
    <x v="22"/>
    <x v="24"/>
    <x v="0"/>
  </r>
  <r>
    <s v="z37"/>
    <n v="4"/>
    <s v="w76"/>
    <x v="22"/>
    <x v="24"/>
    <x v="0"/>
  </r>
  <r>
    <s v="z37"/>
    <n v="1"/>
    <s v="w81"/>
    <x v="22"/>
    <x v="24"/>
    <x v="0"/>
  </r>
  <r>
    <s v="z38"/>
    <n v="1"/>
    <s v="w6"/>
    <x v="23"/>
    <x v="25"/>
    <x v="0"/>
  </r>
  <r>
    <s v="z38"/>
    <n v="1"/>
    <s v="w11"/>
    <x v="23"/>
    <x v="25"/>
    <x v="1"/>
  </r>
  <r>
    <s v="z38"/>
    <n v="1"/>
    <s v="w25"/>
    <x v="23"/>
    <x v="25"/>
    <x v="0"/>
  </r>
  <r>
    <s v="z38"/>
    <n v="2"/>
    <s v="w32"/>
    <x v="23"/>
    <x v="25"/>
    <x v="0"/>
  </r>
  <r>
    <s v="z38"/>
    <n v="4"/>
    <s v="w88"/>
    <x v="23"/>
    <x v="25"/>
    <x v="0"/>
  </r>
  <r>
    <s v="z38"/>
    <n v="2"/>
    <s v="w115"/>
    <x v="23"/>
    <x v="25"/>
    <x v="1"/>
  </r>
  <r>
    <s v="z38"/>
    <n v="8"/>
    <s v="w117"/>
    <x v="23"/>
    <x v="25"/>
    <x v="3"/>
  </r>
  <r>
    <s v="z38"/>
    <n v="4"/>
    <s v="w118"/>
    <x v="23"/>
    <x v="25"/>
    <x v="3"/>
  </r>
  <r>
    <s v="z38"/>
    <n v="4"/>
    <s v="w120"/>
    <x v="23"/>
    <x v="25"/>
    <x v="3"/>
  </r>
  <r>
    <s v="z38"/>
    <n v="1"/>
    <s v="w122"/>
    <x v="23"/>
    <x v="25"/>
    <x v="3"/>
  </r>
  <r>
    <s v="z38"/>
    <n v="6"/>
    <s v="w186"/>
    <x v="23"/>
    <x v="25"/>
    <x v="6"/>
  </r>
  <r>
    <s v="z39"/>
    <n v="1"/>
    <s v="w194"/>
    <x v="24"/>
    <x v="26"/>
    <x v="7"/>
  </r>
  <r>
    <s v="z39"/>
    <n v="1"/>
    <s v="w195"/>
    <x v="24"/>
    <x v="26"/>
    <x v="7"/>
  </r>
  <r>
    <s v="z39"/>
    <n v="6"/>
    <s v="w204"/>
    <x v="24"/>
    <x v="26"/>
    <x v="7"/>
  </r>
  <r>
    <s v="z39"/>
    <n v="4"/>
    <s v="w206"/>
    <x v="24"/>
    <x v="26"/>
    <x v="7"/>
  </r>
  <r>
    <s v="z39"/>
    <n v="8"/>
    <s v="w207"/>
    <x v="24"/>
    <x v="26"/>
    <x v="7"/>
  </r>
  <r>
    <s v="z39"/>
    <n v="1"/>
    <s v="w209"/>
    <x v="24"/>
    <x v="26"/>
    <x v="7"/>
  </r>
  <r>
    <s v="z39"/>
    <n v="2"/>
    <s v="w211"/>
    <x v="24"/>
    <x v="26"/>
    <x v="7"/>
  </r>
  <r>
    <s v="z39"/>
    <n v="4"/>
    <s v="w212"/>
    <x v="24"/>
    <x v="26"/>
    <x v="7"/>
  </r>
  <r>
    <s v="z39"/>
    <n v="1"/>
    <s v="w213"/>
    <x v="24"/>
    <x v="26"/>
    <x v="0"/>
  </r>
  <r>
    <s v="z39"/>
    <n v="6"/>
    <s v="w214"/>
    <x v="24"/>
    <x v="26"/>
    <x v="0"/>
  </r>
  <r>
    <s v="z39"/>
    <n v="8"/>
    <s v="w216"/>
    <x v="24"/>
    <x v="26"/>
    <x v="0"/>
  </r>
  <r>
    <s v="z39"/>
    <n v="6"/>
    <s v="w218"/>
    <x v="24"/>
    <x v="26"/>
    <x v="0"/>
  </r>
  <r>
    <s v="z39"/>
    <n v="6"/>
    <s v="w220"/>
    <x v="24"/>
    <x v="26"/>
    <x v="0"/>
  </r>
  <r>
    <s v="z39"/>
    <n v="1"/>
    <s v="w224"/>
    <x v="24"/>
    <x v="26"/>
    <x v="0"/>
  </r>
  <r>
    <s v="z39"/>
    <n v="4"/>
    <s v="w225"/>
    <x v="24"/>
    <x v="26"/>
    <x v="0"/>
  </r>
  <r>
    <s v="z39"/>
    <n v="12"/>
    <s v="w226"/>
    <x v="24"/>
    <x v="26"/>
    <x v="0"/>
  </r>
  <r>
    <s v="z39"/>
    <n v="2"/>
    <s v="w230"/>
    <x v="24"/>
    <x v="26"/>
    <x v="0"/>
  </r>
  <r>
    <s v="z4"/>
    <n v="2"/>
    <s v="w206"/>
    <x v="24"/>
    <x v="26"/>
    <x v="7"/>
  </r>
  <r>
    <s v="z4"/>
    <n v="8"/>
    <s v="w214"/>
    <x v="24"/>
    <x v="26"/>
    <x v="0"/>
  </r>
  <r>
    <s v="z4"/>
    <n v="6"/>
    <s v="w215"/>
    <x v="24"/>
    <x v="26"/>
    <x v="0"/>
  </r>
  <r>
    <s v="z4"/>
    <n v="1"/>
    <s v="w218"/>
    <x v="24"/>
    <x v="26"/>
    <x v="0"/>
  </r>
  <r>
    <s v="z4"/>
    <n v="1"/>
    <s v="w220"/>
    <x v="24"/>
    <x v="26"/>
    <x v="0"/>
  </r>
  <r>
    <s v="z4"/>
    <n v="2"/>
    <s v="w221"/>
    <x v="24"/>
    <x v="26"/>
    <x v="0"/>
  </r>
  <r>
    <s v="z4"/>
    <n v="6"/>
    <s v="w223"/>
    <x v="24"/>
    <x v="26"/>
    <x v="0"/>
  </r>
  <r>
    <s v="z4"/>
    <n v="1"/>
    <s v="w225"/>
    <x v="24"/>
    <x v="26"/>
    <x v="0"/>
  </r>
  <r>
    <s v="z4"/>
    <n v="1"/>
    <s v="w229"/>
    <x v="24"/>
    <x v="26"/>
    <x v="0"/>
  </r>
  <r>
    <s v="z4"/>
    <n v="4"/>
    <s v="w230"/>
    <x v="24"/>
    <x v="26"/>
    <x v="0"/>
  </r>
  <r>
    <s v="z4"/>
    <n v="1"/>
    <s v="w231"/>
    <x v="24"/>
    <x v="26"/>
    <x v="0"/>
  </r>
  <r>
    <s v="z40"/>
    <n v="3"/>
    <s v="w94"/>
    <x v="25"/>
    <x v="27"/>
    <x v="0"/>
  </r>
  <r>
    <s v="z41"/>
    <n v="1"/>
    <s v="w205"/>
    <x v="26"/>
    <x v="28"/>
    <x v="7"/>
  </r>
  <r>
    <s v="z41"/>
    <n v="4"/>
    <s v="w215"/>
    <x v="26"/>
    <x v="28"/>
    <x v="0"/>
  </r>
  <r>
    <s v="z41"/>
    <n v="25"/>
    <s v="w217"/>
    <x v="26"/>
    <x v="28"/>
    <x v="0"/>
  </r>
  <r>
    <s v="z41"/>
    <n v="4"/>
    <s v="w227"/>
    <x v="26"/>
    <x v="28"/>
    <x v="0"/>
  </r>
  <r>
    <s v="z41"/>
    <n v="10"/>
    <s v="w230"/>
    <x v="26"/>
    <x v="28"/>
    <x v="0"/>
  </r>
  <r>
    <s v="z41"/>
    <n v="2"/>
    <s v="w231"/>
    <x v="26"/>
    <x v="28"/>
    <x v="0"/>
  </r>
  <r>
    <s v="z42"/>
    <n v="6"/>
    <s v="w1"/>
    <x v="27"/>
    <x v="29"/>
    <x v="1"/>
  </r>
  <r>
    <s v="z42"/>
    <n v="3"/>
    <s v="w3"/>
    <x v="27"/>
    <x v="29"/>
    <x v="0"/>
  </r>
  <r>
    <s v="z42"/>
    <n v="4"/>
    <s v="w5"/>
    <x v="27"/>
    <x v="29"/>
    <x v="0"/>
  </r>
  <r>
    <s v="z42"/>
    <n v="3"/>
    <s v="w6"/>
    <x v="27"/>
    <x v="29"/>
    <x v="0"/>
  </r>
  <r>
    <s v="z42"/>
    <n v="6"/>
    <s v="w7"/>
    <x v="27"/>
    <x v="29"/>
    <x v="0"/>
  </r>
  <r>
    <s v="z42"/>
    <n v="6"/>
    <s v="w8"/>
    <x v="27"/>
    <x v="29"/>
    <x v="0"/>
  </r>
  <r>
    <s v="z42"/>
    <n v="4"/>
    <s v="w9"/>
    <x v="27"/>
    <x v="29"/>
    <x v="0"/>
  </r>
  <r>
    <s v="z42"/>
    <n v="4"/>
    <s v="w10"/>
    <x v="27"/>
    <x v="29"/>
    <x v="1"/>
  </r>
  <r>
    <s v="z42"/>
    <n v="10"/>
    <s v="w11"/>
    <x v="27"/>
    <x v="29"/>
    <x v="1"/>
  </r>
  <r>
    <s v="z42"/>
    <n v="3"/>
    <s v="w12"/>
    <x v="27"/>
    <x v="29"/>
    <x v="3"/>
  </r>
  <r>
    <s v="z42"/>
    <n v="6"/>
    <s v="w15"/>
    <x v="27"/>
    <x v="29"/>
    <x v="5"/>
  </r>
  <r>
    <s v="z42"/>
    <n v="3"/>
    <s v="w16"/>
    <x v="27"/>
    <x v="29"/>
    <x v="2"/>
  </r>
  <r>
    <s v="z42"/>
    <n v="4"/>
    <s v="w17"/>
    <x v="27"/>
    <x v="29"/>
    <x v="2"/>
  </r>
  <r>
    <s v="z42"/>
    <n v="4"/>
    <s v="w18"/>
    <x v="27"/>
    <x v="29"/>
    <x v="6"/>
  </r>
  <r>
    <s v="z42"/>
    <n v="6"/>
    <s v="w19"/>
    <x v="27"/>
    <x v="29"/>
    <x v="6"/>
  </r>
  <r>
    <s v="z42"/>
    <n v="4"/>
    <s v="w21"/>
    <x v="27"/>
    <x v="29"/>
    <x v="7"/>
  </r>
  <r>
    <s v="z42"/>
    <n v="4"/>
    <s v="w23"/>
    <x v="27"/>
    <x v="29"/>
    <x v="0"/>
  </r>
  <r>
    <s v="z42"/>
    <n v="6"/>
    <s v="w24"/>
    <x v="27"/>
    <x v="29"/>
    <x v="0"/>
  </r>
  <r>
    <s v="z42"/>
    <n v="2"/>
    <s v="w26"/>
    <x v="27"/>
    <x v="29"/>
    <x v="0"/>
  </r>
  <r>
    <s v="z42"/>
    <n v="4"/>
    <s v="w27"/>
    <x v="27"/>
    <x v="29"/>
    <x v="0"/>
  </r>
  <r>
    <s v="z42"/>
    <n v="4"/>
    <s v="w28"/>
    <x v="27"/>
    <x v="29"/>
    <x v="0"/>
  </r>
  <r>
    <s v="z42"/>
    <n v="6"/>
    <s v="w29"/>
    <x v="27"/>
    <x v="29"/>
    <x v="0"/>
  </r>
  <r>
    <s v="z42"/>
    <n v="6"/>
    <s v="w30"/>
    <x v="27"/>
    <x v="29"/>
    <x v="0"/>
  </r>
  <r>
    <s v="z42"/>
    <n v="2"/>
    <s v="w31"/>
    <x v="27"/>
    <x v="29"/>
    <x v="0"/>
  </r>
  <r>
    <s v="z42"/>
    <n v="6"/>
    <s v="w32"/>
    <x v="27"/>
    <x v="29"/>
    <x v="0"/>
  </r>
  <r>
    <s v="z42"/>
    <n v="2"/>
    <s v="w34"/>
    <x v="27"/>
    <x v="29"/>
    <x v="0"/>
  </r>
  <r>
    <s v="z42"/>
    <n v="6"/>
    <s v="w38"/>
    <x v="27"/>
    <x v="29"/>
    <x v="0"/>
  </r>
  <r>
    <s v="z42"/>
    <n v="6"/>
    <s v="w40"/>
    <x v="27"/>
    <x v="29"/>
    <x v="0"/>
  </r>
  <r>
    <s v="z42"/>
    <n v="4"/>
    <s v="w42"/>
    <x v="27"/>
    <x v="29"/>
    <x v="0"/>
  </r>
  <r>
    <s v="z42"/>
    <n v="10"/>
    <s v="w43"/>
    <x v="27"/>
    <x v="29"/>
    <x v="0"/>
  </r>
  <r>
    <s v="z42"/>
    <n v="6"/>
    <s v="w44"/>
    <x v="27"/>
    <x v="29"/>
    <x v="0"/>
  </r>
  <r>
    <s v="z42"/>
    <n v="3"/>
    <s v="w46"/>
    <x v="27"/>
    <x v="29"/>
    <x v="0"/>
  </r>
  <r>
    <s v="z42"/>
    <n v="10"/>
    <s v="w47"/>
    <x v="27"/>
    <x v="29"/>
    <x v="0"/>
  </r>
  <r>
    <s v="z42"/>
    <n v="6"/>
    <s v="w48"/>
    <x v="27"/>
    <x v="29"/>
    <x v="0"/>
  </r>
  <r>
    <s v="z42"/>
    <n v="10"/>
    <s v="w49"/>
    <x v="27"/>
    <x v="29"/>
    <x v="0"/>
  </r>
  <r>
    <s v="z42"/>
    <n v="10"/>
    <s v="w50"/>
    <x v="27"/>
    <x v="29"/>
    <x v="0"/>
  </r>
  <r>
    <s v="z42"/>
    <n v="6"/>
    <s v="w51"/>
    <x v="27"/>
    <x v="29"/>
    <x v="0"/>
  </r>
  <r>
    <s v="z42"/>
    <n v="8"/>
    <s v="w53"/>
    <x v="27"/>
    <x v="29"/>
    <x v="0"/>
  </r>
  <r>
    <s v="z42"/>
    <n v="6"/>
    <s v="w55"/>
    <x v="27"/>
    <x v="29"/>
    <x v="0"/>
  </r>
  <r>
    <s v="z42"/>
    <n v="6"/>
    <s v="w56"/>
    <x v="27"/>
    <x v="29"/>
    <x v="0"/>
  </r>
  <r>
    <s v="z42"/>
    <n v="6"/>
    <s v="w57"/>
    <x v="27"/>
    <x v="29"/>
    <x v="0"/>
  </r>
  <r>
    <s v="z42"/>
    <n v="1"/>
    <s v="w58"/>
    <x v="27"/>
    <x v="29"/>
    <x v="0"/>
  </r>
  <r>
    <s v="z42"/>
    <n v="4"/>
    <s v="w59"/>
    <x v="27"/>
    <x v="29"/>
    <x v="0"/>
  </r>
  <r>
    <s v="z42"/>
    <n v="6"/>
    <s v="w60"/>
    <x v="27"/>
    <x v="29"/>
    <x v="0"/>
  </r>
  <r>
    <s v="z42"/>
    <n v="2"/>
    <s v="w61"/>
    <x v="27"/>
    <x v="29"/>
    <x v="0"/>
  </r>
  <r>
    <s v="z42"/>
    <n v="10"/>
    <s v="w62"/>
    <x v="27"/>
    <x v="29"/>
    <x v="0"/>
  </r>
  <r>
    <s v="z42"/>
    <n v="6"/>
    <s v="w65"/>
    <x v="27"/>
    <x v="29"/>
    <x v="0"/>
  </r>
  <r>
    <s v="z42"/>
    <n v="10"/>
    <s v="w67"/>
    <x v="27"/>
    <x v="29"/>
    <x v="0"/>
  </r>
  <r>
    <s v="z42"/>
    <n v="8"/>
    <s v="w68"/>
    <x v="27"/>
    <x v="29"/>
    <x v="0"/>
  </r>
  <r>
    <s v="z42"/>
    <n v="5"/>
    <s v="w69"/>
    <x v="27"/>
    <x v="29"/>
    <x v="0"/>
  </r>
  <r>
    <s v="z42"/>
    <n v="8"/>
    <s v="w70"/>
    <x v="27"/>
    <x v="29"/>
    <x v="0"/>
  </r>
  <r>
    <s v="z42"/>
    <n v="3"/>
    <s v="w71"/>
    <x v="27"/>
    <x v="29"/>
    <x v="0"/>
  </r>
  <r>
    <s v="z42"/>
    <n v="8"/>
    <s v="w72"/>
    <x v="27"/>
    <x v="29"/>
    <x v="0"/>
  </r>
  <r>
    <s v="z42"/>
    <n v="6"/>
    <s v="w73"/>
    <x v="27"/>
    <x v="29"/>
    <x v="0"/>
  </r>
  <r>
    <s v="z42"/>
    <n v="8"/>
    <s v="w74"/>
    <x v="27"/>
    <x v="29"/>
    <x v="0"/>
  </r>
  <r>
    <s v="z42"/>
    <n v="8"/>
    <s v="w75"/>
    <x v="27"/>
    <x v="29"/>
    <x v="0"/>
  </r>
  <r>
    <s v="z42"/>
    <n v="8"/>
    <s v="w76"/>
    <x v="27"/>
    <x v="29"/>
    <x v="0"/>
  </r>
  <r>
    <s v="z42"/>
    <n v="6"/>
    <s v="w77"/>
    <x v="27"/>
    <x v="29"/>
    <x v="0"/>
  </r>
  <r>
    <s v="z42"/>
    <n v="6"/>
    <s v="w78"/>
    <x v="27"/>
    <x v="29"/>
    <x v="0"/>
  </r>
  <r>
    <s v="z42"/>
    <n v="8"/>
    <s v="w80"/>
    <x v="27"/>
    <x v="29"/>
    <x v="0"/>
  </r>
  <r>
    <s v="z42"/>
    <n v="6"/>
    <s v="w81"/>
    <x v="27"/>
    <x v="29"/>
    <x v="0"/>
  </r>
  <r>
    <s v="z42"/>
    <n v="10"/>
    <s v="w82"/>
    <x v="27"/>
    <x v="29"/>
    <x v="0"/>
  </r>
  <r>
    <s v="z42"/>
    <n v="10"/>
    <s v="w83"/>
    <x v="27"/>
    <x v="29"/>
    <x v="0"/>
  </r>
  <r>
    <s v="z42"/>
    <n v="6"/>
    <s v="w85"/>
    <x v="27"/>
    <x v="29"/>
    <x v="0"/>
  </r>
  <r>
    <s v="z42"/>
    <n v="8"/>
    <s v="w86"/>
    <x v="27"/>
    <x v="29"/>
    <x v="0"/>
  </r>
  <r>
    <s v="z42"/>
    <n v="1"/>
    <s v="w91"/>
    <x v="27"/>
    <x v="29"/>
    <x v="0"/>
  </r>
  <r>
    <s v="z42"/>
    <n v="6"/>
    <s v="w92"/>
    <x v="27"/>
    <x v="29"/>
    <x v="0"/>
  </r>
  <r>
    <s v="z42"/>
    <n v="6"/>
    <s v="w93"/>
    <x v="27"/>
    <x v="29"/>
    <x v="0"/>
  </r>
  <r>
    <s v="z42"/>
    <n v="8"/>
    <s v="w94"/>
    <x v="27"/>
    <x v="29"/>
    <x v="0"/>
  </r>
  <r>
    <s v="z42"/>
    <n v="2"/>
    <s v="w96"/>
    <x v="27"/>
    <x v="29"/>
    <x v="0"/>
  </r>
  <r>
    <s v="z42"/>
    <n v="4"/>
    <s v="w101"/>
    <x v="27"/>
    <x v="29"/>
    <x v="1"/>
  </r>
  <r>
    <s v="z42"/>
    <n v="3"/>
    <s v="w102"/>
    <x v="27"/>
    <x v="29"/>
    <x v="1"/>
  </r>
  <r>
    <s v="z42"/>
    <n v="2"/>
    <s v="w107"/>
    <x v="27"/>
    <x v="29"/>
    <x v="1"/>
  </r>
  <r>
    <s v="z42"/>
    <n v="4"/>
    <s v="w109"/>
    <x v="27"/>
    <x v="29"/>
    <x v="1"/>
  </r>
  <r>
    <s v="z42"/>
    <n v="2"/>
    <s v="w110"/>
    <x v="27"/>
    <x v="29"/>
    <x v="1"/>
  </r>
  <r>
    <s v="z42"/>
    <n v="5"/>
    <s v="w111"/>
    <x v="27"/>
    <x v="29"/>
    <x v="1"/>
  </r>
  <r>
    <s v="z42"/>
    <n v="3"/>
    <s v="w114"/>
    <x v="27"/>
    <x v="29"/>
    <x v="1"/>
  </r>
  <r>
    <s v="z42"/>
    <n v="5"/>
    <s v="w117"/>
    <x v="27"/>
    <x v="29"/>
    <x v="3"/>
  </r>
  <r>
    <s v="z42"/>
    <n v="1"/>
    <s v="w118"/>
    <x v="27"/>
    <x v="29"/>
    <x v="3"/>
  </r>
  <r>
    <s v="z42"/>
    <n v="3"/>
    <s v="w119"/>
    <x v="27"/>
    <x v="29"/>
    <x v="3"/>
  </r>
  <r>
    <s v="z42"/>
    <n v="3"/>
    <s v="w120"/>
    <x v="27"/>
    <x v="29"/>
    <x v="3"/>
  </r>
  <r>
    <s v="z42"/>
    <n v="2"/>
    <s v="w122"/>
    <x v="27"/>
    <x v="29"/>
    <x v="3"/>
  </r>
  <r>
    <s v="z42"/>
    <n v="3"/>
    <s v="w145"/>
    <x v="27"/>
    <x v="29"/>
    <x v="5"/>
  </r>
  <r>
    <s v="z42"/>
    <n v="2"/>
    <s v="w146"/>
    <x v="27"/>
    <x v="29"/>
    <x v="5"/>
  </r>
  <r>
    <s v="z42"/>
    <n v="6"/>
    <s v="w148"/>
    <x v="27"/>
    <x v="29"/>
    <x v="5"/>
  </r>
  <r>
    <s v="z42"/>
    <n v="8"/>
    <s v="w158"/>
    <x v="27"/>
    <x v="29"/>
    <x v="2"/>
  </r>
  <r>
    <s v="z42"/>
    <n v="2"/>
    <s v="w159"/>
    <x v="27"/>
    <x v="29"/>
    <x v="2"/>
  </r>
  <r>
    <s v="z42"/>
    <n v="5"/>
    <s v="w160"/>
    <x v="27"/>
    <x v="29"/>
    <x v="2"/>
  </r>
  <r>
    <s v="z42"/>
    <n v="4"/>
    <s v="w161"/>
    <x v="27"/>
    <x v="29"/>
    <x v="2"/>
  </r>
  <r>
    <s v="z42"/>
    <n v="8"/>
    <s v="w162"/>
    <x v="27"/>
    <x v="29"/>
    <x v="2"/>
  </r>
  <r>
    <s v="z42"/>
    <n v="8"/>
    <s v="w163"/>
    <x v="27"/>
    <x v="29"/>
    <x v="2"/>
  </r>
  <r>
    <s v="z42"/>
    <n v="6"/>
    <s v="w165"/>
    <x v="27"/>
    <x v="29"/>
    <x v="2"/>
  </r>
  <r>
    <s v="z42"/>
    <n v="3"/>
    <s v="w166"/>
    <x v="27"/>
    <x v="29"/>
    <x v="2"/>
  </r>
  <r>
    <s v="z42"/>
    <n v="10"/>
    <s v="w168"/>
    <x v="27"/>
    <x v="29"/>
    <x v="2"/>
  </r>
  <r>
    <s v="z42"/>
    <n v="2"/>
    <s v="w169"/>
    <x v="27"/>
    <x v="29"/>
    <x v="2"/>
  </r>
  <r>
    <s v="z42"/>
    <n v="10"/>
    <s v="w170"/>
    <x v="27"/>
    <x v="29"/>
    <x v="2"/>
  </r>
  <r>
    <s v="z42"/>
    <n v="3"/>
    <s v="w171"/>
    <x v="27"/>
    <x v="29"/>
    <x v="2"/>
  </r>
  <r>
    <s v="z42"/>
    <n v="2"/>
    <s v="w172"/>
    <x v="27"/>
    <x v="29"/>
    <x v="2"/>
  </r>
  <r>
    <s v="z42"/>
    <n v="1"/>
    <s v="w173"/>
    <x v="27"/>
    <x v="29"/>
    <x v="2"/>
  </r>
  <r>
    <s v="z42"/>
    <n v="5"/>
    <s v="w174"/>
    <x v="27"/>
    <x v="29"/>
    <x v="2"/>
  </r>
  <r>
    <s v="z42"/>
    <n v="1"/>
    <s v="w175"/>
    <x v="27"/>
    <x v="29"/>
    <x v="6"/>
  </r>
  <r>
    <s v="z42"/>
    <n v="4"/>
    <s v="w176"/>
    <x v="27"/>
    <x v="29"/>
    <x v="6"/>
  </r>
  <r>
    <s v="z42"/>
    <n v="2"/>
    <s v="w179"/>
    <x v="27"/>
    <x v="29"/>
    <x v="6"/>
  </r>
  <r>
    <s v="z42"/>
    <n v="12"/>
    <s v="w183"/>
    <x v="27"/>
    <x v="29"/>
    <x v="6"/>
  </r>
  <r>
    <s v="z42"/>
    <n v="10"/>
    <s v="w184"/>
    <x v="27"/>
    <x v="29"/>
    <x v="6"/>
  </r>
  <r>
    <s v="z42"/>
    <n v="1"/>
    <s v="w186"/>
    <x v="27"/>
    <x v="29"/>
    <x v="6"/>
  </r>
  <r>
    <s v="z42"/>
    <n v="1"/>
    <s v="w188"/>
    <x v="27"/>
    <x v="29"/>
    <x v="6"/>
  </r>
  <r>
    <s v="z42"/>
    <n v="8"/>
    <s v="w189"/>
    <x v="27"/>
    <x v="29"/>
    <x v="6"/>
  </r>
  <r>
    <s v="z42"/>
    <n v="2"/>
    <s v="w190"/>
    <x v="27"/>
    <x v="29"/>
    <x v="6"/>
  </r>
  <r>
    <s v="z42"/>
    <n v="6"/>
    <s v="w191"/>
    <x v="27"/>
    <x v="29"/>
    <x v="6"/>
  </r>
  <r>
    <s v="z42"/>
    <n v="2"/>
    <s v="w199"/>
    <x v="27"/>
    <x v="29"/>
    <x v="7"/>
  </r>
  <r>
    <s v="z42"/>
    <n v="2"/>
    <s v="w200"/>
    <x v="27"/>
    <x v="29"/>
    <x v="7"/>
  </r>
  <r>
    <s v="z43"/>
    <n v="1"/>
    <s v="w56"/>
    <x v="28"/>
    <x v="30"/>
    <x v="0"/>
  </r>
  <r>
    <s v="z44"/>
    <n v="8"/>
    <s v="w215"/>
    <x v="29"/>
    <x v="31"/>
    <x v="0"/>
  </r>
  <r>
    <s v="z44"/>
    <n v="15"/>
    <s v="w216"/>
    <x v="29"/>
    <x v="31"/>
    <x v="0"/>
  </r>
  <r>
    <s v="z44"/>
    <n v="12"/>
    <s v="w217"/>
    <x v="29"/>
    <x v="31"/>
    <x v="0"/>
  </r>
  <r>
    <s v="z44"/>
    <n v="18"/>
    <s v="w219"/>
    <x v="29"/>
    <x v="31"/>
    <x v="0"/>
  </r>
  <r>
    <s v="z44"/>
    <n v="8"/>
    <s v="w221"/>
    <x v="29"/>
    <x v="31"/>
    <x v="0"/>
  </r>
  <r>
    <s v="z44"/>
    <n v="15"/>
    <s v="w223"/>
    <x v="29"/>
    <x v="31"/>
    <x v="0"/>
  </r>
  <r>
    <s v="z44"/>
    <n v="6"/>
    <s v="w226"/>
    <x v="29"/>
    <x v="31"/>
    <x v="0"/>
  </r>
  <r>
    <s v="z44"/>
    <n v="6"/>
    <s v="w228"/>
    <x v="29"/>
    <x v="31"/>
    <x v="0"/>
  </r>
  <r>
    <s v="z44"/>
    <n v="2"/>
    <s v="w229"/>
    <x v="29"/>
    <x v="31"/>
    <x v="0"/>
  </r>
  <r>
    <s v="z44"/>
    <n v="6"/>
    <s v="w231"/>
    <x v="29"/>
    <x v="31"/>
    <x v="0"/>
  </r>
  <r>
    <s v="z45"/>
    <n v="6"/>
    <s v="w119"/>
    <x v="30"/>
    <x v="32"/>
    <x v="3"/>
  </r>
  <r>
    <s v="z45"/>
    <n v="3"/>
    <s v="w125"/>
    <x v="30"/>
    <x v="32"/>
    <x v="4"/>
  </r>
  <r>
    <s v="z45"/>
    <n v="5"/>
    <s v="w126"/>
    <x v="30"/>
    <x v="32"/>
    <x v="4"/>
  </r>
  <r>
    <s v="z45"/>
    <n v="4"/>
    <s v="w127"/>
    <x v="30"/>
    <x v="32"/>
    <x v="4"/>
  </r>
  <r>
    <s v="z45"/>
    <n v="5"/>
    <s v="w130"/>
    <x v="30"/>
    <x v="32"/>
    <x v="4"/>
  </r>
  <r>
    <s v="z45"/>
    <n v="5"/>
    <s v="w131"/>
    <x v="30"/>
    <x v="32"/>
    <x v="4"/>
  </r>
  <r>
    <s v="z45"/>
    <n v="2"/>
    <s v="w132"/>
    <x v="30"/>
    <x v="32"/>
    <x v="4"/>
  </r>
  <r>
    <s v="z45"/>
    <n v="4"/>
    <s v="w133"/>
    <x v="30"/>
    <x v="32"/>
    <x v="4"/>
  </r>
  <r>
    <s v="z45"/>
    <n v="1"/>
    <s v="w134"/>
    <x v="30"/>
    <x v="32"/>
    <x v="4"/>
  </r>
  <r>
    <s v="z45"/>
    <n v="4"/>
    <s v="w135"/>
    <x v="30"/>
    <x v="32"/>
    <x v="4"/>
  </r>
  <r>
    <s v="z45"/>
    <n v="2"/>
    <s v="w137"/>
    <x v="30"/>
    <x v="32"/>
    <x v="4"/>
  </r>
  <r>
    <s v="z45"/>
    <n v="4"/>
    <s v="w139"/>
    <x v="30"/>
    <x v="32"/>
    <x v="4"/>
  </r>
  <r>
    <s v="z45"/>
    <n v="8"/>
    <s v="w141"/>
    <x v="30"/>
    <x v="32"/>
    <x v="5"/>
  </r>
  <r>
    <s v="z45"/>
    <n v="6"/>
    <s v="w142"/>
    <x v="30"/>
    <x v="32"/>
    <x v="5"/>
  </r>
  <r>
    <s v="z45"/>
    <n v="5"/>
    <s v="w143"/>
    <x v="30"/>
    <x v="32"/>
    <x v="5"/>
  </r>
  <r>
    <s v="z45"/>
    <n v="5"/>
    <s v="w144"/>
    <x v="30"/>
    <x v="32"/>
    <x v="5"/>
  </r>
  <r>
    <s v="z45"/>
    <n v="8"/>
    <s v="w145"/>
    <x v="30"/>
    <x v="32"/>
    <x v="5"/>
  </r>
  <r>
    <s v="z45"/>
    <n v="10"/>
    <s v="w146"/>
    <x v="30"/>
    <x v="32"/>
    <x v="5"/>
  </r>
  <r>
    <s v="z45"/>
    <n v="4"/>
    <s v="w147"/>
    <x v="30"/>
    <x v="32"/>
    <x v="5"/>
  </r>
  <r>
    <s v="z45"/>
    <n v="2"/>
    <s v="w149"/>
    <x v="30"/>
    <x v="32"/>
    <x v="5"/>
  </r>
  <r>
    <s v="z45"/>
    <n v="1"/>
    <s v="w150"/>
    <x v="30"/>
    <x v="32"/>
    <x v="5"/>
  </r>
  <r>
    <s v="z45"/>
    <n v="6"/>
    <s v="w151"/>
    <x v="30"/>
    <x v="32"/>
    <x v="5"/>
  </r>
  <r>
    <s v="z45"/>
    <n v="3"/>
    <s v="w152"/>
    <x v="30"/>
    <x v="32"/>
    <x v="5"/>
  </r>
  <r>
    <s v="z45"/>
    <n v="6"/>
    <s v="w153"/>
    <x v="30"/>
    <x v="32"/>
    <x v="5"/>
  </r>
  <r>
    <s v="z45"/>
    <n v="8"/>
    <s v="w155"/>
    <x v="30"/>
    <x v="32"/>
    <x v="5"/>
  </r>
  <r>
    <s v="z45"/>
    <n v="3"/>
    <s v="w156"/>
    <x v="30"/>
    <x v="32"/>
    <x v="5"/>
  </r>
  <r>
    <s v="z45"/>
    <n v="2"/>
    <s v="w164"/>
    <x v="30"/>
    <x v="32"/>
    <x v="2"/>
  </r>
  <r>
    <s v="z45"/>
    <n v="1"/>
    <s v="w168"/>
    <x v="30"/>
    <x v="32"/>
    <x v="2"/>
  </r>
  <r>
    <s v="z45"/>
    <n v="5"/>
    <s v="w169"/>
    <x v="30"/>
    <x v="32"/>
    <x v="2"/>
  </r>
  <r>
    <s v="z45"/>
    <n v="1"/>
    <s v="w171"/>
    <x v="30"/>
    <x v="32"/>
    <x v="2"/>
  </r>
  <r>
    <s v="z45"/>
    <n v="8"/>
    <s v="w173"/>
    <x v="30"/>
    <x v="32"/>
    <x v="2"/>
  </r>
  <r>
    <s v="z45"/>
    <n v="18"/>
    <s v="w176"/>
    <x v="30"/>
    <x v="32"/>
    <x v="6"/>
  </r>
  <r>
    <s v="z45"/>
    <n v="12"/>
    <s v="w177"/>
    <x v="30"/>
    <x v="32"/>
    <x v="6"/>
  </r>
  <r>
    <s v="z45"/>
    <n v="10"/>
    <s v="w178"/>
    <x v="30"/>
    <x v="32"/>
    <x v="6"/>
  </r>
  <r>
    <s v="z45"/>
    <n v="4"/>
    <s v="w179"/>
    <x v="30"/>
    <x v="32"/>
    <x v="6"/>
  </r>
  <r>
    <s v="z45"/>
    <n v="15"/>
    <s v="w180"/>
    <x v="30"/>
    <x v="32"/>
    <x v="6"/>
  </r>
  <r>
    <s v="z45"/>
    <n v="8"/>
    <s v="w181"/>
    <x v="30"/>
    <x v="32"/>
    <x v="6"/>
  </r>
  <r>
    <s v="z45"/>
    <n v="6"/>
    <s v="w182"/>
    <x v="30"/>
    <x v="32"/>
    <x v="6"/>
  </r>
  <r>
    <s v="z45"/>
    <n v="10"/>
    <s v="w183"/>
    <x v="30"/>
    <x v="32"/>
    <x v="6"/>
  </r>
  <r>
    <s v="z45"/>
    <n v="6"/>
    <s v="w185"/>
    <x v="30"/>
    <x v="32"/>
    <x v="6"/>
  </r>
  <r>
    <s v="z45"/>
    <n v="15"/>
    <s v="w187"/>
    <x v="30"/>
    <x v="32"/>
    <x v="6"/>
  </r>
  <r>
    <s v="z45"/>
    <n v="4"/>
    <s v="w188"/>
    <x v="30"/>
    <x v="32"/>
    <x v="6"/>
  </r>
  <r>
    <s v="z45"/>
    <n v="6"/>
    <s v="w189"/>
    <x v="30"/>
    <x v="32"/>
    <x v="6"/>
  </r>
  <r>
    <s v="z45"/>
    <n v="10"/>
    <s v="w191"/>
    <x v="30"/>
    <x v="32"/>
    <x v="6"/>
  </r>
  <r>
    <s v="z45"/>
    <n v="2"/>
    <s v="w192"/>
    <x v="30"/>
    <x v="32"/>
    <x v="6"/>
  </r>
  <r>
    <s v="z45"/>
    <n v="10"/>
    <s v="w193"/>
    <x v="30"/>
    <x v="32"/>
    <x v="6"/>
  </r>
  <r>
    <s v="z46"/>
    <n v="4"/>
    <s v="w1"/>
    <x v="31"/>
    <x v="18"/>
    <x v="1"/>
  </r>
  <r>
    <s v="z46"/>
    <n v="2"/>
    <s v="w2"/>
    <x v="31"/>
    <x v="18"/>
    <x v="7"/>
  </r>
  <r>
    <s v="z46"/>
    <n v="3"/>
    <s v="w4"/>
    <x v="31"/>
    <x v="18"/>
    <x v="0"/>
  </r>
  <r>
    <s v="z46"/>
    <n v="3"/>
    <s v="w5"/>
    <x v="31"/>
    <x v="18"/>
    <x v="0"/>
  </r>
  <r>
    <s v="z46"/>
    <n v="2"/>
    <s v="w9"/>
    <x v="31"/>
    <x v="18"/>
    <x v="0"/>
  </r>
  <r>
    <s v="z46"/>
    <n v="2"/>
    <s v="w12"/>
    <x v="31"/>
    <x v="18"/>
    <x v="3"/>
  </r>
  <r>
    <s v="z46"/>
    <n v="4"/>
    <s v="w13"/>
    <x v="31"/>
    <x v="18"/>
    <x v="4"/>
  </r>
  <r>
    <s v="z46"/>
    <n v="4"/>
    <s v="w14"/>
    <x v="31"/>
    <x v="18"/>
    <x v="4"/>
  </r>
  <r>
    <s v="z46"/>
    <n v="2"/>
    <s v="w19"/>
    <x v="31"/>
    <x v="18"/>
    <x v="6"/>
  </r>
  <r>
    <s v="z46"/>
    <n v="10"/>
    <s v="w21"/>
    <x v="31"/>
    <x v="18"/>
    <x v="7"/>
  </r>
  <r>
    <s v="z46"/>
    <n v="10"/>
    <s v="w25"/>
    <x v="31"/>
    <x v="18"/>
    <x v="0"/>
  </r>
  <r>
    <s v="z46"/>
    <n v="3"/>
    <s v="w26"/>
    <x v="31"/>
    <x v="18"/>
    <x v="0"/>
  </r>
  <r>
    <s v="z46"/>
    <n v="6"/>
    <s v="w27"/>
    <x v="31"/>
    <x v="18"/>
    <x v="0"/>
  </r>
  <r>
    <s v="z46"/>
    <n v="10"/>
    <s v="w29"/>
    <x v="31"/>
    <x v="18"/>
    <x v="0"/>
  </r>
  <r>
    <s v="z46"/>
    <n v="3"/>
    <s v="w30"/>
    <x v="31"/>
    <x v="18"/>
    <x v="0"/>
  </r>
  <r>
    <s v="z46"/>
    <n v="4"/>
    <s v="w32"/>
    <x v="31"/>
    <x v="18"/>
    <x v="0"/>
  </r>
  <r>
    <s v="z46"/>
    <n v="1"/>
    <s v="w34"/>
    <x v="31"/>
    <x v="18"/>
    <x v="0"/>
  </r>
  <r>
    <s v="z46"/>
    <n v="10"/>
    <s v="w36"/>
    <x v="31"/>
    <x v="18"/>
    <x v="0"/>
  </r>
  <r>
    <s v="z46"/>
    <n v="6"/>
    <s v="w37"/>
    <x v="31"/>
    <x v="18"/>
    <x v="0"/>
  </r>
  <r>
    <s v="z46"/>
    <n v="4"/>
    <s v="w38"/>
    <x v="31"/>
    <x v="18"/>
    <x v="0"/>
  </r>
  <r>
    <s v="z46"/>
    <n v="3"/>
    <s v="w40"/>
    <x v="31"/>
    <x v="18"/>
    <x v="0"/>
  </r>
  <r>
    <s v="z46"/>
    <n v="4"/>
    <s v="w41"/>
    <x v="31"/>
    <x v="18"/>
    <x v="0"/>
  </r>
  <r>
    <s v="z46"/>
    <n v="3"/>
    <s v="w43"/>
    <x v="31"/>
    <x v="18"/>
    <x v="0"/>
  </r>
  <r>
    <s v="z46"/>
    <n v="2"/>
    <s v="w45"/>
    <x v="31"/>
    <x v="18"/>
    <x v="0"/>
  </r>
  <r>
    <s v="z46"/>
    <n v="4"/>
    <s v="w46"/>
    <x v="31"/>
    <x v="18"/>
    <x v="0"/>
  </r>
  <r>
    <s v="z46"/>
    <n v="4"/>
    <s v="w47"/>
    <x v="31"/>
    <x v="18"/>
    <x v="0"/>
  </r>
  <r>
    <s v="z46"/>
    <n v="2"/>
    <s v="w48"/>
    <x v="31"/>
    <x v="18"/>
    <x v="0"/>
  </r>
  <r>
    <s v="z46"/>
    <n v="1"/>
    <s v="w52"/>
    <x v="31"/>
    <x v="18"/>
    <x v="0"/>
  </r>
  <r>
    <s v="z46"/>
    <n v="5"/>
    <s v="w53"/>
    <x v="31"/>
    <x v="18"/>
    <x v="0"/>
  </r>
  <r>
    <s v="z46"/>
    <n v="2"/>
    <s v="w54"/>
    <x v="31"/>
    <x v="18"/>
    <x v="0"/>
  </r>
  <r>
    <s v="z46"/>
    <n v="5"/>
    <s v="w55"/>
    <x v="31"/>
    <x v="18"/>
    <x v="0"/>
  </r>
  <r>
    <s v="z46"/>
    <n v="4"/>
    <s v="w56"/>
    <x v="31"/>
    <x v="18"/>
    <x v="0"/>
  </r>
  <r>
    <s v="z46"/>
    <n v="3"/>
    <s v="w57"/>
    <x v="31"/>
    <x v="18"/>
    <x v="0"/>
  </r>
  <r>
    <s v="z46"/>
    <n v="5"/>
    <s v="w58"/>
    <x v="31"/>
    <x v="18"/>
    <x v="0"/>
  </r>
  <r>
    <s v="z46"/>
    <n v="8"/>
    <s v="w59"/>
    <x v="31"/>
    <x v="18"/>
    <x v="0"/>
  </r>
  <r>
    <s v="z46"/>
    <n v="10"/>
    <s v="w60"/>
    <x v="31"/>
    <x v="18"/>
    <x v="0"/>
  </r>
  <r>
    <s v="z46"/>
    <n v="10"/>
    <s v="w61"/>
    <x v="31"/>
    <x v="18"/>
    <x v="0"/>
  </r>
  <r>
    <s v="z46"/>
    <n v="5"/>
    <s v="w64"/>
    <x v="31"/>
    <x v="18"/>
    <x v="0"/>
  </r>
  <r>
    <s v="z46"/>
    <n v="5"/>
    <s v="w68"/>
    <x v="31"/>
    <x v="18"/>
    <x v="0"/>
  </r>
  <r>
    <s v="z46"/>
    <n v="2"/>
    <s v="w70"/>
    <x v="31"/>
    <x v="18"/>
    <x v="0"/>
  </r>
  <r>
    <s v="z46"/>
    <n v="2"/>
    <s v="w71"/>
    <x v="31"/>
    <x v="18"/>
    <x v="0"/>
  </r>
  <r>
    <s v="z46"/>
    <n v="3"/>
    <s v="w72"/>
    <x v="31"/>
    <x v="18"/>
    <x v="0"/>
  </r>
  <r>
    <s v="z46"/>
    <n v="8"/>
    <s v="w84"/>
    <x v="31"/>
    <x v="18"/>
    <x v="0"/>
  </r>
  <r>
    <s v="z46"/>
    <n v="4"/>
    <s v="w85"/>
    <x v="31"/>
    <x v="18"/>
    <x v="0"/>
  </r>
  <r>
    <s v="z46"/>
    <n v="4"/>
    <s v="w87"/>
    <x v="31"/>
    <x v="18"/>
    <x v="0"/>
  </r>
  <r>
    <s v="z46"/>
    <n v="5"/>
    <s v="w88"/>
    <x v="31"/>
    <x v="18"/>
    <x v="0"/>
  </r>
  <r>
    <s v="z46"/>
    <n v="5"/>
    <s v="w90"/>
    <x v="31"/>
    <x v="18"/>
    <x v="0"/>
  </r>
  <r>
    <s v="z46"/>
    <n v="3"/>
    <s v="w91"/>
    <x v="31"/>
    <x v="18"/>
    <x v="0"/>
  </r>
  <r>
    <s v="z46"/>
    <n v="3"/>
    <s v="w93"/>
    <x v="31"/>
    <x v="18"/>
    <x v="0"/>
  </r>
  <r>
    <s v="z46"/>
    <n v="2"/>
    <s v="w95"/>
    <x v="31"/>
    <x v="18"/>
    <x v="0"/>
  </r>
  <r>
    <s v="z46"/>
    <n v="1"/>
    <s v="w96"/>
    <x v="31"/>
    <x v="18"/>
    <x v="0"/>
  </r>
  <r>
    <s v="z46"/>
    <n v="3"/>
    <s v="w97"/>
    <x v="31"/>
    <x v="18"/>
    <x v="0"/>
  </r>
  <r>
    <s v="z46"/>
    <n v="6"/>
    <s v="w98"/>
    <x v="31"/>
    <x v="18"/>
    <x v="0"/>
  </r>
  <r>
    <s v="z46"/>
    <n v="3"/>
    <s v="w100"/>
    <x v="31"/>
    <x v="18"/>
    <x v="1"/>
  </r>
  <r>
    <s v="z46"/>
    <n v="2"/>
    <s v="w101"/>
    <x v="31"/>
    <x v="18"/>
    <x v="1"/>
  </r>
  <r>
    <s v="z46"/>
    <n v="1"/>
    <s v="w102"/>
    <x v="31"/>
    <x v="18"/>
    <x v="1"/>
  </r>
  <r>
    <s v="z46"/>
    <n v="1"/>
    <s v="w103"/>
    <x v="31"/>
    <x v="18"/>
    <x v="1"/>
  </r>
  <r>
    <s v="z46"/>
    <n v="6"/>
    <s v="w104"/>
    <x v="31"/>
    <x v="18"/>
    <x v="1"/>
  </r>
  <r>
    <s v="z46"/>
    <n v="1"/>
    <s v="w106"/>
    <x v="31"/>
    <x v="18"/>
    <x v="1"/>
  </r>
  <r>
    <s v="z46"/>
    <n v="6"/>
    <s v="w107"/>
    <x v="31"/>
    <x v="18"/>
    <x v="1"/>
  </r>
  <r>
    <s v="z46"/>
    <n v="1"/>
    <s v="w111"/>
    <x v="31"/>
    <x v="18"/>
    <x v="1"/>
  </r>
  <r>
    <s v="z46"/>
    <n v="5"/>
    <s v="w115"/>
    <x v="31"/>
    <x v="18"/>
    <x v="1"/>
  </r>
  <r>
    <s v="z46"/>
    <n v="3"/>
    <s v="w117"/>
    <x v="31"/>
    <x v="18"/>
    <x v="3"/>
  </r>
  <r>
    <s v="z46"/>
    <n v="2"/>
    <s v="w118"/>
    <x v="31"/>
    <x v="18"/>
    <x v="3"/>
  </r>
  <r>
    <s v="z46"/>
    <n v="2"/>
    <s v="w121"/>
    <x v="31"/>
    <x v="18"/>
    <x v="3"/>
  </r>
  <r>
    <s v="z46"/>
    <n v="1"/>
    <s v="w123"/>
    <x v="31"/>
    <x v="18"/>
    <x v="4"/>
  </r>
  <r>
    <s v="z46"/>
    <n v="1"/>
    <s v="w128"/>
    <x v="31"/>
    <x v="18"/>
    <x v="4"/>
  </r>
  <r>
    <s v="z46"/>
    <n v="3"/>
    <s v="w133"/>
    <x v="31"/>
    <x v="18"/>
    <x v="4"/>
  </r>
  <r>
    <s v="z47"/>
    <n v="1"/>
    <s v="w1"/>
    <x v="32"/>
    <x v="33"/>
    <x v="1"/>
  </r>
  <r>
    <s v="z47"/>
    <n v="1"/>
    <s v="w14"/>
    <x v="32"/>
    <x v="33"/>
    <x v="4"/>
  </r>
  <r>
    <s v="z47"/>
    <n v="1"/>
    <s v="w15"/>
    <x v="32"/>
    <x v="33"/>
    <x v="5"/>
  </r>
  <r>
    <s v="z48"/>
    <n v="2"/>
    <s v="w140"/>
    <x v="33"/>
    <x v="34"/>
    <x v="5"/>
  </r>
  <r>
    <s v="z48"/>
    <n v="2"/>
    <s v="w152"/>
    <x v="33"/>
    <x v="34"/>
    <x v="5"/>
  </r>
  <r>
    <s v="z48"/>
    <n v="1"/>
    <s v="w158"/>
    <x v="33"/>
    <x v="34"/>
    <x v="2"/>
  </r>
  <r>
    <s v="z48"/>
    <n v="1"/>
    <s v="w163"/>
    <x v="33"/>
    <x v="34"/>
    <x v="2"/>
  </r>
  <r>
    <s v="z49"/>
    <n v="2"/>
    <s v="w158"/>
    <x v="33"/>
    <x v="35"/>
    <x v="2"/>
  </r>
  <r>
    <s v="z49"/>
    <n v="1"/>
    <s v="w160"/>
    <x v="33"/>
    <x v="35"/>
    <x v="2"/>
  </r>
  <r>
    <s v="z49"/>
    <n v="2"/>
    <s v="w173"/>
    <x v="33"/>
    <x v="35"/>
    <x v="2"/>
  </r>
  <r>
    <s v="z49"/>
    <n v="1"/>
    <s v="w174"/>
    <x v="33"/>
    <x v="35"/>
    <x v="2"/>
  </r>
  <r>
    <s v="z49"/>
    <n v="1"/>
    <s v="w180"/>
    <x v="33"/>
    <x v="35"/>
    <x v="6"/>
  </r>
  <r>
    <s v="z49"/>
    <n v="4"/>
    <s v="w182"/>
    <x v="33"/>
    <x v="35"/>
    <x v="6"/>
  </r>
  <r>
    <s v="z49"/>
    <n v="2"/>
    <s v="w183"/>
    <x v="33"/>
    <x v="35"/>
    <x v="6"/>
  </r>
  <r>
    <s v="z49"/>
    <n v="1"/>
    <s v="w190"/>
    <x v="33"/>
    <x v="35"/>
    <x v="6"/>
  </r>
  <r>
    <s v="z49"/>
    <n v="4"/>
    <s v="w194"/>
    <x v="33"/>
    <x v="35"/>
    <x v="7"/>
  </r>
  <r>
    <s v="z49"/>
    <n v="2"/>
    <s v="w197"/>
    <x v="33"/>
    <x v="35"/>
    <x v="7"/>
  </r>
  <r>
    <s v="z49"/>
    <n v="1"/>
    <s v="w199"/>
    <x v="33"/>
    <x v="35"/>
    <x v="7"/>
  </r>
  <r>
    <s v="z49"/>
    <n v="1"/>
    <s v="w200"/>
    <x v="33"/>
    <x v="35"/>
    <x v="7"/>
  </r>
  <r>
    <s v="z49"/>
    <n v="4"/>
    <s v="w204"/>
    <x v="33"/>
    <x v="35"/>
    <x v="7"/>
  </r>
  <r>
    <s v="z49"/>
    <n v="1"/>
    <s v="w206"/>
    <x v="33"/>
    <x v="35"/>
    <x v="7"/>
  </r>
  <r>
    <s v="z49"/>
    <n v="2"/>
    <s v="w209"/>
    <x v="33"/>
    <x v="35"/>
    <x v="7"/>
  </r>
  <r>
    <s v="z5"/>
    <n v="4"/>
    <s v="w94"/>
    <x v="33"/>
    <x v="35"/>
    <x v="0"/>
  </r>
  <r>
    <s v="z50"/>
    <n v="2"/>
    <s v="w198"/>
    <x v="34"/>
    <x v="36"/>
    <x v="7"/>
  </r>
  <r>
    <s v="z50"/>
    <n v="6"/>
    <s v="w202"/>
    <x v="34"/>
    <x v="36"/>
    <x v="7"/>
  </r>
  <r>
    <s v="z50"/>
    <n v="1"/>
    <s v="w207"/>
    <x v="34"/>
    <x v="36"/>
    <x v="7"/>
  </r>
  <r>
    <s v="z50"/>
    <n v="4"/>
    <s v="w208"/>
    <x v="34"/>
    <x v="36"/>
    <x v="7"/>
  </r>
  <r>
    <s v="z50"/>
    <n v="1"/>
    <s v="w210"/>
    <x v="34"/>
    <x v="36"/>
    <x v="7"/>
  </r>
  <r>
    <s v="z50"/>
    <n v="4"/>
    <s v="w213"/>
    <x v="34"/>
    <x v="36"/>
    <x v="0"/>
  </r>
  <r>
    <s v="z50"/>
    <n v="18"/>
    <s v="w214"/>
    <x v="34"/>
    <x v="36"/>
    <x v="0"/>
  </r>
  <r>
    <s v="z50"/>
    <n v="15"/>
    <s v="w219"/>
    <x v="34"/>
    <x v="36"/>
    <x v="0"/>
  </r>
  <r>
    <s v="z50"/>
    <n v="2"/>
    <s v="w220"/>
    <x v="34"/>
    <x v="36"/>
    <x v="0"/>
  </r>
  <r>
    <s v="z50"/>
    <n v="8"/>
    <s v="w222"/>
    <x v="34"/>
    <x v="36"/>
    <x v="0"/>
  </r>
  <r>
    <s v="z50"/>
    <n v="18"/>
    <s v="w225"/>
    <x v="34"/>
    <x v="36"/>
    <x v="0"/>
  </r>
  <r>
    <s v="z50"/>
    <n v="1"/>
    <s v="w226"/>
    <x v="34"/>
    <x v="36"/>
    <x v="0"/>
  </r>
  <r>
    <s v="z51"/>
    <n v="1"/>
    <s v="w129"/>
    <x v="35"/>
    <x v="37"/>
    <x v="4"/>
  </r>
  <r>
    <s v="z51"/>
    <n v="5"/>
    <s v="w138"/>
    <x v="35"/>
    <x v="37"/>
    <x v="4"/>
  </r>
  <r>
    <s v="z51"/>
    <n v="4"/>
    <s v="w145"/>
    <x v="35"/>
    <x v="37"/>
    <x v="5"/>
  </r>
  <r>
    <s v="z51"/>
    <n v="1"/>
    <s v="w146"/>
    <x v="35"/>
    <x v="37"/>
    <x v="5"/>
  </r>
  <r>
    <s v="z51"/>
    <n v="1"/>
    <s v="w149"/>
    <x v="35"/>
    <x v="37"/>
    <x v="5"/>
  </r>
  <r>
    <s v="z51"/>
    <n v="3"/>
    <s v="w151"/>
    <x v="35"/>
    <x v="37"/>
    <x v="5"/>
  </r>
  <r>
    <s v="z51"/>
    <n v="4"/>
    <s v="w152"/>
    <x v="35"/>
    <x v="37"/>
    <x v="5"/>
  </r>
  <r>
    <s v="z51"/>
    <n v="10"/>
    <s v="w153"/>
    <x v="35"/>
    <x v="37"/>
    <x v="5"/>
  </r>
  <r>
    <s v="z51"/>
    <n v="4"/>
    <s v="w154"/>
    <x v="35"/>
    <x v="37"/>
    <x v="5"/>
  </r>
  <r>
    <s v="z51"/>
    <n v="3"/>
    <s v="w155"/>
    <x v="35"/>
    <x v="37"/>
    <x v="5"/>
  </r>
  <r>
    <s v="z51"/>
    <n v="5"/>
    <s v="w157"/>
    <x v="35"/>
    <x v="37"/>
    <x v="5"/>
  </r>
  <r>
    <s v="z51"/>
    <n v="10"/>
    <s v="w160"/>
    <x v="35"/>
    <x v="37"/>
    <x v="2"/>
  </r>
  <r>
    <s v="z51"/>
    <n v="8"/>
    <s v="w161"/>
    <x v="35"/>
    <x v="37"/>
    <x v="2"/>
  </r>
  <r>
    <s v="z51"/>
    <n v="5"/>
    <s v="w162"/>
    <x v="35"/>
    <x v="37"/>
    <x v="2"/>
  </r>
  <r>
    <s v="z51"/>
    <n v="6"/>
    <s v="w164"/>
    <x v="35"/>
    <x v="37"/>
    <x v="2"/>
  </r>
  <r>
    <s v="z51"/>
    <n v="10"/>
    <s v="w165"/>
    <x v="35"/>
    <x v="37"/>
    <x v="2"/>
  </r>
  <r>
    <s v="z51"/>
    <n v="8"/>
    <s v="w166"/>
    <x v="35"/>
    <x v="37"/>
    <x v="2"/>
  </r>
  <r>
    <s v="z51"/>
    <n v="6"/>
    <s v="w169"/>
    <x v="35"/>
    <x v="37"/>
    <x v="2"/>
  </r>
  <r>
    <s v="z51"/>
    <n v="1"/>
    <s v="w170"/>
    <x v="35"/>
    <x v="37"/>
    <x v="2"/>
  </r>
  <r>
    <s v="z51"/>
    <n v="5"/>
    <s v="w171"/>
    <x v="35"/>
    <x v="37"/>
    <x v="2"/>
  </r>
  <r>
    <s v="z51"/>
    <n v="10"/>
    <s v="w172"/>
    <x v="35"/>
    <x v="37"/>
    <x v="2"/>
  </r>
  <r>
    <s v="z51"/>
    <n v="5"/>
    <s v="w173"/>
    <x v="35"/>
    <x v="37"/>
    <x v="2"/>
  </r>
  <r>
    <s v="z51"/>
    <n v="10"/>
    <s v="w174"/>
    <x v="35"/>
    <x v="37"/>
    <x v="2"/>
  </r>
  <r>
    <s v="z51"/>
    <n v="12"/>
    <s v="w175"/>
    <x v="35"/>
    <x v="37"/>
    <x v="6"/>
  </r>
  <r>
    <s v="z51"/>
    <n v="25"/>
    <s v="w177"/>
    <x v="35"/>
    <x v="37"/>
    <x v="6"/>
  </r>
  <r>
    <s v="z51"/>
    <n v="8"/>
    <s v="w178"/>
    <x v="35"/>
    <x v="37"/>
    <x v="6"/>
  </r>
  <r>
    <s v="z51"/>
    <n v="15"/>
    <s v="w179"/>
    <x v="35"/>
    <x v="37"/>
    <x v="6"/>
  </r>
  <r>
    <s v="z51"/>
    <n v="18"/>
    <s v="w180"/>
    <x v="35"/>
    <x v="37"/>
    <x v="6"/>
  </r>
  <r>
    <s v="z51"/>
    <n v="12"/>
    <s v="w182"/>
    <x v="35"/>
    <x v="37"/>
    <x v="6"/>
  </r>
  <r>
    <s v="z51"/>
    <n v="25"/>
    <s v="w183"/>
    <x v="35"/>
    <x v="37"/>
    <x v="6"/>
  </r>
  <r>
    <s v="z51"/>
    <n v="6"/>
    <s v="w184"/>
    <x v="35"/>
    <x v="37"/>
    <x v="6"/>
  </r>
  <r>
    <s v="z51"/>
    <n v="15"/>
    <s v="w185"/>
    <x v="35"/>
    <x v="37"/>
    <x v="6"/>
  </r>
  <r>
    <s v="z51"/>
    <n v="15"/>
    <s v="w186"/>
    <x v="35"/>
    <x v="37"/>
    <x v="6"/>
  </r>
  <r>
    <s v="z51"/>
    <n v="12"/>
    <s v="w188"/>
    <x v="35"/>
    <x v="37"/>
    <x v="6"/>
  </r>
  <r>
    <s v="z51"/>
    <n v="18"/>
    <s v="w189"/>
    <x v="35"/>
    <x v="37"/>
    <x v="6"/>
  </r>
  <r>
    <s v="z51"/>
    <n v="25"/>
    <s v="w190"/>
    <x v="35"/>
    <x v="37"/>
    <x v="6"/>
  </r>
  <r>
    <s v="z51"/>
    <n v="25"/>
    <s v="w192"/>
    <x v="35"/>
    <x v="37"/>
    <x v="6"/>
  </r>
  <r>
    <s v="z51"/>
    <n v="25"/>
    <s v="w193"/>
    <x v="35"/>
    <x v="37"/>
    <x v="6"/>
  </r>
  <r>
    <s v="z51"/>
    <n v="25"/>
    <s v="w194"/>
    <x v="35"/>
    <x v="37"/>
    <x v="7"/>
  </r>
  <r>
    <s v="z51"/>
    <n v="25"/>
    <s v="w195"/>
    <x v="35"/>
    <x v="37"/>
    <x v="7"/>
  </r>
  <r>
    <s v="z51"/>
    <n v="18"/>
    <s v="w196"/>
    <x v="35"/>
    <x v="37"/>
    <x v="7"/>
  </r>
  <r>
    <s v="z51"/>
    <n v="25"/>
    <s v="w197"/>
    <x v="35"/>
    <x v="37"/>
    <x v="7"/>
  </r>
  <r>
    <s v="z51"/>
    <n v="25"/>
    <s v="w198"/>
    <x v="35"/>
    <x v="37"/>
    <x v="7"/>
  </r>
  <r>
    <s v="z51"/>
    <n v="25"/>
    <s v="w199"/>
    <x v="35"/>
    <x v="37"/>
    <x v="7"/>
  </r>
  <r>
    <s v="z51"/>
    <n v="18"/>
    <s v="w200"/>
    <x v="35"/>
    <x v="37"/>
    <x v="7"/>
  </r>
  <r>
    <s v="z51"/>
    <n v="25"/>
    <s v="w201"/>
    <x v="35"/>
    <x v="37"/>
    <x v="7"/>
  </r>
  <r>
    <s v="z51"/>
    <n v="18"/>
    <s v="w202"/>
    <x v="35"/>
    <x v="37"/>
    <x v="7"/>
  </r>
  <r>
    <s v="z51"/>
    <n v="12"/>
    <s v="w203"/>
    <x v="35"/>
    <x v="37"/>
    <x v="7"/>
  </r>
  <r>
    <s v="z51"/>
    <n v="18"/>
    <s v="w204"/>
    <x v="35"/>
    <x v="37"/>
    <x v="7"/>
  </r>
  <r>
    <s v="z51"/>
    <n v="25"/>
    <s v="w205"/>
    <x v="35"/>
    <x v="37"/>
    <x v="7"/>
  </r>
  <r>
    <s v="z51"/>
    <n v="25"/>
    <s v="w206"/>
    <x v="35"/>
    <x v="37"/>
    <x v="7"/>
  </r>
  <r>
    <s v="z51"/>
    <n v="25"/>
    <s v="w207"/>
    <x v="35"/>
    <x v="37"/>
    <x v="7"/>
  </r>
  <r>
    <s v="z51"/>
    <n v="15"/>
    <s v="w208"/>
    <x v="35"/>
    <x v="37"/>
    <x v="7"/>
  </r>
  <r>
    <s v="z51"/>
    <n v="25"/>
    <s v="w209"/>
    <x v="35"/>
    <x v="37"/>
    <x v="7"/>
  </r>
  <r>
    <s v="z51"/>
    <n v="25"/>
    <s v="w210"/>
    <x v="35"/>
    <x v="37"/>
    <x v="7"/>
  </r>
  <r>
    <s v="z51"/>
    <n v="18"/>
    <s v="w212"/>
    <x v="35"/>
    <x v="37"/>
    <x v="7"/>
  </r>
  <r>
    <s v="z51"/>
    <n v="18"/>
    <s v="w213"/>
    <x v="35"/>
    <x v="37"/>
    <x v="0"/>
  </r>
  <r>
    <s v="z51"/>
    <n v="10"/>
    <s v="w215"/>
    <x v="35"/>
    <x v="37"/>
    <x v="0"/>
  </r>
  <r>
    <s v="z51"/>
    <n v="25"/>
    <s v="w216"/>
    <x v="35"/>
    <x v="37"/>
    <x v="0"/>
  </r>
  <r>
    <s v="z51"/>
    <n v="8"/>
    <s v="w217"/>
    <x v="35"/>
    <x v="37"/>
    <x v="0"/>
  </r>
  <r>
    <s v="z51"/>
    <n v="12"/>
    <s v="w218"/>
    <x v="35"/>
    <x v="37"/>
    <x v="0"/>
  </r>
  <r>
    <s v="z51"/>
    <n v="12"/>
    <s v="w219"/>
    <x v="35"/>
    <x v="37"/>
    <x v="0"/>
  </r>
  <r>
    <s v="z51"/>
    <n v="15"/>
    <s v="w221"/>
    <x v="35"/>
    <x v="37"/>
    <x v="0"/>
  </r>
  <r>
    <s v="z51"/>
    <n v="10"/>
    <s v="w222"/>
    <x v="35"/>
    <x v="37"/>
    <x v="0"/>
  </r>
  <r>
    <s v="z51"/>
    <n v="12"/>
    <s v="w223"/>
    <x v="35"/>
    <x v="37"/>
    <x v="0"/>
  </r>
  <r>
    <s v="z51"/>
    <n v="18"/>
    <s v="w224"/>
    <x v="35"/>
    <x v="37"/>
    <x v="0"/>
  </r>
  <r>
    <s v="z51"/>
    <n v="25"/>
    <s v="w226"/>
    <x v="35"/>
    <x v="37"/>
    <x v="0"/>
  </r>
  <r>
    <s v="z51"/>
    <n v="25"/>
    <s v="w227"/>
    <x v="35"/>
    <x v="37"/>
    <x v="0"/>
  </r>
  <r>
    <s v="z51"/>
    <n v="25"/>
    <s v="w228"/>
    <x v="35"/>
    <x v="37"/>
    <x v="0"/>
  </r>
  <r>
    <s v="z51"/>
    <n v="25"/>
    <s v="w229"/>
    <x v="35"/>
    <x v="37"/>
    <x v="0"/>
  </r>
  <r>
    <s v="z51"/>
    <n v="15"/>
    <s v="w230"/>
    <x v="35"/>
    <x v="37"/>
    <x v="0"/>
  </r>
  <r>
    <s v="z51"/>
    <n v="18"/>
    <s v="w231"/>
    <x v="35"/>
    <x v="37"/>
    <x v="0"/>
  </r>
  <r>
    <s v="z51"/>
    <n v="8"/>
    <s v="w232"/>
    <x v="35"/>
    <x v="37"/>
    <x v="0"/>
  </r>
  <r>
    <s v="z52"/>
    <n v="2"/>
    <s v="w75"/>
    <x v="36"/>
    <x v="38"/>
    <x v="0"/>
  </r>
  <r>
    <s v="z52"/>
    <n v="5"/>
    <s v="w146"/>
    <x v="36"/>
    <x v="38"/>
    <x v="5"/>
  </r>
  <r>
    <s v="z52"/>
    <n v="8"/>
    <s v="w150"/>
    <x v="36"/>
    <x v="38"/>
    <x v="5"/>
  </r>
  <r>
    <s v="z52"/>
    <n v="2"/>
    <s v="w151"/>
    <x v="36"/>
    <x v="38"/>
    <x v="5"/>
  </r>
  <r>
    <s v="z52"/>
    <n v="5"/>
    <s v="w154"/>
    <x v="36"/>
    <x v="38"/>
    <x v="5"/>
  </r>
  <r>
    <s v="z52"/>
    <n v="2"/>
    <s v="w156"/>
    <x v="36"/>
    <x v="38"/>
    <x v="5"/>
  </r>
  <r>
    <s v="z52"/>
    <n v="3"/>
    <s v="w157"/>
    <x v="36"/>
    <x v="38"/>
    <x v="5"/>
  </r>
  <r>
    <s v="z52"/>
    <n v="5"/>
    <s v="w158"/>
    <x v="36"/>
    <x v="38"/>
    <x v="2"/>
  </r>
  <r>
    <s v="z52"/>
    <n v="3"/>
    <s v="w159"/>
    <x v="36"/>
    <x v="38"/>
    <x v="2"/>
  </r>
  <r>
    <s v="z52"/>
    <n v="2"/>
    <s v="w160"/>
    <x v="36"/>
    <x v="38"/>
    <x v="2"/>
  </r>
  <r>
    <s v="z52"/>
    <n v="2"/>
    <s v="w161"/>
    <x v="36"/>
    <x v="38"/>
    <x v="2"/>
  </r>
  <r>
    <s v="z52"/>
    <n v="1"/>
    <s v="w164"/>
    <x v="36"/>
    <x v="38"/>
    <x v="2"/>
  </r>
  <r>
    <s v="z52"/>
    <n v="3"/>
    <s v="w167"/>
    <x v="36"/>
    <x v="38"/>
    <x v="2"/>
  </r>
  <r>
    <s v="z52"/>
    <n v="8"/>
    <s v="w171"/>
    <x v="36"/>
    <x v="38"/>
    <x v="2"/>
  </r>
  <r>
    <s v="z53"/>
    <n v="6"/>
    <s v="w94"/>
    <x v="37"/>
    <x v="39"/>
    <x v="0"/>
  </r>
  <r>
    <s v="z53"/>
    <n v="1"/>
    <s v="w101"/>
    <x v="37"/>
    <x v="39"/>
    <x v="1"/>
  </r>
  <r>
    <s v="z54"/>
    <n v="2"/>
    <s v="w51"/>
    <x v="38"/>
    <x v="40"/>
    <x v="0"/>
  </r>
  <r>
    <s v="z54"/>
    <n v="3"/>
    <s v="w67"/>
    <x v="38"/>
    <x v="40"/>
    <x v="0"/>
  </r>
  <r>
    <s v="z54"/>
    <n v="4"/>
    <s v="w70"/>
    <x v="38"/>
    <x v="40"/>
    <x v="0"/>
  </r>
  <r>
    <s v="z54"/>
    <n v="4"/>
    <s v="w72"/>
    <x v="38"/>
    <x v="40"/>
    <x v="0"/>
  </r>
  <r>
    <s v="z54"/>
    <n v="6"/>
    <s v="w76"/>
    <x v="38"/>
    <x v="40"/>
    <x v="0"/>
  </r>
  <r>
    <s v="z54"/>
    <n v="1"/>
    <s v="w79"/>
    <x v="38"/>
    <x v="40"/>
    <x v="0"/>
  </r>
  <r>
    <s v="z54"/>
    <n v="3"/>
    <s v="w80"/>
    <x v="38"/>
    <x v="40"/>
    <x v="0"/>
  </r>
  <r>
    <s v="z54"/>
    <n v="5"/>
    <s v="w82"/>
    <x v="38"/>
    <x v="40"/>
    <x v="0"/>
  </r>
  <r>
    <s v="z54"/>
    <n v="3"/>
    <s v="w83"/>
    <x v="38"/>
    <x v="40"/>
    <x v="0"/>
  </r>
  <r>
    <s v="z54"/>
    <n v="5"/>
    <s v="w84"/>
    <x v="38"/>
    <x v="40"/>
    <x v="0"/>
  </r>
  <r>
    <s v="z54"/>
    <n v="3"/>
    <s v="w85"/>
    <x v="38"/>
    <x v="40"/>
    <x v="0"/>
  </r>
  <r>
    <s v="z54"/>
    <n v="1"/>
    <s v="w98"/>
    <x v="38"/>
    <x v="40"/>
    <x v="0"/>
  </r>
  <r>
    <s v="z54"/>
    <n v="1"/>
    <s v="w126"/>
    <x v="38"/>
    <x v="40"/>
    <x v="4"/>
  </r>
  <r>
    <s v="z54"/>
    <n v="3"/>
    <s v="w128"/>
    <x v="38"/>
    <x v="40"/>
    <x v="4"/>
  </r>
  <r>
    <s v="z55"/>
    <n v="1"/>
    <s v="w89"/>
    <x v="39"/>
    <x v="41"/>
    <x v="0"/>
  </r>
  <r>
    <s v="z55"/>
    <n v="1"/>
    <s v="w114"/>
    <x v="39"/>
    <x v="41"/>
    <x v="1"/>
  </r>
  <r>
    <s v="z55"/>
    <n v="3"/>
    <s v="w138"/>
    <x v="39"/>
    <x v="41"/>
    <x v="4"/>
  </r>
  <r>
    <s v="z55"/>
    <n v="2"/>
    <s v="w175"/>
    <x v="39"/>
    <x v="41"/>
    <x v="6"/>
  </r>
  <r>
    <s v="z55"/>
    <n v="6"/>
    <s v="w176"/>
    <x v="39"/>
    <x v="41"/>
    <x v="6"/>
  </r>
  <r>
    <s v="z55"/>
    <n v="2"/>
    <s v="w180"/>
    <x v="39"/>
    <x v="41"/>
    <x v="6"/>
  </r>
  <r>
    <s v="z55"/>
    <n v="2"/>
    <s v="w182"/>
    <x v="39"/>
    <x v="41"/>
    <x v="6"/>
  </r>
  <r>
    <s v="z55"/>
    <n v="1"/>
    <s v="w187"/>
    <x v="39"/>
    <x v="41"/>
    <x v="6"/>
  </r>
  <r>
    <s v="z55"/>
    <n v="8"/>
    <s v="w191"/>
    <x v="39"/>
    <x v="41"/>
    <x v="6"/>
  </r>
  <r>
    <s v="z56"/>
    <n v="6"/>
    <s v="w178"/>
    <x v="40"/>
    <x v="42"/>
    <x v="6"/>
  </r>
  <r>
    <s v="z56"/>
    <n v="1"/>
    <s v="w185"/>
    <x v="40"/>
    <x v="42"/>
    <x v="6"/>
  </r>
  <r>
    <s v="z56"/>
    <n v="10"/>
    <s v="w186"/>
    <x v="40"/>
    <x v="42"/>
    <x v="6"/>
  </r>
  <r>
    <s v="z56"/>
    <n v="2"/>
    <s v="w187"/>
    <x v="40"/>
    <x v="42"/>
    <x v="6"/>
  </r>
  <r>
    <s v="z56"/>
    <n v="8"/>
    <s v="w193"/>
    <x v="40"/>
    <x v="42"/>
    <x v="6"/>
  </r>
  <r>
    <s v="z56"/>
    <n v="15"/>
    <s v="w194"/>
    <x v="40"/>
    <x v="42"/>
    <x v="7"/>
  </r>
  <r>
    <s v="z56"/>
    <n v="2"/>
    <s v="w196"/>
    <x v="40"/>
    <x v="42"/>
    <x v="7"/>
  </r>
  <r>
    <s v="z56"/>
    <n v="4"/>
    <s v="w197"/>
    <x v="40"/>
    <x v="42"/>
    <x v="7"/>
  </r>
  <r>
    <s v="z56"/>
    <n v="10"/>
    <s v="w200"/>
    <x v="40"/>
    <x v="42"/>
    <x v="7"/>
  </r>
  <r>
    <s v="z56"/>
    <n v="1"/>
    <s v="w203"/>
    <x v="40"/>
    <x v="42"/>
    <x v="7"/>
  </r>
  <r>
    <s v="z56"/>
    <n v="2"/>
    <s v="w205"/>
    <x v="40"/>
    <x v="42"/>
    <x v="7"/>
  </r>
  <r>
    <s v="z56"/>
    <n v="2"/>
    <s v="w208"/>
    <x v="40"/>
    <x v="42"/>
    <x v="7"/>
  </r>
  <r>
    <s v="z56"/>
    <n v="1"/>
    <s v="w212"/>
    <x v="40"/>
    <x v="42"/>
    <x v="7"/>
  </r>
  <r>
    <s v="z57"/>
    <n v="1"/>
    <s v="w76"/>
    <x v="41"/>
    <x v="43"/>
    <x v="0"/>
  </r>
  <r>
    <s v="z6"/>
    <n v="3"/>
    <s v="w56"/>
    <x v="41"/>
    <x v="43"/>
    <x v="0"/>
  </r>
  <r>
    <s v="z6"/>
    <n v="2"/>
    <s v="w62"/>
    <x v="41"/>
    <x v="43"/>
    <x v="0"/>
  </r>
  <r>
    <s v="z6"/>
    <n v="3"/>
    <s v="w63"/>
    <x v="41"/>
    <x v="43"/>
    <x v="0"/>
  </r>
  <r>
    <s v="z6"/>
    <n v="2"/>
    <s v="w67"/>
    <x v="41"/>
    <x v="43"/>
    <x v="0"/>
  </r>
  <r>
    <s v="z6"/>
    <n v="3"/>
    <s v="w73"/>
    <x v="41"/>
    <x v="43"/>
    <x v="0"/>
  </r>
  <r>
    <s v="z7"/>
    <n v="3"/>
    <s v="w81"/>
    <x v="41"/>
    <x v="43"/>
    <x v="0"/>
  </r>
  <r>
    <s v="z7"/>
    <n v="2"/>
    <s v="w86"/>
    <x v="41"/>
    <x v="43"/>
    <x v="0"/>
  </r>
  <r>
    <s v="z7"/>
    <n v="1"/>
    <s v="w87"/>
    <x v="41"/>
    <x v="43"/>
    <x v="0"/>
  </r>
  <r>
    <s v="z7"/>
    <n v="1"/>
    <s v="w93"/>
    <x v="41"/>
    <x v="43"/>
    <x v="0"/>
  </r>
  <r>
    <s v="z7"/>
    <n v="1"/>
    <s v="w99"/>
    <x v="41"/>
    <x v="43"/>
    <x v="0"/>
  </r>
  <r>
    <s v="z7"/>
    <n v="4"/>
    <s v="w104"/>
    <x v="41"/>
    <x v="43"/>
    <x v="1"/>
  </r>
  <r>
    <s v="z7"/>
    <n v="1"/>
    <s v="w105"/>
    <x v="41"/>
    <x v="43"/>
    <x v="1"/>
  </r>
  <r>
    <s v="z7"/>
    <n v="1"/>
    <s v="w116"/>
    <x v="41"/>
    <x v="43"/>
    <x v="3"/>
  </r>
  <r>
    <s v="z8"/>
    <n v="4"/>
    <s v="w3"/>
    <x v="41"/>
    <x v="43"/>
    <x v="0"/>
  </r>
  <r>
    <s v="z8"/>
    <n v="10"/>
    <s v="w4"/>
    <x v="41"/>
    <x v="43"/>
    <x v="0"/>
  </r>
  <r>
    <s v="z8"/>
    <n v="6"/>
    <s v="w5"/>
    <x v="41"/>
    <x v="43"/>
    <x v="0"/>
  </r>
  <r>
    <s v="z8"/>
    <n v="4"/>
    <s v="w6"/>
    <x v="41"/>
    <x v="43"/>
    <x v="0"/>
  </r>
  <r>
    <s v="z8"/>
    <n v="10"/>
    <s v="w7"/>
    <x v="41"/>
    <x v="43"/>
    <x v="0"/>
  </r>
  <r>
    <s v="z8"/>
    <n v="10"/>
    <s v="w9"/>
    <x v="41"/>
    <x v="43"/>
    <x v="0"/>
  </r>
  <r>
    <s v="z8"/>
    <n v="6"/>
    <s v="w10"/>
    <x v="41"/>
    <x v="43"/>
    <x v="1"/>
  </r>
  <r>
    <s v="z8"/>
    <n v="4"/>
    <s v="w11"/>
    <x v="41"/>
    <x v="43"/>
    <x v="1"/>
  </r>
  <r>
    <s v="z8"/>
    <n v="4"/>
    <s v="w12"/>
    <x v="41"/>
    <x v="43"/>
    <x v="3"/>
  </r>
  <r>
    <s v="z8"/>
    <n v="3"/>
    <s v="w13"/>
    <x v="41"/>
    <x v="43"/>
    <x v="4"/>
  </r>
  <r>
    <s v="z8"/>
    <n v="2"/>
    <s v="w15"/>
    <x v="41"/>
    <x v="43"/>
    <x v="5"/>
  </r>
  <r>
    <s v="z8"/>
    <n v="4"/>
    <s v="w16"/>
    <x v="41"/>
    <x v="43"/>
    <x v="2"/>
  </r>
  <r>
    <s v="z8"/>
    <n v="6"/>
    <s v="w17"/>
    <x v="41"/>
    <x v="43"/>
    <x v="2"/>
  </r>
  <r>
    <s v="z8"/>
    <n v="6"/>
    <s v="w18"/>
    <x v="41"/>
    <x v="43"/>
    <x v="6"/>
  </r>
  <r>
    <s v="z8"/>
    <n v="4"/>
    <s v="w19"/>
    <x v="41"/>
    <x v="43"/>
    <x v="6"/>
  </r>
  <r>
    <s v="z8"/>
    <n v="10"/>
    <s v="w20"/>
    <x v="41"/>
    <x v="43"/>
    <x v="7"/>
  </r>
  <r>
    <s v="z8"/>
    <n v="6"/>
    <s v="w21"/>
    <x v="41"/>
    <x v="43"/>
    <x v="7"/>
  </r>
  <r>
    <s v="z8"/>
    <n v="2"/>
    <s v="w22"/>
    <x v="41"/>
    <x v="43"/>
    <x v="0"/>
  </r>
  <r>
    <s v="z8"/>
    <n v="10"/>
    <s v="w23"/>
    <x v="41"/>
    <x v="43"/>
    <x v="0"/>
  </r>
  <r>
    <s v="z8"/>
    <n v="2"/>
    <s v="w24"/>
    <x v="41"/>
    <x v="43"/>
    <x v="0"/>
  </r>
  <r>
    <s v="z8"/>
    <n v="4"/>
    <s v="w26"/>
    <x v="41"/>
    <x v="43"/>
    <x v="0"/>
  </r>
  <r>
    <s v="z8"/>
    <n v="3"/>
    <s v="w27"/>
    <x v="41"/>
    <x v="43"/>
    <x v="0"/>
  </r>
  <r>
    <s v="z8"/>
    <n v="4"/>
    <s v="w30"/>
    <x v="41"/>
    <x v="43"/>
    <x v="0"/>
  </r>
  <r>
    <s v="z8"/>
    <n v="6"/>
    <s v="w31"/>
    <x v="41"/>
    <x v="43"/>
    <x v="0"/>
  </r>
  <r>
    <s v="z8"/>
    <n v="4"/>
    <s v="w33"/>
    <x v="41"/>
    <x v="43"/>
    <x v="0"/>
  </r>
  <r>
    <s v="z8"/>
    <n v="4"/>
    <s v="w34"/>
    <x v="41"/>
    <x v="43"/>
    <x v="0"/>
  </r>
  <r>
    <s v="z8"/>
    <n v="4"/>
    <s v="w37"/>
    <x v="41"/>
    <x v="43"/>
    <x v="0"/>
  </r>
  <r>
    <s v="z8"/>
    <n v="1"/>
    <s v="w38"/>
    <x v="41"/>
    <x v="43"/>
    <x v="0"/>
  </r>
  <r>
    <s v="z8"/>
    <n v="4"/>
    <s v="w39"/>
    <x v="41"/>
    <x v="43"/>
    <x v="0"/>
  </r>
  <r>
    <s v="z8"/>
    <n v="1"/>
    <s v="w40"/>
    <x v="41"/>
    <x v="43"/>
    <x v="0"/>
  </r>
  <r>
    <s v="z8"/>
    <n v="10"/>
    <s v="w41"/>
    <x v="41"/>
    <x v="43"/>
    <x v="0"/>
  </r>
  <r>
    <s v="z8"/>
    <n v="6"/>
    <s v="w42"/>
    <x v="41"/>
    <x v="43"/>
    <x v="0"/>
  </r>
  <r>
    <s v="z8"/>
    <n v="4"/>
    <s v="w45"/>
    <x v="41"/>
    <x v="43"/>
    <x v="0"/>
  </r>
  <r>
    <s v="z8"/>
    <n v="2"/>
    <s v="w46"/>
    <x v="41"/>
    <x v="43"/>
    <x v="0"/>
  </r>
  <r>
    <s v="z8"/>
    <n v="2"/>
    <s v="w47"/>
    <x v="41"/>
    <x v="43"/>
    <x v="0"/>
  </r>
  <r>
    <s v="z8"/>
    <n v="3"/>
    <s v="w48"/>
    <x v="41"/>
    <x v="43"/>
    <x v="0"/>
  </r>
  <r>
    <s v="z8"/>
    <n v="4"/>
    <s v="w50"/>
    <x v="41"/>
    <x v="43"/>
    <x v="0"/>
  </r>
  <r>
    <s v="z8"/>
    <n v="10"/>
    <s v="w52"/>
    <x v="41"/>
    <x v="43"/>
    <x v="0"/>
  </r>
  <r>
    <s v="z8"/>
    <n v="5"/>
    <s v="w54"/>
    <x v="41"/>
    <x v="43"/>
    <x v="0"/>
  </r>
  <r>
    <s v="z8"/>
    <n v="4"/>
    <s v="w55"/>
    <x v="41"/>
    <x v="43"/>
    <x v="0"/>
  </r>
  <r>
    <s v="z8"/>
    <n v="4"/>
    <s v="w57"/>
    <x v="41"/>
    <x v="43"/>
    <x v="0"/>
  </r>
  <r>
    <s v="z8"/>
    <n v="2"/>
    <s v="w58"/>
    <x v="41"/>
    <x v="43"/>
    <x v="0"/>
  </r>
  <r>
    <s v="z8"/>
    <n v="4"/>
    <s v="w61"/>
    <x v="41"/>
    <x v="43"/>
    <x v="0"/>
  </r>
  <r>
    <s v="z8"/>
    <n v="4"/>
    <s v="w62"/>
    <x v="41"/>
    <x v="43"/>
    <x v="0"/>
  </r>
  <r>
    <s v="z8"/>
    <n v="8"/>
    <s v="w63"/>
    <x v="41"/>
    <x v="43"/>
    <x v="0"/>
  </r>
  <r>
    <s v="z8"/>
    <n v="4"/>
    <s v="w64"/>
    <x v="41"/>
    <x v="43"/>
    <x v="0"/>
  </r>
  <r>
    <s v="z8"/>
    <n v="6"/>
    <s v="w67"/>
    <x v="41"/>
    <x v="43"/>
    <x v="0"/>
  </r>
  <r>
    <s v="z8"/>
    <n v="1"/>
    <s v="w68"/>
    <x v="41"/>
    <x v="43"/>
    <x v="0"/>
  </r>
  <r>
    <s v="z8"/>
    <n v="3"/>
    <s v="w69"/>
    <x v="41"/>
    <x v="43"/>
    <x v="0"/>
  </r>
  <r>
    <s v="z8"/>
    <n v="3"/>
    <s v="w75"/>
    <x v="41"/>
    <x v="43"/>
    <x v="0"/>
  </r>
  <r>
    <s v="z8"/>
    <n v="2"/>
    <s v="w76"/>
    <x v="41"/>
    <x v="43"/>
    <x v="0"/>
  </r>
  <r>
    <s v="z8"/>
    <n v="3"/>
    <s v="w77"/>
    <x v="41"/>
    <x v="43"/>
    <x v="0"/>
  </r>
  <r>
    <s v="z8"/>
    <n v="2"/>
    <s v="w78"/>
    <x v="41"/>
    <x v="43"/>
    <x v="0"/>
  </r>
  <r>
    <s v="z8"/>
    <n v="5"/>
    <s v="w79"/>
    <x v="41"/>
    <x v="43"/>
    <x v="0"/>
  </r>
  <r>
    <s v="z8"/>
    <n v="2"/>
    <s v="w81"/>
    <x v="41"/>
    <x v="43"/>
    <x v="0"/>
  </r>
  <r>
    <s v="z8"/>
    <n v="3"/>
    <s v="w82"/>
    <x v="41"/>
    <x v="43"/>
    <x v="0"/>
  </r>
  <r>
    <s v="z8"/>
    <n v="5"/>
    <s v="w86"/>
    <x v="41"/>
    <x v="43"/>
    <x v="0"/>
  </r>
  <r>
    <s v="z8"/>
    <n v="3"/>
    <s v="w87"/>
    <x v="41"/>
    <x v="43"/>
    <x v="0"/>
  </r>
  <r>
    <s v="z8"/>
    <n v="1"/>
    <s v="w88"/>
    <x v="41"/>
    <x v="43"/>
    <x v="0"/>
  </r>
  <r>
    <s v="z8"/>
    <n v="1"/>
    <s v="w90"/>
    <x v="41"/>
    <x v="43"/>
    <x v="0"/>
  </r>
  <r>
    <s v="z8"/>
    <n v="5"/>
    <s v="w92"/>
    <x v="41"/>
    <x v="43"/>
    <x v="0"/>
  </r>
  <r>
    <s v="z8"/>
    <n v="2"/>
    <s v="w93"/>
    <x v="41"/>
    <x v="43"/>
    <x v="0"/>
  </r>
  <r>
    <s v="z8"/>
    <n v="2"/>
    <s v="w97"/>
    <x v="41"/>
    <x v="43"/>
    <x v="0"/>
  </r>
  <r>
    <s v="z8"/>
    <n v="2"/>
    <s v="w99"/>
    <x v="41"/>
    <x v="43"/>
    <x v="0"/>
  </r>
  <r>
    <s v="z8"/>
    <n v="3"/>
    <s v="w103"/>
    <x v="41"/>
    <x v="43"/>
    <x v="1"/>
  </r>
  <r>
    <s v="z8"/>
    <n v="1"/>
    <s v="w107"/>
    <x v="41"/>
    <x v="43"/>
    <x v="1"/>
  </r>
  <r>
    <s v="z8"/>
    <n v="6"/>
    <s v="w111"/>
    <x v="41"/>
    <x v="43"/>
    <x v="1"/>
  </r>
  <r>
    <s v="z8"/>
    <n v="1"/>
    <s v="w113"/>
    <x v="41"/>
    <x v="43"/>
    <x v="1"/>
  </r>
  <r>
    <s v="z8"/>
    <n v="2"/>
    <s v="w114"/>
    <x v="41"/>
    <x v="43"/>
    <x v="1"/>
  </r>
  <r>
    <s v="z8"/>
    <n v="4"/>
    <s v="w117"/>
    <x v="41"/>
    <x v="43"/>
    <x v="3"/>
  </r>
  <r>
    <s v="z8"/>
    <n v="4"/>
    <s v="w126"/>
    <x v="41"/>
    <x v="43"/>
    <x v="4"/>
  </r>
  <r>
    <s v="z8"/>
    <n v="4"/>
    <s v="w132"/>
    <x v="41"/>
    <x v="43"/>
    <x v="4"/>
  </r>
  <r>
    <s v="z8"/>
    <n v="5"/>
    <s v="w137"/>
    <x v="41"/>
    <x v="43"/>
    <x v="4"/>
  </r>
  <r>
    <s v="z8"/>
    <n v="1"/>
    <s v="w138"/>
    <x v="41"/>
    <x v="43"/>
    <x v="4"/>
  </r>
  <r>
    <s v="z8"/>
    <n v="6"/>
    <s v="w146"/>
    <x v="41"/>
    <x v="43"/>
    <x v="5"/>
  </r>
  <r>
    <s v="z8"/>
    <n v="2"/>
    <s v="w154"/>
    <x v="41"/>
    <x v="43"/>
    <x v="5"/>
  </r>
  <r>
    <s v="z9"/>
    <n v="2"/>
    <s v="w213"/>
    <x v="41"/>
    <x v="43"/>
    <x v="0"/>
  </r>
  <r>
    <s v="z9"/>
    <n v="2"/>
    <s v="w224"/>
    <x v="41"/>
    <x v="43"/>
    <x v="0"/>
  </r>
  <r>
    <s v="z9"/>
    <n v="2"/>
    <s v="w226"/>
    <x v="41"/>
    <x v="43"/>
    <x v="0"/>
  </r>
  <r>
    <s v="z9"/>
    <n v="1"/>
    <s v="w227"/>
    <x v="41"/>
    <x v="43"/>
    <x v="0"/>
  </r>
  <r>
    <s v="z9"/>
    <n v="2"/>
    <s v="w228"/>
    <x v="41"/>
    <x v="43"/>
    <x v="0"/>
  </r>
  <r>
    <s v="z9"/>
    <n v="1"/>
    <s v="w230"/>
    <x v="41"/>
    <x v="4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FF3BB-362A-49E0-B081-B70A53B3329D}" name="Tabela przestawna9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4:F29" firstHeaderRow="1" firstDataRow="1" firstDataCol="1"/>
  <pivotFields count="3">
    <pivotField showAll="0"/>
    <pivotField showAll="0"/>
    <pivotField axis="axisRow" dataField="1" showAll="0" sortType="ascending">
      <items count="25">
        <item x="21"/>
        <item x="0"/>
        <item x="9"/>
        <item x="17"/>
        <item x="12"/>
        <item x="1"/>
        <item x="18"/>
        <item x="5"/>
        <item x="8"/>
        <item x="4"/>
        <item x="23"/>
        <item x="15"/>
        <item x="7"/>
        <item x="22"/>
        <item x="16"/>
        <item x="6"/>
        <item x="10"/>
        <item x="2"/>
        <item x="20"/>
        <item x="19"/>
        <item x="14"/>
        <item x="11"/>
        <item x="3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5">
    <i>
      <x v="10"/>
    </i>
    <i>
      <x v="13"/>
    </i>
    <i>
      <x/>
    </i>
    <i>
      <x v="2"/>
    </i>
    <i>
      <x v="18"/>
    </i>
    <i>
      <x v="19"/>
    </i>
    <i>
      <x v="17"/>
    </i>
    <i>
      <x v="3"/>
    </i>
    <i>
      <x v="20"/>
    </i>
    <i>
      <x v="6"/>
    </i>
    <i>
      <x v="8"/>
    </i>
    <i>
      <x v="4"/>
    </i>
    <i>
      <x v="12"/>
    </i>
    <i>
      <x v="16"/>
    </i>
    <i>
      <x v="11"/>
    </i>
    <i>
      <x v="9"/>
    </i>
    <i>
      <x v="15"/>
    </i>
    <i>
      <x v="14"/>
    </i>
    <i>
      <x v="7"/>
    </i>
    <i>
      <x v="21"/>
    </i>
    <i>
      <x v="1"/>
    </i>
    <i>
      <x v="22"/>
    </i>
    <i>
      <x v="5"/>
    </i>
    <i>
      <x v="23"/>
    </i>
    <i t="grand">
      <x/>
    </i>
  </rowItems>
  <colItems count="1">
    <i/>
  </colItems>
  <dataFields count="1">
    <dataField name="Liczba z GrandPri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A203E-5A71-4943-81FF-2803857A33A6}" name="Tabela przestawna12" cacheId="2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4:M87" firstHeaderRow="1" firstDataRow="2" firstDataCol="1"/>
  <pivotFields count="6">
    <pivotField showAll="0"/>
    <pivotField dataField="1" showAll="0"/>
    <pivotField showAll="0"/>
    <pivotField axis="axisRow" showAll="0">
      <items count="43">
        <item x="0"/>
        <item x="2"/>
        <item x="1"/>
        <item x="10"/>
        <item x="4"/>
        <item x="7"/>
        <item x="3"/>
        <item x="8"/>
        <item x="5"/>
        <item x="9"/>
        <item x="6"/>
        <item x="11"/>
        <item x="12"/>
        <item x="13"/>
        <item x="14"/>
        <item x="15"/>
        <item x="18"/>
        <item x="17"/>
        <item x="16"/>
        <item x="21"/>
        <item x="19"/>
        <item x="20"/>
        <item x="22"/>
        <item x="26"/>
        <item x="25"/>
        <item x="24"/>
        <item x="23"/>
        <item x="31"/>
        <item x="28"/>
        <item x="32"/>
        <item x="30"/>
        <item x="29"/>
        <item x="27"/>
        <item x="35"/>
        <item x="33"/>
        <item x="34"/>
        <item x="38"/>
        <item x="37"/>
        <item x="36"/>
        <item x="40"/>
        <item x="39"/>
        <item x="41"/>
        <item t="default"/>
      </items>
    </pivotField>
    <pivotField axis="axisRow" showAll="0">
      <items count="45">
        <item x="3"/>
        <item x="4"/>
        <item x="29"/>
        <item x="43"/>
        <item x="34"/>
        <item x="35"/>
        <item x="5"/>
        <item x="25"/>
        <item x="26"/>
        <item x="30"/>
        <item x="1"/>
        <item x="27"/>
        <item x="15"/>
        <item x="38"/>
        <item x="31"/>
        <item x="16"/>
        <item x="14"/>
        <item x="20"/>
        <item x="21"/>
        <item x="22"/>
        <item x="12"/>
        <item x="2"/>
        <item x="32"/>
        <item x="41"/>
        <item x="28"/>
        <item x="39"/>
        <item x="6"/>
        <item x="24"/>
        <item x="36"/>
        <item x="42"/>
        <item x="0"/>
        <item x="13"/>
        <item x="23"/>
        <item x="17"/>
        <item x="40"/>
        <item x="18"/>
        <item x="7"/>
        <item x="8"/>
        <item x="9"/>
        <item x="37"/>
        <item x="10"/>
        <item x="19"/>
        <item x="11"/>
        <item x="33"/>
        <item t="default"/>
      </items>
    </pivotField>
    <pivotField axis="axisCol" multipleItemSelectionAllowed="1" showAll="0">
      <items count="9">
        <item x="1"/>
        <item x="3"/>
        <item h="1" x="4"/>
        <item h="1" x="5"/>
        <item h="1" x="2"/>
        <item h="1" x="6"/>
        <item h="1" x="7"/>
        <item x="0"/>
        <item t="default"/>
      </items>
    </pivotField>
  </pivotFields>
  <rowFields count="2">
    <field x="4"/>
    <field x="3"/>
  </rowFields>
  <rowItems count="82">
    <i>
      <x/>
    </i>
    <i r="1">
      <x v="6"/>
    </i>
    <i>
      <x v="2"/>
    </i>
    <i r="1">
      <x v="32"/>
    </i>
    <i>
      <x v="3"/>
    </i>
    <i r="1">
      <x v="41"/>
    </i>
    <i>
      <x v="5"/>
    </i>
    <i r="1">
      <x v="34"/>
    </i>
    <i>
      <x v="6"/>
    </i>
    <i r="1">
      <x v="8"/>
    </i>
    <i>
      <x v="7"/>
    </i>
    <i r="1">
      <x v="26"/>
    </i>
    <i>
      <x v="8"/>
    </i>
    <i r="1">
      <x v="25"/>
    </i>
    <i>
      <x v="9"/>
    </i>
    <i r="1">
      <x v="28"/>
    </i>
    <i>
      <x v="10"/>
    </i>
    <i r="1">
      <x v="2"/>
    </i>
    <i>
      <x v="11"/>
    </i>
    <i r="1">
      <x v="24"/>
    </i>
    <i>
      <x v="12"/>
    </i>
    <i r="1">
      <x v="15"/>
    </i>
    <i>
      <x v="13"/>
    </i>
    <i r="1">
      <x v="38"/>
    </i>
    <i>
      <x v="14"/>
    </i>
    <i r="1">
      <x v="31"/>
    </i>
    <i>
      <x v="15"/>
    </i>
    <i r="1">
      <x v="18"/>
    </i>
    <i>
      <x v="16"/>
    </i>
    <i r="1">
      <x v="14"/>
    </i>
    <i>
      <x v="17"/>
    </i>
    <i r="1">
      <x v="20"/>
    </i>
    <i>
      <x v="18"/>
    </i>
    <i r="1">
      <x v="21"/>
    </i>
    <i>
      <x v="19"/>
    </i>
    <i r="1">
      <x v="19"/>
    </i>
    <i>
      <x v="20"/>
    </i>
    <i r="1">
      <x v="12"/>
    </i>
    <i>
      <x v="22"/>
    </i>
    <i r="1">
      <x v="30"/>
    </i>
    <i>
      <x v="23"/>
    </i>
    <i r="1">
      <x v="40"/>
    </i>
    <i>
      <x v="24"/>
    </i>
    <i r="1">
      <x v="23"/>
    </i>
    <i>
      <x v="25"/>
    </i>
    <i r="1">
      <x v="37"/>
    </i>
    <i>
      <x v="26"/>
    </i>
    <i r="1">
      <x v="10"/>
    </i>
    <i>
      <x v="27"/>
    </i>
    <i r="1">
      <x v="22"/>
    </i>
    <i>
      <x v="28"/>
    </i>
    <i r="1">
      <x v="35"/>
    </i>
    <i>
      <x v="30"/>
    </i>
    <i r="1">
      <x/>
    </i>
    <i>
      <x v="31"/>
    </i>
    <i r="1">
      <x v="13"/>
    </i>
    <i>
      <x v="32"/>
    </i>
    <i r="1">
      <x v="21"/>
    </i>
    <i>
      <x v="33"/>
    </i>
    <i r="1">
      <x v="18"/>
    </i>
    <i>
      <x v="34"/>
    </i>
    <i r="1">
      <x v="36"/>
    </i>
    <i>
      <x v="35"/>
    </i>
    <i r="1">
      <x v="17"/>
    </i>
    <i r="1">
      <x v="27"/>
    </i>
    <i>
      <x v="36"/>
    </i>
    <i r="1">
      <x v="5"/>
    </i>
    <i>
      <x v="37"/>
    </i>
    <i r="1">
      <x v="7"/>
    </i>
    <i>
      <x v="38"/>
    </i>
    <i r="1">
      <x v="9"/>
    </i>
    <i>
      <x v="39"/>
    </i>
    <i r="1">
      <x v="33"/>
    </i>
    <i>
      <x v="40"/>
    </i>
    <i r="1">
      <x v="3"/>
    </i>
    <i>
      <x v="41"/>
    </i>
    <i r="1">
      <x v="16"/>
    </i>
    <i>
      <x v="42"/>
    </i>
    <i r="1">
      <x v="11"/>
    </i>
    <i>
      <x v="43"/>
    </i>
    <i r="1">
      <x v="29"/>
    </i>
    <i t="grand">
      <x/>
    </i>
  </rowItems>
  <colFields count="1">
    <field x="5"/>
  </colFields>
  <colItems count="4">
    <i>
      <x/>
    </i>
    <i>
      <x v="1"/>
    </i>
    <i>
      <x v="7"/>
    </i>
    <i t="grand">
      <x/>
    </i>
  </colItems>
  <dataFields count="1">
    <dataField name="Suma z Punk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7CC0F7-7CAA-4CAA-813A-9114D148FBF2}" autoFormatId="16" applyNumberFormats="0" applyBorderFormats="0" applyFontFormats="0" applyPatternFormats="0" applyAlignmentFormats="0" applyWidthHeightFormats="0">
  <queryTableRefresh nextId="5">
    <queryTableFields count="4">
      <queryTableField id="1" name="Id_kierowcy" tableColumnId="1"/>
      <queryTableField id="2" name="Nazwisko" tableColumnId="2"/>
      <queryTableField id="3" name="Imie" tableColumnId="3"/>
      <queryTableField id="4" name="Kraj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7DF2E1-DDF5-4EDD-A35F-AB3EDEE0E305}" autoFormatId="16" applyNumberFormats="0" applyBorderFormats="0" applyFontFormats="0" applyPatternFormats="0" applyAlignmentFormats="0" applyWidthHeightFormats="0">
  <queryTableRefresh nextId="4">
    <queryTableFields count="3">
      <queryTableField id="1" name="Id_kierowcy" tableColumnId="1"/>
      <queryTableField id="2" name="Punkty" tableColumnId="2"/>
      <queryTableField id="3" name="Id_wyscigu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F748A72-4509-462D-9C27-47BF9E62C3D0}" autoFormatId="16" applyNumberFormats="0" applyBorderFormats="0" applyFontFormats="0" applyPatternFormats="0" applyAlignmentFormats="0" applyWidthHeightFormats="0">
  <queryTableRefresh nextId="4">
    <queryTableFields count="3">
      <queryTableField id="1" name="Id_wyscigu" tableColumnId="1"/>
      <queryTableField id="2" name="Rok" tableColumnId="2"/>
      <queryTableField id="3" name="GrandPrix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AE27A0-1B57-4A36-A4F2-77A621A75AB1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Id_kierowcy" tableColumnId="1"/>
      <queryTableField id="2" name="Punkty" tableColumnId="2"/>
      <queryTableField id="3" name="Id_wyscigu" tableColumnId="3"/>
      <queryTableField id="4" dataBound="0" tableColumnId="4"/>
      <queryTableField id="5" dataBound="0" tableColumnId="5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3D64919-C143-4D10-8CDC-BC887C40B6EA}" autoFormatId="16" applyNumberFormats="0" applyBorderFormats="0" applyFontFormats="0" applyPatternFormats="0" applyAlignmentFormats="0" applyWidthHeightFormats="0">
  <queryTableRefresh nextId="4">
    <queryTableFields count="3">
      <queryTableField id="1" name="Id_wyscigu" tableColumnId="1"/>
      <queryTableField id="2" name="Rok" tableColumnId="2"/>
      <queryTableField id="3" name="GrandPrix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1BA85B4-FC66-4049-B563-65EB8546CD5C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Id_kierowcy" tableColumnId="1"/>
      <queryTableField id="2" name="Punkty" tableColumnId="2"/>
      <queryTableField id="3" name="Id_wyscigu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CDC984-1F6B-4E1A-A0AB-6296A620AEEA}" name="Kierowcy" displayName="Kierowcy" ref="A1:D58" tableType="queryTable" totalsRowShown="0">
  <autoFilter ref="A1:D58" xr:uid="{A0CDC984-1F6B-4E1A-A0AB-6296A620AEEA}"/>
  <tableColumns count="4">
    <tableColumn id="1" xr3:uid="{2E1BD6F3-2536-44DF-959F-CCE8BED5B3C1}" uniqueName="1" name="Id_kierowcy" queryTableFieldId="1" dataDxfId="21"/>
    <tableColumn id="2" xr3:uid="{45FEFF88-6B2D-4622-895C-0EB0565F90B0}" uniqueName="2" name="Nazwisko" queryTableFieldId="2" dataDxfId="20"/>
    <tableColumn id="3" xr3:uid="{757708E8-DC98-4542-BD99-F88E751CDF2F}" uniqueName="3" name="Imie" queryTableFieldId="3" dataDxfId="19"/>
    <tableColumn id="4" xr3:uid="{7C8A6CC7-61C8-4327-A864-AAF3A50F01E9}" uniqueName="4" name="Kraj" queryTableFieldId="4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3EC774-F80A-425B-80D0-A94B5EAAF354}" name="Wyniki" displayName="Wyniki" ref="A1:C1869" tableType="queryTable" totalsRowShown="0">
  <autoFilter ref="A1:C1869" xr:uid="{2B3EC774-F80A-425B-80D0-A94B5EAAF354}"/>
  <tableColumns count="3">
    <tableColumn id="1" xr3:uid="{B7321E8C-3790-4B63-8FA7-E1F976AF5554}" uniqueName="1" name="Id_kierowcy" queryTableFieldId="1" dataDxfId="17"/>
    <tableColumn id="2" xr3:uid="{B8DD6EEE-B66B-4DCB-9D50-1C132AD318D9}" uniqueName="2" name="Punkty" queryTableFieldId="2"/>
    <tableColumn id="3" xr3:uid="{715ADA64-4E90-4D27-A67D-EEC5842D3FA6}" uniqueName="3" name="Id_wyscigu" queryTableFieldId="3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747B2B-1508-4342-AEFD-2C78F693F65C}" name="Wyscigi" displayName="Wyscigi" ref="A1:C233" tableType="queryTable" totalsRowShown="0">
  <autoFilter ref="A1:C233" xr:uid="{80747B2B-1508-4342-AEFD-2C78F693F65C}"/>
  <tableColumns count="3">
    <tableColumn id="1" xr3:uid="{C6E3827A-F204-41A1-BE94-36E187036787}" uniqueName="1" name="Id_wyscigu" queryTableFieldId="1" dataDxfId="15"/>
    <tableColumn id="2" xr3:uid="{737AAE14-B3A5-4C27-ACAA-DBD320FD87B3}" uniqueName="2" name="Rok" queryTableFieldId="2"/>
    <tableColumn id="3" xr3:uid="{3F4DA18B-6EA6-4E09-BDF6-6ED7993728BF}" uniqueName="3" name="GrandPrix" queryTableFieldId="3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0FC097-B3BD-4F86-A0AE-F10903E3241A}" name="Wyniki6" displayName="Wyniki6" ref="A1:F1869" tableType="queryTable" totalsRowShown="0">
  <tableColumns count="6">
    <tableColumn id="1" xr3:uid="{9C31E1C4-869F-4DB0-9712-887D147A89C8}" uniqueName="1" name="Id_kierowcy" queryTableFieldId="1" dataDxfId="13"/>
    <tableColumn id="2" xr3:uid="{C6D589B1-2C4E-4909-AC77-A62F6D0AE9A7}" uniqueName="2" name="Punkty" queryTableFieldId="2"/>
    <tableColumn id="3" xr3:uid="{212DB32D-206C-4951-9D37-BD9FBCF2F448}" uniqueName="3" name="Id_wyscigu" queryTableFieldId="3" dataDxfId="12"/>
    <tableColumn id="4" xr3:uid="{3681DC62-150B-4654-AD58-783F64DD317B}" uniqueName="4" name="nazwa_wyscigu" queryTableFieldId="4">
      <calculatedColumnFormula>VLOOKUP(Wyniki6[[#This Row],[Id_wyscigu]],Wyscigi[],3,0)</calculatedColumnFormula>
    </tableColumn>
    <tableColumn id="5" xr3:uid="{D6F7D8FE-D041-4FB8-AE29-311E12A875A2}" uniqueName="5" name="rok" queryTableFieldId="5" dataDxfId="11">
      <calculatedColumnFormula>VLOOKUP(Wyniki6[[#This Row],[Id_wyscigu]],Wyscigi[],2,0)</calculatedColumnFormula>
    </tableColumn>
    <tableColumn id="8" xr3:uid="{9302EE32-D3E1-48DD-B576-F454D0916812}" uniqueName="8" name="nazwisko" queryTableFieldId="8" dataDxfId="6">
      <calculatedColumnFormula>VLOOKUP(Wyniki6[[#This Row],[Id_kierowcy]],Kierowcy[],2,0)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E70979-6764-4E65-9D73-A3160F433248}" name="Tabela11" displayName="Tabela11" ref="H5:L51" totalsRowShown="0">
  <autoFilter ref="H5:L51" xr:uid="{7AE70979-6764-4E65-9D73-A3160F433248}"/>
  <sortState xmlns:xlrd2="http://schemas.microsoft.com/office/spreadsheetml/2017/richdata2" ref="H6:L51">
    <sortCondition descending="1" ref="I5:I51"/>
  </sortState>
  <tableColumns count="5">
    <tableColumn id="1" xr3:uid="{7C1932E7-C977-4F31-A05F-4C27E9C6CE0A}" name="Id_kierowcy" dataDxfId="5"/>
    <tableColumn id="2" xr3:uid="{4FF1AF38-E9EF-4B19-9A5F-5840AEF00CF6}" name="Punkty"/>
    <tableColumn id="3" xr3:uid="{BE9AA5F3-870E-405B-A612-F9EF59293AB4}" name="Id_wyscigu" dataDxfId="4"/>
    <tableColumn id="4" xr3:uid="{6F34AC10-B740-45DA-BFAA-D4A7875EAC3F}" name="nazwa_wyscigu"/>
    <tableColumn id="5" xr3:uid="{65D1F990-99D4-46F7-8A1C-2CFC38B73EC5}" name="rok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C1DE68-E533-4255-9575-A47E1EE308AD}" name="Wyscigi10" displayName="Wyscigi10" ref="A1:C233" tableType="queryTable" totalsRowShown="0">
  <autoFilter ref="A1:C233" xr:uid="{1AC1DE68-E533-4255-9575-A47E1EE308AD}"/>
  <tableColumns count="3">
    <tableColumn id="1" xr3:uid="{82995EFA-BC8D-4344-A976-10624927E560}" uniqueName="1" name="Id_wyscigu" queryTableFieldId="1" dataDxfId="10"/>
    <tableColumn id="2" xr3:uid="{88F5AF1B-3C04-4528-9C72-18466305E1F8}" uniqueName="2" name="Rok" queryTableFieldId="2"/>
    <tableColumn id="3" xr3:uid="{3958419B-BFB2-47EB-BF20-F13A2D1DFC51}" uniqueName="3" name="GrandPrix" queryTableFieldId="3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1ADE9B-BF00-44C4-85E0-76A43A3B87FA}" name="Wyniki11" displayName="Wyniki11" ref="A1:F1869" tableType="queryTable" totalsRowShown="0">
  <autoFilter ref="A1:F1869" xr:uid="{161ADE9B-BF00-44C4-85E0-76A43A3B87FA}"/>
  <sortState xmlns:xlrd2="http://schemas.microsoft.com/office/spreadsheetml/2017/richdata2" ref="A2:F1869">
    <sortCondition ref="A1:A1869"/>
  </sortState>
  <tableColumns count="6">
    <tableColumn id="1" xr3:uid="{51919CF4-F872-479D-BF28-BC154DA91516}" uniqueName="1" name="Id_kierowcy" queryTableFieldId="1" dataDxfId="8"/>
    <tableColumn id="2" xr3:uid="{38A8FA91-AC71-4928-A46F-B7750A4265AC}" uniqueName="2" name="Punkty" queryTableFieldId="2"/>
    <tableColumn id="3" xr3:uid="{628B95C0-D567-4D50-BF89-B77EB897137F}" uniqueName="3" name="Id_wyscigu" queryTableFieldId="3" dataDxfId="7"/>
    <tableColumn id="4" xr3:uid="{FDA594B2-5D6A-4615-881F-049D443522AB}" uniqueName="4" name="imie" queryTableFieldId="4" dataDxfId="0">
      <calculatedColumnFormula>VLOOKUP(Wyniki11[[#This Row],[Id_kierowcy]], Kierowcy[], 3)</calculatedColumnFormula>
    </tableColumn>
    <tableColumn id="5" xr3:uid="{93829E2C-8E43-4AFD-A924-1514BA61CE9D}" uniqueName="5" name="nazwisko" queryTableFieldId="5" dataDxfId="2">
      <calculatedColumnFormula>VLOOKUP(Wyniki11[[#This Row],[Id_kierowcy]], Kierowcy[], 2)</calculatedColumnFormula>
    </tableColumn>
    <tableColumn id="6" xr3:uid="{92F3B3DD-531E-4CB0-A8A1-31B38879346C}" uniqueName="6" name="rok" queryTableFieldId="6" dataDxfId="1">
      <calculatedColumnFormula>VLOOKUP(Wyniki11[[#This Row],[Id_wyscigu]], Wyscigi[], 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3603-DA36-4CDE-AAE0-02300D01E91A}">
  <dimension ref="A1:D58"/>
  <sheetViews>
    <sheetView workbookViewId="0"/>
  </sheetViews>
  <sheetFormatPr defaultRowHeight="15" x14ac:dyDescent="0.25"/>
  <cols>
    <col min="1" max="1" width="14" bestFit="1" customWidth="1"/>
    <col min="2" max="3" width="12.4257812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25">
      <c r="A4" s="1" t="s">
        <v>12</v>
      </c>
      <c r="B4" s="1" t="s">
        <v>13</v>
      </c>
      <c r="C4" s="1" t="s">
        <v>14</v>
      </c>
      <c r="D4" s="1" t="s">
        <v>15</v>
      </c>
    </row>
    <row r="5" spans="1:4" x14ac:dyDescent="0.25">
      <c r="A5" s="1" t="s">
        <v>16</v>
      </c>
      <c r="B5" s="1" t="s">
        <v>17</v>
      </c>
      <c r="C5" s="1" t="s">
        <v>18</v>
      </c>
      <c r="D5" s="1" t="s">
        <v>7</v>
      </c>
    </row>
    <row r="6" spans="1:4" x14ac:dyDescent="0.25">
      <c r="A6" s="1" t="s">
        <v>19</v>
      </c>
      <c r="B6" s="1" t="s">
        <v>20</v>
      </c>
      <c r="C6" s="1" t="s">
        <v>21</v>
      </c>
      <c r="D6" s="1" t="s">
        <v>22</v>
      </c>
    </row>
    <row r="7" spans="1:4" x14ac:dyDescent="0.25">
      <c r="A7" s="1" t="s">
        <v>23</v>
      </c>
      <c r="B7" s="1" t="s">
        <v>24</v>
      </c>
      <c r="C7" s="1" t="s">
        <v>25</v>
      </c>
      <c r="D7" s="1" t="s">
        <v>7</v>
      </c>
    </row>
    <row r="8" spans="1:4" x14ac:dyDescent="0.25">
      <c r="A8" s="1" t="s">
        <v>26</v>
      </c>
      <c r="B8" s="1" t="s">
        <v>27</v>
      </c>
      <c r="C8" s="1" t="s">
        <v>28</v>
      </c>
      <c r="D8" s="1" t="s">
        <v>15</v>
      </c>
    </row>
    <row r="9" spans="1:4" x14ac:dyDescent="0.25">
      <c r="A9" s="1" t="s">
        <v>29</v>
      </c>
      <c r="B9" s="1" t="s">
        <v>30</v>
      </c>
      <c r="C9" s="1" t="s">
        <v>31</v>
      </c>
      <c r="D9" s="1" t="s">
        <v>32</v>
      </c>
    </row>
    <row r="10" spans="1:4" x14ac:dyDescent="0.25">
      <c r="A10" s="1" t="s">
        <v>33</v>
      </c>
      <c r="B10" s="1" t="s">
        <v>34</v>
      </c>
      <c r="C10" s="1" t="s">
        <v>35</v>
      </c>
      <c r="D10" s="1" t="s">
        <v>36</v>
      </c>
    </row>
    <row r="11" spans="1:4" x14ac:dyDescent="0.25">
      <c r="A11" s="1" t="s">
        <v>37</v>
      </c>
      <c r="B11" s="1" t="s">
        <v>38</v>
      </c>
      <c r="C11" s="1" t="s">
        <v>39</v>
      </c>
      <c r="D11" s="1" t="s">
        <v>40</v>
      </c>
    </row>
    <row r="12" spans="1:4" x14ac:dyDescent="0.25">
      <c r="A12" s="1" t="s">
        <v>41</v>
      </c>
      <c r="B12" s="1" t="s">
        <v>42</v>
      </c>
      <c r="C12" s="1" t="s">
        <v>43</v>
      </c>
      <c r="D12" s="1" t="s">
        <v>44</v>
      </c>
    </row>
    <row r="13" spans="1:4" x14ac:dyDescent="0.25">
      <c r="A13" s="1" t="s">
        <v>45</v>
      </c>
      <c r="B13" s="1" t="s">
        <v>46</v>
      </c>
      <c r="C13" s="1" t="s">
        <v>47</v>
      </c>
      <c r="D13" s="1" t="s">
        <v>7</v>
      </c>
    </row>
    <row r="14" spans="1:4" x14ac:dyDescent="0.25">
      <c r="A14" s="1" t="s">
        <v>48</v>
      </c>
      <c r="B14" s="1" t="s">
        <v>49</v>
      </c>
      <c r="C14" s="1" t="s">
        <v>50</v>
      </c>
      <c r="D14" s="1" t="s">
        <v>51</v>
      </c>
    </row>
    <row r="15" spans="1:4" x14ac:dyDescent="0.25">
      <c r="A15" s="1" t="s">
        <v>52</v>
      </c>
      <c r="B15" s="1" t="s">
        <v>53</v>
      </c>
      <c r="C15" s="1" t="s">
        <v>54</v>
      </c>
      <c r="D15" s="1" t="s">
        <v>11</v>
      </c>
    </row>
    <row r="16" spans="1:4" x14ac:dyDescent="0.25">
      <c r="A16" s="1" t="s">
        <v>55</v>
      </c>
      <c r="B16" s="1" t="s">
        <v>56</v>
      </c>
      <c r="C16" s="1" t="s">
        <v>57</v>
      </c>
      <c r="D16" s="1" t="s">
        <v>58</v>
      </c>
    </row>
    <row r="17" spans="1:4" x14ac:dyDescent="0.25">
      <c r="A17" s="1" t="s">
        <v>59</v>
      </c>
      <c r="B17" s="1" t="s">
        <v>60</v>
      </c>
      <c r="C17" s="1" t="s">
        <v>61</v>
      </c>
      <c r="D17" s="1" t="s">
        <v>62</v>
      </c>
    </row>
    <row r="18" spans="1:4" x14ac:dyDescent="0.25">
      <c r="A18" s="1" t="s">
        <v>63</v>
      </c>
      <c r="B18" s="1" t="s">
        <v>64</v>
      </c>
      <c r="C18" s="1" t="s">
        <v>65</v>
      </c>
      <c r="D18" s="1" t="s">
        <v>44</v>
      </c>
    </row>
    <row r="19" spans="1:4" x14ac:dyDescent="0.25">
      <c r="A19" s="1" t="s">
        <v>66</v>
      </c>
      <c r="B19" s="1" t="s">
        <v>67</v>
      </c>
      <c r="C19" s="1" t="s">
        <v>68</v>
      </c>
      <c r="D19" s="1" t="s">
        <v>69</v>
      </c>
    </row>
    <row r="20" spans="1:4" x14ac:dyDescent="0.25">
      <c r="A20" s="1" t="s">
        <v>70</v>
      </c>
      <c r="B20" s="1" t="s">
        <v>71</v>
      </c>
      <c r="C20" s="1" t="s">
        <v>72</v>
      </c>
      <c r="D20" s="1" t="s">
        <v>73</v>
      </c>
    </row>
    <row r="21" spans="1:4" x14ac:dyDescent="0.25">
      <c r="A21" s="1" t="s">
        <v>74</v>
      </c>
      <c r="B21" s="1" t="s">
        <v>75</v>
      </c>
      <c r="C21" s="1" t="s">
        <v>76</v>
      </c>
      <c r="D21" s="1" t="s">
        <v>51</v>
      </c>
    </row>
    <row r="22" spans="1:4" x14ac:dyDescent="0.25">
      <c r="A22" s="1" t="s">
        <v>77</v>
      </c>
      <c r="B22" s="1" t="s">
        <v>78</v>
      </c>
      <c r="C22" s="1" t="s">
        <v>79</v>
      </c>
      <c r="D22" s="1" t="s">
        <v>62</v>
      </c>
    </row>
    <row r="23" spans="1:4" x14ac:dyDescent="0.25">
      <c r="A23" s="1" t="s">
        <v>80</v>
      </c>
      <c r="B23" s="1" t="s">
        <v>81</v>
      </c>
      <c r="C23" s="1" t="s">
        <v>82</v>
      </c>
      <c r="D23" s="1" t="s">
        <v>22</v>
      </c>
    </row>
    <row r="24" spans="1:4" x14ac:dyDescent="0.25">
      <c r="A24" s="1" t="s">
        <v>83</v>
      </c>
      <c r="B24" s="1" t="s">
        <v>84</v>
      </c>
      <c r="C24" s="1" t="s">
        <v>85</v>
      </c>
      <c r="D24" s="1" t="s">
        <v>86</v>
      </c>
    </row>
    <row r="25" spans="1:4" x14ac:dyDescent="0.25">
      <c r="A25" s="1" t="s">
        <v>87</v>
      </c>
      <c r="B25" s="1" t="s">
        <v>88</v>
      </c>
      <c r="C25" s="1" t="s">
        <v>89</v>
      </c>
      <c r="D25" s="1" t="s">
        <v>69</v>
      </c>
    </row>
    <row r="26" spans="1:4" x14ac:dyDescent="0.25">
      <c r="A26" s="1" t="s">
        <v>90</v>
      </c>
      <c r="B26" s="1" t="s">
        <v>91</v>
      </c>
      <c r="C26" s="1" t="s">
        <v>92</v>
      </c>
      <c r="D26" s="1" t="s">
        <v>93</v>
      </c>
    </row>
    <row r="27" spans="1:4" x14ac:dyDescent="0.25">
      <c r="A27" s="1" t="s">
        <v>94</v>
      </c>
      <c r="B27" s="1" t="s">
        <v>95</v>
      </c>
      <c r="C27" s="1" t="s">
        <v>96</v>
      </c>
      <c r="D27" s="1" t="s">
        <v>58</v>
      </c>
    </row>
    <row r="28" spans="1:4" x14ac:dyDescent="0.25">
      <c r="A28" s="1" t="s">
        <v>97</v>
      </c>
      <c r="B28" s="1" t="s">
        <v>98</v>
      </c>
      <c r="C28" s="1" t="s">
        <v>99</v>
      </c>
      <c r="D28" s="1" t="s">
        <v>69</v>
      </c>
    </row>
    <row r="29" spans="1:4" x14ac:dyDescent="0.25">
      <c r="A29" s="1" t="s">
        <v>100</v>
      </c>
      <c r="B29" s="1" t="s">
        <v>101</v>
      </c>
      <c r="C29" s="1" t="s">
        <v>102</v>
      </c>
      <c r="D29" s="1" t="s">
        <v>44</v>
      </c>
    </row>
    <row r="30" spans="1:4" x14ac:dyDescent="0.25">
      <c r="A30" s="1" t="s">
        <v>103</v>
      </c>
      <c r="B30" s="1" t="s">
        <v>104</v>
      </c>
      <c r="C30" s="1" t="s">
        <v>105</v>
      </c>
      <c r="D30" s="1" t="s">
        <v>58</v>
      </c>
    </row>
    <row r="31" spans="1:4" x14ac:dyDescent="0.25">
      <c r="A31" s="1" t="s">
        <v>106</v>
      </c>
      <c r="B31" s="1" t="s">
        <v>107</v>
      </c>
      <c r="C31" s="1" t="s">
        <v>105</v>
      </c>
      <c r="D31" s="1" t="s">
        <v>58</v>
      </c>
    </row>
    <row r="32" spans="1:4" x14ac:dyDescent="0.25">
      <c r="A32" s="1" t="s">
        <v>108</v>
      </c>
      <c r="B32" s="1" t="s">
        <v>109</v>
      </c>
      <c r="C32" s="1" t="s">
        <v>110</v>
      </c>
      <c r="D32" s="1" t="s">
        <v>11</v>
      </c>
    </row>
    <row r="33" spans="1:4" x14ac:dyDescent="0.25">
      <c r="A33" s="1" t="s">
        <v>111</v>
      </c>
      <c r="B33" s="1" t="s">
        <v>112</v>
      </c>
      <c r="C33" s="1" t="s">
        <v>113</v>
      </c>
      <c r="D33" s="1" t="s">
        <v>36</v>
      </c>
    </row>
    <row r="34" spans="1:4" x14ac:dyDescent="0.25">
      <c r="A34" s="1" t="s">
        <v>114</v>
      </c>
      <c r="B34" s="1" t="s">
        <v>115</v>
      </c>
      <c r="C34" s="1" t="s">
        <v>116</v>
      </c>
      <c r="D34" s="1" t="s">
        <v>11</v>
      </c>
    </row>
    <row r="35" spans="1:4" x14ac:dyDescent="0.25">
      <c r="A35" s="1" t="s">
        <v>117</v>
      </c>
      <c r="B35" s="1" t="s">
        <v>118</v>
      </c>
      <c r="C35" s="1" t="s">
        <v>119</v>
      </c>
      <c r="D35" s="1" t="s">
        <v>11</v>
      </c>
    </row>
    <row r="36" spans="1:4" x14ac:dyDescent="0.25">
      <c r="A36" s="1" t="s">
        <v>120</v>
      </c>
      <c r="B36" s="1" t="s">
        <v>121</v>
      </c>
      <c r="C36" s="1" t="s">
        <v>122</v>
      </c>
      <c r="D36" s="1" t="s">
        <v>123</v>
      </c>
    </row>
    <row r="37" spans="1:4" x14ac:dyDescent="0.25">
      <c r="A37" s="1" t="s">
        <v>124</v>
      </c>
      <c r="B37" s="1" t="s">
        <v>125</v>
      </c>
      <c r="C37" s="1" t="s">
        <v>119</v>
      </c>
      <c r="D37" s="1" t="s">
        <v>11</v>
      </c>
    </row>
    <row r="38" spans="1:4" x14ac:dyDescent="0.25">
      <c r="A38" s="1" t="s">
        <v>126</v>
      </c>
      <c r="B38" s="1" t="s">
        <v>127</v>
      </c>
      <c r="C38" s="1" t="s">
        <v>128</v>
      </c>
      <c r="D38" s="1" t="s">
        <v>62</v>
      </c>
    </row>
    <row r="39" spans="1:4" x14ac:dyDescent="0.25">
      <c r="A39" s="1" t="s">
        <v>129</v>
      </c>
      <c r="B39" s="1" t="s">
        <v>130</v>
      </c>
      <c r="C39" s="1" t="s">
        <v>131</v>
      </c>
      <c r="D39" s="1" t="s">
        <v>44</v>
      </c>
    </row>
    <row r="40" spans="1:4" x14ac:dyDescent="0.25">
      <c r="A40" s="1" t="s">
        <v>132</v>
      </c>
      <c r="B40" s="1" t="s">
        <v>133</v>
      </c>
      <c r="C40" s="1" t="s">
        <v>134</v>
      </c>
      <c r="D40" s="1" t="s">
        <v>69</v>
      </c>
    </row>
    <row r="41" spans="1:4" x14ac:dyDescent="0.25">
      <c r="A41" s="1" t="s">
        <v>135</v>
      </c>
      <c r="B41" s="1" t="s">
        <v>136</v>
      </c>
      <c r="C41" s="1" t="s">
        <v>137</v>
      </c>
      <c r="D41" s="1" t="s">
        <v>15</v>
      </c>
    </row>
    <row r="42" spans="1:4" x14ac:dyDescent="0.25">
      <c r="A42" s="1" t="s">
        <v>138</v>
      </c>
      <c r="B42" s="1" t="s">
        <v>139</v>
      </c>
      <c r="C42" s="1" t="s">
        <v>140</v>
      </c>
      <c r="D42" s="1" t="s">
        <v>141</v>
      </c>
    </row>
    <row r="43" spans="1:4" x14ac:dyDescent="0.25">
      <c r="A43" s="1" t="s">
        <v>142</v>
      </c>
      <c r="B43" s="1" t="s">
        <v>143</v>
      </c>
      <c r="C43" s="1" t="s">
        <v>144</v>
      </c>
      <c r="D43" s="1" t="s">
        <v>7</v>
      </c>
    </row>
    <row r="44" spans="1:4" x14ac:dyDescent="0.25">
      <c r="A44" s="1" t="s">
        <v>145</v>
      </c>
      <c r="B44" s="1" t="s">
        <v>146</v>
      </c>
      <c r="C44" s="1" t="s">
        <v>147</v>
      </c>
      <c r="D44" s="1" t="s">
        <v>69</v>
      </c>
    </row>
    <row r="45" spans="1:4" x14ac:dyDescent="0.25">
      <c r="A45" s="1" t="s">
        <v>148</v>
      </c>
      <c r="B45" s="1" t="s">
        <v>149</v>
      </c>
      <c r="C45" s="1" t="s">
        <v>150</v>
      </c>
      <c r="D45" s="1" t="s">
        <v>62</v>
      </c>
    </row>
    <row r="46" spans="1:4" x14ac:dyDescent="0.25">
      <c r="A46" s="1" t="s">
        <v>151</v>
      </c>
      <c r="B46" s="1" t="s">
        <v>152</v>
      </c>
      <c r="C46" s="1" t="s">
        <v>153</v>
      </c>
      <c r="D46" s="1" t="s">
        <v>154</v>
      </c>
    </row>
    <row r="47" spans="1:4" x14ac:dyDescent="0.25">
      <c r="A47" s="1" t="s">
        <v>155</v>
      </c>
      <c r="B47" s="1" t="s">
        <v>109</v>
      </c>
      <c r="C47" s="1" t="s">
        <v>156</v>
      </c>
      <c r="D47" s="1" t="s">
        <v>11</v>
      </c>
    </row>
    <row r="48" spans="1:4" x14ac:dyDescent="0.25">
      <c r="A48" s="1" t="s">
        <v>157</v>
      </c>
      <c r="B48" s="1" t="s">
        <v>158</v>
      </c>
      <c r="C48" s="1" t="s">
        <v>159</v>
      </c>
      <c r="D48" s="1" t="s">
        <v>7</v>
      </c>
    </row>
    <row r="49" spans="1:4" x14ac:dyDescent="0.25">
      <c r="A49" s="1" t="s">
        <v>160</v>
      </c>
      <c r="B49" s="1" t="s">
        <v>161</v>
      </c>
      <c r="C49" s="1" t="s">
        <v>162</v>
      </c>
      <c r="D49" s="1" t="s">
        <v>62</v>
      </c>
    </row>
    <row r="50" spans="1:4" x14ac:dyDescent="0.25">
      <c r="A50" s="1" t="s">
        <v>163</v>
      </c>
      <c r="B50" s="1" t="s">
        <v>164</v>
      </c>
      <c r="C50" s="1" t="s">
        <v>162</v>
      </c>
      <c r="D50" s="1" t="s">
        <v>165</v>
      </c>
    </row>
    <row r="51" spans="1:4" x14ac:dyDescent="0.25">
      <c r="A51" s="1" t="s">
        <v>166</v>
      </c>
      <c r="B51" s="1" t="s">
        <v>167</v>
      </c>
      <c r="C51" s="1" t="s">
        <v>168</v>
      </c>
      <c r="D51" s="1" t="s">
        <v>169</v>
      </c>
    </row>
    <row r="52" spans="1:4" x14ac:dyDescent="0.25">
      <c r="A52" s="1" t="s">
        <v>170</v>
      </c>
      <c r="B52" s="1" t="s">
        <v>171</v>
      </c>
      <c r="C52" s="1" t="s">
        <v>172</v>
      </c>
      <c r="D52" s="1" t="s">
        <v>11</v>
      </c>
    </row>
    <row r="53" spans="1:4" x14ac:dyDescent="0.25">
      <c r="A53" s="1" t="s">
        <v>173</v>
      </c>
      <c r="B53" s="1" t="s">
        <v>174</v>
      </c>
      <c r="C53" s="1" t="s">
        <v>175</v>
      </c>
      <c r="D53" s="1" t="s">
        <v>11</v>
      </c>
    </row>
    <row r="54" spans="1:4" x14ac:dyDescent="0.25">
      <c r="A54" s="1" t="s">
        <v>176</v>
      </c>
      <c r="B54" s="1" t="s">
        <v>177</v>
      </c>
      <c r="C54" s="1" t="s">
        <v>178</v>
      </c>
      <c r="D54" s="1" t="s">
        <v>179</v>
      </c>
    </row>
    <row r="55" spans="1:4" x14ac:dyDescent="0.25">
      <c r="A55" s="1" t="s">
        <v>180</v>
      </c>
      <c r="B55" s="1" t="s">
        <v>181</v>
      </c>
      <c r="C55" s="1" t="s">
        <v>182</v>
      </c>
      <c r="D55" s="1" t="s">
        <v>93</v>
      </c>
    </row>
    <row r="56" spans="1:4" x14ac:dyDescent="0.25">
      <c r="A56" s="1" t="s">
        <v>183</v>
      </c>
      <c r="B56" s="1" t="s">
        <v>184</v>
      </c>
      <c r="C56" s="1" t="s">
        <v>185</v>
      </c>
      <c r="D56" s="1" t="s">
        <v>51</v>
      </c>
    </row>
    <row r="57" spans="1:4" x14ac:dyDescent="0.25">
      <c r="A57" s="1" t="s">
        <v>186</v>
      </c>
      <c r="B57" s="1" t="s">
        <v>187</v>
      </c>
      <c r="C57" s="1" t="s">
        <v>188</v>
      </c>
      <c r="D57" s="1" t="s">
        <v>189</v>
      </c>
    </row>
    <row r="58" spans="1:4" x14ac:dyDescent="0.25">
      <c r="A58" s="1" t="s">
        <v>190</v>
      </c>
      <c r="B58" s="1" t="s">
        <v>191</v>
      </c>
      <c r="C58" s="1" t="s">
        <v>192</v>
      </c>
      <c r="D58" s="1" t="s">
        <v>193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ABBF-D0B4-4A1E-952D-BDDEBEB553E6}">
  <dimension ref="A1:C1869"/>
  <sheetViews>
    <sheetView workbookViewId="0">
      <selection activeCell="B14" sqref="A1:C1869"/>
    </sheetView>
  </sheetViews>
  <sheetFormatPr defaultRowHeight="15" x14ac:dyDescent="0.25"/>
  <cols>
    <col min="1" max="1" width="14" bestFit="1" customWidth="1"/>
    <col min="2" max="2" width="9.42578125" bestFit="1" customWidth="1"/>
    <col min="3" max="3" width="13" bestFit="1" customWidth="1"/>
  </cols>
  <sheetData>
    <row r="1" spans="1:3" x14ac:dyDescent="0.25">
      <c r="A1" t="s">
        <v>0</v>
      </c>
      <c r="B1" t="s">
        <v>194</v>
      </c>
      <c r="C1" t="s">
        <v>195</v>
      </c>
    </row>
    <row r="2" spans="1:3" x14ac:dyDescent="0.25">
      <c r="A2" s="1" t="s">
        <v>108</v>
      </c>
      <c r="B2">
        <v>10</v>
      </c>
      <c r="C2" s="1" t="s">
        <v>196</v>
      </c>
    </row>
    <row r="3" spans="1:3" x14ac:dyDescent="0.25">
      <c r="A3" s="1" t="s">
        <v>142</v>
      </c>
      <c r="B3">
        <v>6</v>
      </c>
      <c r="C3" s="1" t="s">
        <v>196</v>
      </c>
    </row>
    <row r="4" spans="1:3" x14ac:dyDescent="0.25">
      <c r="A4" s="1" t="s">
        <v>155</v>
      </c>
      <c r="B4">
        <v>4</v>
      </c>
      <c r="C4" s="1" t="s">
        <v>196</v>
      </c>
    </row>
    <row r="5" spans="1:3" x14ac:dyDescent="0.25">
      <c r="A5" s="1" t="s">
        <v>48</v>
      </c>
      <c r="B5">
        <v>2</v>
      </c>
      <c r="C5" s="1" t="s">
        <v>196</v>
      </c>
    </row>
    <row r="6" spans="1:3" x14ac:dyDescent="0.25">
      <c r="A6" s="1" t="s">
        <v>83</v>
      </c>
      <c r="B6">
        <v>3</v>
      </c>
      <c r="C6" s="1" t="s">
        <v>196</v>
      </c>
    </row>
    <row r="7" spans="1:3" x14ac:dyDescent="0.25">
      <c r="A7" s="1" t="s">
        <v>157</v>
      </c>
      <c r="B7">
        <v>1</v>
      </c>
      <c r="C7" s="1" t="s">
        <v>196</v>
      </c>
    </row>
    <row r="8" spans="1:3" x14ac:dyDescent="0.25">
      <c r="A8" s="1" t="s">
        <v>108</v>
      </c>
      <c r="B8">
        <v>10</v>
      </c>
      <c r="C8" s="1" t="s">
        <v>197</v>
      </c>
    </row>
    <row r="9" spans="1:3" x14ac:dyDescent="0.25">
      <c r="A9" s="1" t="s">
        <v>155</v>
      </c>
      <c r="B9">
        <v>2</v>
      </c>
      <c r="C9" s="1" t="s">
        <v>197</v>
      </c>
    </row>
    <row r="10" spans="1:3" x14ac:dyDescent="0.25">
      <c r="A10" s="1" t="s">
        <v>48</v>
      </c>
      <c r="B10">
        <v>6</v>
      </c>
      <c r="C10" s="1" t="s">
        <v>197</v>
      </c>
    </row>
    <row r="11" spans="1:3" x14ac:dyDescent="0.25">
      <c r="A11" s="1" t="s">
        <v>66</v>
      </c>
      <c r="B11">
        <v>1</v>
      </c>
      <c r="C11" s="1" t="s">
        <v>197</v>
      </c>
    </row>
    <row r="12" spans="1:3" x14ac:dyDescent="0.25">
      <c r="A12" s="1" t="s">
        <v>52</v>
      </c>
      <c r="B12">
        <v>4</v>
      </c>
      <c r="C12" s="1" t="s">
        <v>197</v>
      </c>
    </row>
    <row r="13" spans="1:3" x14ac:dyDescent="0.25">
      <c r="A13" s="1" t="s">
        <v>74</v>
      </c>
      <c r="B13">
        <v>3</v>
      </c>
      <c r="C13" s="1" t="s">
        <v>197</v>
      </c>
    </row>
    <row r="14" spans="1:3" x14ac:dyDescent="0.25">
      <c r="A14" s="1" t="s">
        <v>108</v>
      </c>
      <c r="B14">
        <v>10</v>
      </c>
      <c r="C14" s="1" t="s">
        <v>198</v>
      </c>
    </row>
    <row r="15" spans="1:3" x14ac:dyDescent="0.25">
      <c r="A15" s="1" t="s">
        <v>103</v>
      </c>
      <c r="B15">
        <v>6</v>
      </c>
      <c r="C15" s="1" t="s">
        <v>198</v>
      </c>
    </row>
    <row r="16" spans="1:3" x14ac:dyDescent="0.25">
      <c r="A16" s="1" t="s">
        <v>29</v>
      </c>
      <c r="B16">
        <v>4</v>
      </c>
      <c r="C16" s="1" t="s">
        <v>198</v>
      </c>
    </row>
    <row r="17" spans="1:3" x14ac:dyDescent="0.25">
      <c r="A17" s="1" t="s">
        <v>142</v>
      </c>
      <c r="B17">
        <v>3</v>
      </c>
      <c r="C17" s="1" t="s">
        <v>198</v>
      </c>
    </row>
    <row r="18" spans="1:3" x14ac:dyDescent="0.25">
      <c r="A18" s="1" t="s">
        <v>83</v>
      </c>
      <c r="B18">
        <v>2</v>
      </c>
      <c r="C18" s="1" t="s">
        <v>198</v>
      </c>
    </row>
    <row r="19" spans="1:3" x14ac:dyDescent="0.25">
      <c r="A19" s="1" t="s">
        <v>106</v>
      </c>
      <c r="B19">
        <v>1</v>
      </c>
      <c r="C19" s="1" t="s">
        <v>198</v>
      </c>
    </row>
    <row r="20" spans="1:3" x14ac:dyDescent="0.25">
      <c r="A20" s="1" t="s">
        <v>108</v>
      </c>
      <c r="B20">
        <v>4</v>
      </c>
      <c r="C20" s="1" t="s">
        <v>199</v>
      </c>
    </row>
    <row r="21" spans="1:3" x14ac:dyDescent="0.25">
      <c r="A21" s="1" t="s">
        <v>103</v>
      </c>
      <c r="B21">
        <v>6</v>
      </c>
      <c r="C21" s="1" t="s">
        <v>199</v>
      </c>
    </row>
    <row r="22" spans="1:3" x14ac:dyDescent="0.25">
      <c r="A22" s="1" t="s">
        <v>29</v>
      </c>
      <c r="B22">
        <v>10</v>
      </c>
      <c r="C22" s="1" t="s">
        <v>199</v>
      </c>
    </row>
    <row r="23" spans="1:3" x14ac:dyDescent="0.25">
      <c r="A23" s="1" t="s">
        <v>155</v>
      </c>
      <c r="B23">
        <v>3</v>
      </c>
      <c r="C23" s="1" t="s">
        <v>199</v>
      </c>
    </row>
    <row r="24" spans="1:3" x14ac:dyDescent="0.25">
      <c r="A24" s="1" t="s">
        <v>66</v>
      </c>
      <c r="B24">
        <v>2</v>
      </c>
      <c r="C24" s="1" t="s">
        <v>199</v>
      </c>
    </row>
    <row r="25" spans="1:3" x14ac:dyDescent="0.25">
      <c r="A25" s="1" t="s">
        <v>74</v>
      </c>
      <c r="B25">
        <v>1</v>
      </c>
      <c r="C25" s="1" t="s">
        <v>199</v>
      </c>
    </row>
    <row r="26" spans="1:3" x14ac:dyDescent="0.25">
      <c r="A26" s="1" t="s">
        <v>108</v>
      </c>
      <c r="B26">
        <v>2</v>
      </c>
      <c r="C26" s="1" t="s">
        <v>200</v>
      </c>
    </row>
    <row r="27" spans="1:3" x14ac:dyDescent="0.25">
      <c r="A27" s="1" t="s">
        <v>103</v>
      </c>
      <c r="B27">
        <v>10</v>
      </c>
      <c r="C27" s="1" t="s">
        <v>200</v>
      </c>
    </row>
    <row r="28" spans="1:3" x14ac:dyDescent="0.25">
      <c r="A28" s="1" t="s">
        <v>29</v>
      </c>
      <c r="B28">
        <v>6</v>
      </c>
      <c r="C28" s="1" t="s">
        <v>200</v>
      </c>
    </row>
    <row r="29" spans="1:3" x14ac:dyDescent="0.25">
      <c r="A29" s="1" t="s">
        <v>142</v>
      </c>
      <c r="B29">
        <v>4</v>
      </c>
      <c r="C29" s="1" t="s">
        <v>200</v>
      </c>
    </row>
    <row r="30" spans="1:3" x14ac:dyDescent="0.25">
      <c r="A30" s="1" t="s">
        <v>155</v>
      </c>
      <c r="B30">
        <v>3</v>
      </c>
      <c r="C30" s="1" t="s">
        <v>200</v>
      </c>
    </row>
    <row r="31" spans="1:3" x14ac:dyDescent="0.25">
      <c r="A31" s="1" t="s">
        <v>52</v>
      </c>
      <c r="B31">
        <v>1</v>
      </c>
      <c r="C31" s="1" t="s">
        <v>200</v>
      </c>
    </row>
    <row r="32" spans="1:3" x14ac:dyDescent="0.25">
      <c r="A32" s="1" t="s">
        <v>108</v>
      </c>
      <c r="B32">
        <v>10</v>
      </c>
      <c r="C32" s="1" t="s">
        <v>201</v>
      </c>
    </row>
    <row r="33" spans="1:3" x14ac:dyDescent="0.25">
      <c r="A33" s="1" t="s">
        <v>103</v>
      </c>
      <c r="B33">
        <v>6</v>
      </c>
      <c r="C33" s="1" t="s">
        <v>201</v>
      </c>
    </row>
    <row r="34" spans="1:3" x14ac:dyDescent="0.25">
      <c r="A34" s="1" t="s">
        <v>29</v>
      </c>
      <c r="B34">
        <v>4</v>
      </c>
      <c r="C34" s="1" t="s">
        <v>201</v>
      </c>
    </row>
    <row r="35" spans="1:3" x14ac:dyDescent="0.25">
      <c r="A35" s="1" t="s">
        <v>142</v>
      </c>
      <c r="B35">
        <v>3</v>
      </c>
      <c r="C35" s="1" t="s">
        <v>201</v>
      </c>
    </row>
    <row r="36" spans="1:3" x14ac:dyDescent="0.25">
      <c r="A36" s="1" t="s">
        <v>48</v>
      </c>
      <c r="B36">
        <v>2</v>
      </c>
      <c r="C36" s="1" t="s">
        <v>201</v>
      </c>
    </row>
    <row r="37" spans="1:3" x14ac:dyDescent="0.25">
      <c r="A37" s="1" t="s">
        <v>129</v>
      </c>
      <c r="B37">
        <v>1</v>
      </c>
      <c r="C37" s="1" t="s">
        <v>201</v>
      </c>
    </row>
    <row r="38" spans="1:3" x14ac:dyDescent="0.25">
      <c r="A38" s="1" t="s">
        <v>103</v>
      </c>
      <c r="B38">
        <v>1</v>
      </c>
      <c r="C38" s="1" t="s">
        <v>202</v>
      </c>
    </row>
    <row r="39" spans="1:3" x14ac:dyDescent="0.25">
      <c r="A39" s="1" t="s">
        <v>29</v>
      </c>
      <c r="B39">
        <v>10</v>
      </c>
      <c r="C39" s="1" t="s">
        <v>202</v>
      </c>
    </row>
    <row r="40" spans="1:3" x14ac:dyDescent="0.25">
      <c r="A40" s="1" t="s">
        <v>142</v>
      </c>
      <c r="B40">
        <v>6</v>
      </c>
      <c r="C40" s="1" t="s">
        <v>202</v>
      </c>
    </row>
    <row r="41" spans="1:3" x14ac:dyDescent="0.25">
      <c r="A41" s="1" t="s">
        <v>48</v>
      </c>
      <c r="B41">
        <v>4</v>
      </c>
      <c r="C41" s="1" t="s">
        <v>202</v>
      </c>
    </row>
    <row r="42" spans="1:3" x14ac:dyDescent="0.25">
      <c r="A42" s="1" t="s">
        <v>106</v>
      </c>
      <c r="B42">
        <v>2</v>
      </c>
      <c r="C42" s="1" t="s">
        <v>202</v>
      </c>
    </row>
    <row r="43" spans="1:3" x14ac:dyDescent="0.25">
      <c r="A43" s="1" t="s">
        <v>37</v>
      </c>
      <c r="B43">
        <v>3</v>
      </c>
      <c r="C43" s="1" t="s">
        <v>202</v>
      </c>
    </row>
    <row r="44" spans="1:3" x14ac:dyDescent="0.25">
      <c r="A44" s="1" t="s">
        <v>108</v>
      </c>
      <c r="B44">
        <v>10</v>
      </c>
      <c r="C44" s="1" t="s">
        <v>203</v>
      </c>
    </row>
    <row r="45" spans="1:3" x14ac:dyDescent="0.25">
      <c r="A45" s="1" t="s">
        <v>103</v>
      </c>
      <c r="B45">
        <v>3</v>
      </c>
      <c r="C45" s="1" t="s">
        <v>203</v>
      </c>
    </row>
    <row r="46" spans="1:3" x14ac:dyDescent="0.25">
      <c r="A46" s="1" t="s">
        <v>142</v>
      </c>
      <c r="B46">
        <v>6</v>
      </c>
      <c r="C46" s="1" t="s">
        <v>203</v>
      </c>
    </row>
    <row r="47" spans="1:3" x14ac:dyDescent="0.25">
      <c r="A47" s="1" t="s">
        <v>48</v>
      </c>
      <c r="B47">
        <v>4</v>
      </c>
      <c r="C47" s="1" t="s">
        <v>203</v>
      </c>
    </row>
    <row r="48" spans="1:3" x14ac:dyDescent="0.25">
      <c r="A48" s="1" t="s">
        <v>74</v>
      </c>
      <c r="B48">
        <v>1</v>
      </c>
      <c r="C48" s="1" t="s">
        <v>203</v>
      </c>
    </row>
    <row r="49" spans="1:3" x14ac:dyDescent="0.25">
      <c r="A49" s="1" t="s">
        <v>80</v>
      </c>
      <c r="B49">
        <v>2</v>
      </c>
      <c r="C49" s="1" t="s">
        <v>203</v>
      </c>
    </row>
    <row r="50" spans="1:3" x14ac:dyDescent="0.25">
      <c r="A50" s="1" t="s">
        <v>103</v>
      </c>
      <c r="B50">
        <v>6</v>
      </c>
      <c r="C50" s="1" t="s">
        <v>204</v>
      </c>
    </row>
    <row r="51" spans="1:3" x14ac:dyDescent="0.25">
      <c r="A51" s="1" t="s">
        <v>29</v>
      </c>
      <c r="B51">
        <v>10</v>
      </c>
      <c r="C51" s="1" t="s">
        <v>204</v>
      </c>
    </row>
    <row r="52" spans="1:3" x14ac:dyDescent="0.25">
      <c r="A52" s="1" t="s">
        <v>142</v>
      </c>
      <c r="B52">
        <v>4</v>
      </c>
      <c r="C52" s="1" t="s">
        <v>204</v>
      </c>
    </row>
    <row r="53" spans="1:3" x14ac:dyDescent="0.25">
      <c r="A53" s="1" t="s">
        <v>155</v>
      </c>
      <c r="B53">
        <v>2</v>
      </c>
      <c r="C53" s="1" t="s">
        <v>204</v>
      </c>
    </row>
    <row r="54" spans="1:3" x14ac:dyDescent="0.25">
      <c r="A54" s="1" t="s">
        <v>83</v>
      </c>
      <c r="B54">
        <v>3</v>
      </c>
      <c r="C54" s="1" t="s">
        <v>204</v>
      </c>
    </row>
    <row r="55" spans="1:3" x14ac:dyDescent="0.25">
      <c r="A55" s="1" t="s">
        <v>74</v>
      </c>
      <c r="B55">
        <v>1</v>
      </c>
      <c r="C55" s="1" t="s">
        <v>204</v>
      </c>
    </row>
    <row r="56" spans="1:3" x14ac:dyDescent="0.25">
      <c r="A56" s="1" t="s">
        <v>103</v>
      </c>
      <c r="B56">
        <v>10</v>
      </c>
      <c r="C56" s="1" t="s">
        <v>205</v>
      </c>
    </row>
    <row r="57" spans="1:3" x14ac:dyDescent="0.25">
      <c r="A57" s="1" t="s">
        <v>29</v>
      </c>
      <c r="B57">
        <v>6</v>
      </c>
      <c r="C57" s="1" t="s">
        <v>205</v>
      </c>
    </row>
    <row r="58" spans="1:3" x14ac:dyDescent="0.25">
      <c r="A58" s="1" t="s">
        <v>142</v>
      </c>
      <c r="B58">
        <v>4</v>
      </c>
      <c r="C58" s="1" t="s">
        <v>205</v>
      </c>
    </row>
    <row r="59" spans="1:3" x14ac:dyDescent="0.25">
      <c r="A59" s="1" t="s">
        <v>83</v>
      </c>
      <c r="B59">
        <v>3</v>
      </c>
      <c r="C59" s="1" t="s">
        <v>205</v>
      </c>
    </row>
    <row r="60" spans="1:3" x14ac:dyDescent="0.25">
      <c r="A60" s="1" t="s">
        <v>66</v>
      </c>
      <c r="B60">
        <v>2</v>
      </c>
      <c r="C60" s="1" t="s">
        <v>205</v>
      </c>
    </row>
    <row r="61" spans="1:3" x14ac:dyDescent="0.25">
      <c r="A61" s="1" t="s">
        <v>106</v>
      </c>
      <c r="B61">
        <v>1</v>
      </c>
      <c r="C61" s="1" t="s">
        <v>205</v>
      </c>
    </row>
    <row r="62" spans="1:3" x14ac:dyDescent="0.25">
      <c r="A62" s="1" t="s">
        <v>103</v>
      </c>
      <c r="B62">
        <v>6</v>
      </c>
      <c r="C62" s="1" t="s">
        <v>206</v>
      </c>
    </row>
    <row r="63" spans="1:3" x14ac:dyDescent="0.25">
      <c r="A63" s="1" t="s">
        <v>29</v>
      </c>
      <c r="B63">
        <v>4</v>
      </c>
      <c r="C63" s="1" t="s">
        <v>206</v>
      </c>
    </row>
    <row r="64" spans="1:3" x14ac:dyDescent="0.25">
      <c r="A64" s="1" t="s">
        <v>142</v>
      </c>
      <c r="B64">
        <v>10</v>
      </c>
      <c r="C64" s="1" t="s">
        <v>206</v>
      </c>
    </row>
    <row r="65" spans="1:3" x14ac:dyDescent="0.25">
      <c r="A65" s="1" t="s">
        <v>66</v>
      </c>
      <c r="B65">
        <v>3</v>
      </c>
      <c r="C65" s="1" t="s">
        <v>206</v>
      </c>
    </row>
    <row r="66" spans="1:3" x14ac:dyDescent="0.25">
      <c r="A66" s="1" t="s">
        <v>106</v>
      </c>
      <c r="B66">
        <v>2</v>
      </c>
      <c r="C66" s="1" t="s">
        <v>206</v>
      </c>
    </row>
    <row r="67" spans="1:3" x14ac:dyDescent="0.25">
      <c r="A67" s="1" t="s">
        <v>129</v>
      </c>
      <c r="B67">
        <v>1</v>
      </c>
      <c r="C67" s="1" t="s">
        <v>206</v>
      </c>
    </row>
    <row r="68" spans="1:3" x14ac:dyDescent="0.25">
      <c r="A68" s="1" t="s">
        <v>108</v>
      </c>
      <c r="B68">
        <v>6</v>
      </c>
      <c r="C68" s="1" t="s">
        <v>207</v>
      </c>
    </row>
    <row r="69" spans="1:3" x14ac:dyDescent="0.25">
      <c r="A69" s="1" t="s">
        <v>103</v>
      </c>
      <c r="B69">
        <v>10</v>
      </c>
      <c r="C69" s="1" t="s">
        <v>207</v>
      </c>
    </row>
    <row r="70" spans="1:3" x14ac:dyDescent="0.25">
      <c r="A70" s="1" t="s">
        <v>29</v>
      </c>
      <c r="B70">
        <v>4</v>
      </c>
      <c r="C70" s="1" t="s">
        <v>207</v>
      </c>
    </row>
    <row r="71" spans="1:3" x14ac:dyDescent="0.25">
      <c r="A71" s="1" t="s">
        <v>142</v>
      </c>
      <c r="B71">
        <v>3</v>
      </c>
      <c r="C71" s="1" t="s">
        <v>207</v>
      </c>
    </row>
    <row r="72" spans="1:3" x14ac:dyDescent="0.25">
      <c r="A72" s="1" t="s">
        <v>155</v>
      </c>
      <c r="B72">
        <v>2</v>
      </c>
      <c r="C72" s="1" t="s">
        <v>207</v>
      </c>
    </row>
    <row r="73" spans="1:3" x14ac:dyDescent="0.25">
      <c r="A73" s="1" t="s">
        <v>52</v>
      </c>
      <c r="B73">
        <v>1</v>
      </c>
      <c r="C73" s="1" t="s">
        <v>207</v>
      </c>
    </row>
    <row r="74" spans="1:3" x14ac:dyDescent="0.25">
      <c r="A74" s="1" t="s">
        <v>108</v>
      </c>
      <c r="B74">
        <v>6</v>
      </c>
      <c r="C74" s="1" t="s">
        <v>208</v>
      </c>
    </row>
    <row r="75" spans="1:3" x14ac:dyDescent="0.25">
      <c r="A75" s="1" t="s">
        <v>103</v>
      </c>
      <c r="B75">
        <v>10</v>
      </c>
      <c r="C75" s="1" t="s">
        <v>208</v>
      </c>
    </row>
    <row r="76" spans="1:3" x14ac:dyDescent="0.25">
      <c r="A76" s="1" t="s">
        <v>29</v>
      </c>
      <c r="B76">
        <v>3</v>
      </c>
      <c r="C76" s="1" t="s">
        <v>208</v>
      </c>
    </row>
    <row r="77" spans="1:3" x14ac:dyDescent="0.25">
      <c r="A77" s="1" t="s">
        <v>155</v>
      </c>
      <c r="B77">
        <v>4</v>
      </c>
      <c r="C77" s="1" t="s">
        <v>208</v>
      </c>
    </row>
    <row r="78" spans="1:3" x14ac:dyDescent="0.25">
      <c r="A78" s="1" t="s">
        <v>66</v>
      </c>
      <c r="B78">
        <v>2</v>
      </c>
      <c r="C78" s="1" t="s">
        <v>208</v>
      </c>
    </row>
    <row r="79" spans="1:3" x14ac:dyDescent="0.25">
      <c r="A79" s="1" t="s">
        <v>52</v>
      </c>
      <c r="B79">
        <v>1</v>
      </c>
      <c r="C79" s="1" t="s">
        <v>208</v>
      </c>
    </row>
    <row r="80" spans="1:3" x14ac:dyDescent="0.25">
      <c r="A80" s="1" t="s">
        <v>108</v>
      </c>
      <c r="B80">
        <v>10</v>
      </c>
      <c r="C80" s="1" t="s">
        <v>209</v>
      </c>
    </row>
    <row r="81" spans="1:3" x14ac:dyDescent="0.25">
      <c r="A81" s="1" t="s">
        <v>103</v>
      </c>
      <c r="B81">
        <v>6</v>
      </c>
      <c r="C81" s="1" t="s">
        <v>209</v>
      </c>
    </row>
    <row r="82" spans="1:3" x14ac:dyDescent="0.25">
      <c r="A82" s="1" t="s">
        <v>155</v>
      </c>
      <c r="B82">
        <v>4</v>
      </c>
      <c r="C82" s="1" t="s">
        <v>209</v>
      </c>
    </row>
    <row r="83" spans="1:3" x14ac:dyDescent="0.25">
      <c r="A83" s="1" t="s">
        <v>80</v>
      </c>
      <c r="B83">
        <v>3</v>
      </c>
      <c r="C83" s="1" t="s">
        <v>209</v>
      </c>
    </row>
    <row r="84" spans="1:3" x14ac:dyDescent="0.25">
      <c r="A84" s="1" t="s">
        <v>157</v>
      </c>
      <c r="B84">
        <v>1</v>
      </c>
      <c r="C84" s="1" t="s">
        <v>209</v>
      </c>
    </row>
    <row r="85" spans="1:3" x14ac:dyDescent="0.25">
      <c r="A85" s="1" t="s">
        <v>12</v>
      </c>
      <c r="B85">
        <v>2</v>
      </c>
      <c r="C85" s="1" t="s">
        <v>209</v>
      </c>
    </row>
    <row r="86" spans="1:3" x14ac:dyDescent="0.25">
      <c r="A86" s="1" t="s">
        <v>108</v>
      </c>
      <c r="B86">
        <v>10</v>
      </c>
      <c r="C86" s="1" t="s">
        <v>210</v>
      </c>
    </row>
    <row r="87" spans="1:3" x14ac:dyDescent="0.25">
      <c r="A87" s="1" t="s">
        <v>29</v>
      </c>
      <c r="B87">
        <v>2</v>
      </c>
      <c r="C87" s="1" t="s">
        <v>210</v>
      </c>
    </row>
    <row r="88" spans="1:3" x14ac:dyDescent="0.25">
      <c r="A88" s="1" t="s">
        <v>142</v>
      </c>
      <c r="B88">
        <v>6</v>
      </c>
      <c r="C88" s="1" t="s">
        <v>210</v>
      </c>
    </row>
    <row r="89" spans="1:3" x14ac:dyDescent="0.25">
      <c r="A89" s="1" t="s">
        <v>83</v>
      </c>
      <c r="B89">
        <v>3</v>
      </c>
      <c r="C89" s="1" t="s">
        <v>210</v>
      </c>
    </row>
    <row r="90" spans="1:3" x14ac:dyDescent="0.25">
      <c r="A90" s="1" t="s">
        <v>52</v>
      </c>
      <c r="B90">
        <v>4</v>
      </c>
      <c r="C90" s="1" t="s">
        <v>210</v>
      </c>
    </row>
    <row r="91" spans="1:3" x14ac:dyDescent="0.25">
      <c r="A91" s="1" t="s">
        <v>157</v>
      </c>
      <c r="B91">
        <v>1</v>
      </c>
      <c r="C91" s="1" t="s">
        <v>210</v>
      </c>
    </row>
    <row r="92" spans="1:3" x14ac:dyDescent="0.25">
      <c r="A92" s="1" t="s">
        <v>108</v>
      </c>
      <c r="B92">
        <v>10</v>
      </c>
      <c r="C92" s="1" t="s">
        <v>211</v>
      </c>
    </row>
    <row r="93" spans="1:3" x14ac:dyDescent="0.25">
      <c r="A93" s="1" t="s">
        <v>103</v>
      </c>
      <c r="B93">
        <v>6</v>
      </c>
      <c r="C93" s="1" t="s">
        <v>211</v>
      </c>
    </row>
    <row r="94" spans="1:3" x14ac:dyDescent="0.25">
      <c r="A94" s="1" t="s">
        <v>29</v>
      </c>
      <c r="B94">
        <v>4</v>
      </c>
      <c r="C94" s="1" t="s">
        <v>211</v>
      </c>
    </row>
    <row r="95" spans="1:3" x14ac:dyDescent="0.25">
      <c r="A95" s="1" t="s">
        <v>142</v>
      </c>
      <c r="B95">
        <v>3</v>
      </c>
      <c r="C95" s="1" t="s">
        <v>211</v>
      </c>
    </row>
    <row r="96" spans="1:3" x14ac:dyDescent="0.25">
      <c r="A96" s="1" t="s">
        <v>83</v>
      </c>
      <c r="B96">
        <v>1</v>
      </c>
      <c r="C96" s="1" t="s">
        <v>211</v>
      </c>
    </row>
    <row r="97" spans="1:3" x14ac:dyDescent="0.25">
      <c r="A97" s="1" t="s">
        <v>66</v>
      </c>
      <c r="B97">
        <v>2</v>
      </c>
      <c r="C97" s="1" t="s">
        <v>211</v>
      </c>
    </row>
    <row r="98" spans="1:3" x14ac:dyDescent="0.25">
      <c r="A98" s="1" t="s">
        <v>108</v>
      </c>
      <c r="B98">
        <v>10</v>
      </c>
      <c r="C98" s="1" t="s">
        <v>212</v>
      </c>
    </row>
    <row r="99" spans="1:3" x14ac:dyDescent="0.25">
      <c r="A99" s="1" t="s">
        <v>103</v>
      </c>
      <c r="B99">
        <v>3</v>
      </c>
      <c r="C99" s="1" t="s">
        <v>212</v>
      </c>
    </row>
    <row r="100" spans="1:3" x14ac:dyDescent="0.25">
      <c r="A100" s="1" t="s">
        <v>29</v>
      </c>
      <c r="B100">
        <v>6</v>
      </c>
      <c r="C100" s="1" t="s">
        <v>212</v>
      </c>
    </row>
    <row r="101" spans="1:3" x14ac:dyDescent="0.25">
      <c r="A101" s="1" t="s">
        <v>142</v>
      </c>
      <c r="B101">
        <v>4</v>
      </c>
      <c r="C101" s="1" t="s">
        <v>212</v>
      </c>
    </row>
    <row r="102" spans="1:3" x14ac:dyDescent="0.25">
      <c r="A102" s="1" t="s">
        <v>83</v>
      </c>
      <c r="B102">
        <v>2</v>
      </c>
      <c r="C102" s="1" t="s">
        <v>212</v>
      </c>
    </row>
    <row r="103" spans="1:3" x14ac:dyDescent="0.25">
      <c r="A103" s="1" t="s">
        <v>37</v>
      </c>
      <c r="B103">
        <v>1</v>
      </c>
      <c r="C103" s="1" t="s">
        <v>212</v>
      </c>
    </row>
    <row r="104" spans="1:3" x14ac:dyDescent="0.25">
      <c r="A104" s="1" t="s">
        <v>108</v>
      </c>
      <c r="B104">
        <v>10</v>
      </c>
      <c r="C104" s="1" t="s">
        <v>213</v>
      </c>
    </row>
    <row r="105" spans="1:3" x14ac:dyDescent="0.25">
      <c r="A105" s="1" t="s">
        <v>29</v>
      </c>
      <c r="B105">
        <v>6</v>
      </c>
      <c r="C105" s="1" t="s">
        <v>213</v>
      </c>
    </row>
    <row r="106" spans="1:3" x14ac:dyDescent="0.25">
      <c r="A106" s="1" t="s">
        <v>142</v>
      </c>
      <c r="B106">
        <v>4</v>
      </c>
      <c r="C106" s="1" t="s">
        <v>213</v>
      </c>
    </row>
    <row r="107" spans="1:3" x14ac:dyDescent="0.25">
      <c r="A107" s="1" t="s">
        <v>114</v>
      </c>
      <c r="B107">
        <v>3</v>
      </c>
      <c r="C107" s="1" t="s">
        <v>213</v>
      </c>
    </row>
    <row r="108" spans="1:3" x14ac:dyDescent="0.25">
      <c r="A108" s="1" t="s">
        <v>94</v>
      </c>
      <c r="B108">
        <v>1</v>
      </c>
      <c r="C108" s="1" t="s">
        <v>213</v>
      </c>
    </row>
    <row r="109" spans="1:3" x14ac:dyDescent="0.25">
      <c r="A109" s="1" t="s">
        <v>52</v>
      </c>
      <c r="B109">
        <v>2</v>
      </c>
      <c r="C109" s="1" t="s">
        <v>213</v>
      </c>
    </row>
    <row r="110" spans="1:3" x14ac:dyDescent="0.25">
      <c r="A110" s="1" t="s">
        <v>108</v>
      </c>
      <c r="B110">
        <v>10</v>
      </c>
      <c r="C110" s="1" t="s">
        <v>214</v>
      </c>
    </row>
    <row r="111" spans="1:3" x14ac:dyDescent="0.25">
      <c r="A111" s="1" t="s">
        <v>29</v>
      </c>
      <c r="B111">
        <v>4</v>
      </c>
      <c r="C111" s="1" t="s">
        <v>214</v>
      </c>
    </row>
    <row r="112" spans="1:3" x14ac:dyDescent="0.25">
      <c r="A112" s="1" t="s">
        <v>142</v>
      </c>
      <c r="B112">
        <v>6</v>
      </c>
      <c r="C112" s="1" t="s">
        <v>214</v>
      </c>
    </row>
    <row r="113" spans="1:3" x14ac:dyDescent="0.25">
      <c r="A113" s="1" t="s">
        <v>155</v>
      </c>
      <c r="B113">
        <v>2</v>
      </c>
      <c r="C113" s="1" t="s">
        <v>214</v>
      </c>
    </row>
    <row r="114" spans="1:3" x14ac:dyDescent="0.25">
      <c r="A114" s="1" t="s">
        <v>103</v>
      </c>
      <c r="B114">
        <v>1</v>
      </c>
      <c r="C114" s="1" t="s">
        <v>214</v>
      </c>
    </row>
    <row r="115" spans="1:3" x14ac:dyDescent="0.25">
      <c r="A115" s="1" t="s">
        <v>52</v>
      </c>
      <c r="B115">
        <v>3</v>
      </c>
      <c r="C115" s="1" t="s">
        <v>214</v>
      </c>
    </row>
    <row r="116" spans="1:3" x14ac:dyDescent="0.25">
      <c r="A116" s="1" t="s">
        <v>108</v>
      </c>
      <c r="B116">
        <v>6</v>
      </c>
      <c r="C116" s="1" t="s">
        <v>215</v>
      </c>
    </row>
    <row r="117" spans="1:3" x14ac:dyDescent="0.25">
      <c r="A117" s="1" t="s">
        <v>29</v>
      </c>
      <c r="B117">
        <v>10</v>
      </c>
      <c r="C117" s="1" t="s">
        <v>215</v>
      </c>
    </row>
    <row r="118" spans="1:3" x14ac:dyDescent="0.25">
      <c r="A118" s="1" t="s">
        <v>114</v>
      </c>
      <c r="B118">
        <v>4</v>
      </c>
      <c r="C118" s="1" t="s">
        <v>215</v>
      </c>
    </row>
    <row r="119" spans="1:3" x14ac:dyDescent="0.25">
      <c r="A119" s="1" t="s">
        <v>74</v>
      </c>
      <c r="B119">
        <v>2</v>
      </c>
      <c r="C119" s="1" t="s">
        <v>215</v>
      </c>
    </row>
    <row r="120" spans="1:3" x14ac:dyDescent="0.25">
      <c r="A120" s="1" t="s">
        <v>48</v>
      </c>
      <c r="B120">
        <v>1</v>
      </c>
      <c r="C120" s="1" t="s">
        <v>215</v>
      </c>
    </row>
    <row r="121" spans="1:3" x14ac:dyDescent="0.25">
      <c r="A121" s="1" t="s">
        <v>126</v>
      </c>
      <c r="B121">
        <v>3</v>
      </c>
      <c r="C121" s="1" t="s">
        <v>215</v>
      </c>
    </row>
    <row r="122" spans="1:3" x14ac:dyDescent="0.25">
      <c r="A122" s="1" t="s">
        <v>29</v>
      </c>
      <c r="B122">
        <v>6</v>
      </c>
      <c r="C122" s="1" t="s">
        <v>216</v>
      </c>
    </row>
    <row r="123" spans="1:3" x14ac:dyDescent="0.25">
      <c r="A123" s="1" t="s">
        <v>142</v>
      </c>
      <c r="B123">
        <v>4</v>
      </c>
      <c r="C123" s="1" t="s">
        <v>216</v>
      </c>
    </row>
    <row r="124" spans="1:3" x14ac:dyDescent="0.25">
      <c r="A124" s="1" t="s">
        <v>155</v>
      </c>
      <c r="B124">
        <v>10</v>
      </c>
      <c r="C124" s="1" t="s">
        <v>216</v>
      </c>
    </row>
    <row r="125" spans="1:3" x14ac:dyDescent="0.25">
      <c r="A125" s="1" t="s">
        <v>103</v>
      </c>
      <c r="B125">
        <v>3</v>
      </c>
      <c r="C125" s="1" t="s">
        <v>216</v>
      </c>
    </row>
    <row r="126" spans="1:3" x14ac:dyDescent="0.25">
      <c r="A126" s="1" t="s">
        <v>74</v>
      </c>
      <c r="B126">
        <v>2</v>
      </c>
      <c r="C126" s="1" t="s">
        <v>216</v>
      </c>
    </row>
    <row r="127" spans="1:3" x14ac:dyDescent="0.25">
      <c r="A127" s="1" t="s">
        <v>52</v>
      </c>
      <c r="B127">
        <v>1</v>
      </c>
      <c r="C127" s="1" t="s">
        <v>216</v>
      </c>
    </row>
    <row r="128" spans="1:3" x14ac:dyDescent="0.25">
      <c r="A128" s="1" t="s">
        <v>108</v>
      </c>
      <c r="B128">
        <v>10</v>
      </c>
      <c r="C128" s="1" t="s">
        <v>217</v>
      </c>
    </row>
    <row r="129" spans="1:3" x14ac:dyDescent="0.25">
      <c r="A129" s="1" t="s">
        <v>29</v>
      </c>
      <c r="B129">
        <v>2</v>
      </c>
      <c r="C129" s="1" t="s">
        <v>217</v>
      </c>
    </row>
    <row r="130" spans="1:3" x14ac:dyDescent="0.25">
      <c r="A130" s="1" t="s">
        <v>70</v>
      </c>
      <c r="B130">
        <v>6</v>
      </c>
      <c r="C130" s="1" t="s">
        <v>217</v>
      </c>
    </row>
    <row r="131" spans="1:3" x14ac:dyDescent="0.25">
      <c r="A131" s="1" t="s">
        <v>83</v>
      </c>
      <c r="B131">
        <v>4</v>
      </c>
      <c r="C131" s="1" t="s">
        <v>217</v>
      </c>
    </row>
    <row r="132" spans="1:3" x14ac:dyDescent="0.25">
      <c r="A132" s="1" t="s">
        <v>114</v>
      </c>
      <c r="B132">
        <v>1</v>
      </c>
      <c r="C132" s="1" t="s">
        <v>217</v>
      </c>
    </row>
    <row r="133" spans="1:3" x14ac:dyDescent="0.25">
      <c r="A133" s="1" t="s">
        <v>74</v>
      </c>
      <c r="B133">
        <v>3</v>
      </c>
      <c r="C133" s="1" t="s">
        <v>217</v>
      </c>
    </row>
    <row r="134" spans="1:3" x14ac:dyDescent="0.25">
      <c r="A134" s="1" t="s">
        <v>108</v>
      </c>
      <c r="B134">
        <v>6</v>
      </c>
      <c r="C134" s="1" t="s">
        <v>218</v>
      </c>
    </row>
    <row r="135" spans="1:3" x14ac:dyDescent="0.25">
      <c r="A135" s="1" t="s">
        <v>29</v>
      </c>
      <c r="B135">
        <v>10</v>
      </c>
      <c r="C135" s="1" t="s">
        <v>218</v>
      </c>
    </row>
    <row r="136" spans="1:3" x14ac:dyDescent="0.25">
      <c r="A136" s="1" t="s">
        <v>142</v>
      </c>
      <c r="B136">
        <v>4</v>
      </c>
      <c r="C136" s="1" t="s">
        <v>218</v>
      </c>
    </row>
    <row r="137" spans="1:3" x14ac:dyDescent="0.25">
      <c r="A137" s="1" t="s">
        <v>94</v>
      </c>
      <c r="B137">
        <v>3</v>
      </c>
      <c r="C137" s="1" t="s">
        <v>218</v>
      </c>
    </row>
    <row r="138" spans="1:3" x14ac:dyDescent="0.25">
      <c r="A138" s="1" t="s">
        <v>126</v>
      </c>
      <c r="B138">
        <v>2</v>
      </c>
      <c r="C138" s="1" t="s">
        <v>218</v>
      </c>
    </row>
    <row r="139" spans="1:3" x14ac:dyDescent="0.25">
      <c r="A139" s="1" t="s">
        <v>80</v>
      </c>
      <c r="B139">
        <v>1</v>
      </c>
      <c r="C139" s="1" t="s">
        <v>218</v>
      </c>
    </row>
    <row r="140" spans="1:3" x14ac:dyDescent="0.25">
      <c r="A140" s="1" t="s">
        <v>108</v>
      </c>
      <c r="B140">
        <v>10</v>
      </c>
      <c r="C140" s="1" t="s">
        <v>219</v>
      </c>
    </row>
    <row r="141" spans="1:3" x14ac:dyDescent="0.25">
      <c r="A141" s="1" t="s">
        <v>29</v>
      </c>
      <c r="B141">
        <v>2</v>
      </c>
      <c r="C141" s="1" t="s">
        <v>219</v>
      </c>
    </row>
    <row r="142" spans="1:3" x14ac:dyDescent="0.25">
      <c r="A142" s="1" t="s">
        <v>142</v>
      </c>
      <c r="B142">
        <v>6</v>
      </c>
      <c r="C142" s="1" t="s">
        <v>219</v>
      </c>
    </row>
    <row r="143" spans="1:3" x14ac:dyDescent="0.25">
      <c r="A143" s="1" t="s">
        <v>83</v>
      </c>
      <c r="B143">
        <v>3</v>
      </c>
      <c r="C143" s="1" t="s">
        <v>219</v>
      </c>
    </row>
    <row r="144" spans="1:3" x14ac:dyDescent="0.25">
      <c r="A144" s="1" t="s">
        <v>37</v>
      </c>
      <c r="B144">
        <v>4</v>
      </c>
      <c r="C144" s="1" t="s">
        <v>219</v>
      </c>
    </row>
    <row r="145" spans="1:3" x14ac:dyDescent="0.25">
      <c r="A145" s="1" t="s">
        <v>59</v>
      </c>
      <c r="B145">
        <v>1</v>
      </c>
      <c r="C145" s="1" t="s">
        <v>219</v>
      </c>
    </row>
    <row r="146" spans="1:3" x14ac:dyDescent="0.25">
      <c r="A146" s="1" t="s">
        <v>108</v>
      </c>
      <c r="B146">
        <v>6</v>
      </c>
      <c r="C146" s="1" t="s">
        <v>220</v>
      </c>
    </row>
    <row r="147" spans="1:3" x14ac:dyDescent="0.25">
      <c r="A147" s="1" t="s">
        <v>155</v>
      </c>
      <c r="B147">
        <v>10</v>
      </c>
      <c r="C147" s="1" t="s">
        <v>220</v>
      </c>
    </row>
    <row r="148" spans="1:3" x14ac:dyDescent="0.25">
      <c r="A148" s="1" t="s">
        <v>103</v>
      </c>
      <c r="B148">
        <v>4</v>
      </c>
      <c r="C148" s="1" t="s">
        <v>220</v>
      </c>
    </row>
    <row r="149" spans="1:3" x14ac:dyDescent="0.25">
      <c r="A149" s="1" t="s">
        <v>94</v>
      </c>
      <c r="B149">
        <v>3</v>
      </c>
      <c r="C149" s="1" t="s">
        <v>220</v>
      </c>
    </row>
    <row r="150" spans="1:3" x14ac:dyDescent="0.25">
      <c r="A150" s="1" t="s">
        <v>59</v>
      </c>
      <c r="B150">
        <v>2</v>
      </c>
      <c r="C150" s="1" t="s">
        <v>220</v>
      </c>
    </row>
    <row r="151" spans="1:3" x14ac:dyDescent="0.25">
      <c r="A151" s="1" t="s">
        <v>129</v>
      </c>
      <c r="B151">
        <v>1</v>
      </c>
      <c r="C151" s="1" t="s">
        <v>220</v>
      </c>
    </row>
    <row r="152" spans="1:3" x14ac:dyDescent="0.25">
      <c r="A152" s="1" t="s">
        <v>108</v>
      </c>
      <c r="B152">
        <v>10</v>
      </c>
      <c r="C152" s="1" t="s">
        <v>221</v>
      </c>
    </row>
    <row r="153" spans="1:3" x14ac:dyDescent="0.25">
      <c r="A153" s="1" t="s">
        <v>29</v>
      </c>
      <c r="B153">
        <v>4</v>
      </c>
      <c r="C153" s="1" t="s">
        <v>221</v>
      </c>
    </row>
    <row r="154" spans="1:3" x14ac:dyDescent="0.25">
      <c r="A154" s="1" t="s">
        <v>142</v>
      </c>
      <c r="B154">
        <v>2</v>
      </c>
      <c r="C154" s="1" t="s">
        <v>221</v>
      </c>
    </row>
    <row r="155" spans="1:3" x14ac:dyDescent="0.25">
      <c r="A155" s="1" t="s">
        <v>155</v>
      </c>
      <c r="B155">
        <v>3</v>
      </c>
      <c r="C155" s="1" t="s">
        <v>221</v>
      </c>
    </row>
    <row r="156" spans="1:3" x14ac:dyDescent="0.25">
      <c r="A156" s="1" t="s">
        <v>103</v>
      </c>
      <c r="B156">
        <v>1</v>
      </c>
      <c r="C156" s="1" t="s">
        <v>221</v>
      </c>
    </row>
    <row r="157" spans="1:3" x14ac:dyDescent="0.25">
      <c r="A157" s="1" t="s">
        <v>70</v>
      </c>
      <c r="B157">
        <v>6</v>
      </c>
      <c r="C157" s="1" t="s">
        <v>221</v>
      </c>
    </row>
    <row r="158" spans="1:3" x14ac:dyDescent="0.25">
      <c r="A158" s="1" t="s">
        <v>108</v>
      </c>
      <c r="B158">
        <v>10</v>
      </c>
      <c r="C158" s="1" t="s">
        <v>222</v>
      </c>
    </row>
    <row r="159" spans="1:3" x14ac:dyDescent="0.25">
      <c r="A159" s="1" t="s">
        <v>29</v>
      </c>
      <c r="B159">
        <v>3</v>
      </c>
      <c r="C159" s="1" t="s">
        <v>222</v>
      </c>
    </row>
    <row r="160" spans="1:3" x14ac:dyDescent="0.25">
      <c r="A160" s="1" t="s">
        <v>142</v>
      </c>
      <c r="B160">
        <v>4</v>
      </c>
      <c r="C160" s="1" t="s">
        <v>222</v>
      </c>
    </row>
    <row r="161" spans="1:3" x14ac:dyDescent="0.25">
      <c r="A161" s="1" t="s">
        <v>155</v>
      </c>
      <c r="B161">
        <v>6</v>
      </c>
      <c r="C161" s="1" t="s">
        <v>222</v>
      </c>
    </row>
    <row r="162" spans="1:3" x14ac:dyDescent="0.25">
      <c r="A162" s="1" t="s">
        <v>114</v>
      </c>
      <c r="B162">
        <v>1</v>
      </c>
      <c r="C162" s="1" t="s">
        <v>222</v>
      </c>
    </row>
    <row r="163" spans="1:3" x14ac:dyDescent="0.25">
      <c r="A163" s="1" t="s">
        <v>74</v>
      </c>
      <c r="B163">
        <v>2</v>
      </c>
      <c r="C163" s="1" t="s">
        <v>222</v>
      </c>
    </row>
    <row r="164" spans="1:3" x14ac:dyDescent="0.25">
      <c r="A164" s="1" t="s">
        <v>108</v>
      </c>
      <c r="B164">
        <v>6</v>
      </c>
      <c r="C164" s="1" t="s">
        <v>223</v>
      </c>
    </row>
    <row r="165" spans="1:3" x14ac:dyDescent="0.25">
      <c r="A165" s="1" t="s">
        <v>142</v>
      </c>
      <c r="B165">
        <v>4</v>
      </c>
      <c r="C165" s="1" t="s">
        <v>223</v>
      </c>
    </row>
    <row r="166" spans="1:3" x14ac:dyDescent="0.25">
      <c r="A166" s="1" t="s">
        <v>103</v>
      </c>
      <c r="B166">
        <v>10</v>
      </c>
      <c r="C166" s="1" t="s">
        <v>223</v>
      </c>
    </row>
    <row r="167" spans="1:3" x14ac:dyDescent="0.25">
      <c r="A167" s="1" t="s">
        <v>70</v>
      </c>
      <c r="B167">
        <v>3</v>
      </c>
      <c r="C167" s="1" t="s">
        <v>223</v>
      </c>
    </row>
    <row r="168" spans="1:3" x14ac:dyDescent="0.25">
      <c r="A168" s="1" t="s">
        <v>114</v>
      </c>
      <c r="B168">
        <v>1</v>
      </c>
      <c r="C168" s="1" t="s">
        <v>223</v>
      </c>
    </row>
    <row r="169" spans="1:3" x14ac:dyDescent="0.25">
      <c r="A169" s="1" t="s">
        <v>94</v>
      </c>
      <c r="B169">
        <v>2</v>
      </c>
      <c r="C169" s="1" t="s">
        <v>223</v>
      </c>
    </row>
    <row r="170" spans="1:3" x14ac:dyDescent="0.25">
      <c r="A170" s="1" t="s">
        <v>142</v>
      </c>
      <c r="B170">
        <v>6</v>
      </c>
      <c r="C170" s="1" t="s">
        <v>224</v>
      </c>
    </row>
    <row r="171" spans="1:3" x14ac:dyDescent="0.25">
      <c r="A171" s="1" t="s">
        <v>155</v>
      </c>
      <c r="B171">
        <v>10</v>
      </c>
      <c r="C171" s="1" t="s">
        <v>224</v>
      </c>
    </row>
    <row r="172" spans="1:3" x14ac:dyDescent="0.25">
      <c r="A172" s="1" t="s">
        <v>83</v>
      </c>
      <c r="B172">
        <v>4</v>
      </c>
      <c r="C172" s="1" t="s">
        <v>224</v>
      </c>
    </row>
    <row r="173" spans="1:3" x14ac:dyDescent="0.25">
      <c r="A173" s="1" t="s">
        <v>48</v>
      </c>
      <c r="B173">
        <v>3</v>
      </c>
      <c r="C173" s="1" t="s">
        <v>224</v>
      </c>
    </row>
    <row r="174" spans="1:3" x14ac:dyDescent="0.25">
      <c r="A174" s="1" t="s">
        <v>59</v>
      </c>
      <c r="B174">
        <v>1</v>
      </c>
      <c r="C174" s="1" t="s">
        <v>224</v>
      </c>
    </row>
    <row r="175" spans="1:3" x14ac:dyDescent="0.25">
      <c r="A175" s="1" t="s">
        <v>66</v>
      </c>
      <c r="B175">
        <v>2</v>
      </c>
      <c r="C175" s="1" t="s">
        <v>224</v>
      </c>
    </row>
    <row r="176" spans="1:3" x14ac:dyDescent="0.25">
      <c r="A176" s="1" t="s">
        <v>108</v>
      </c>
      <c r="B176">
        <v>10</v>
      </c>
      <c r="C176" s="1" t="s">
        <v>225</v>
      </c>
    </row>
    <row r="177" spans="1:3" x14ac:dyDescent="0.25">
      <c r="A177" s="1" t="s">
        <v>29</v>
      </c>
      <c r="B177">
        <v>4</v>
      </c>
      <c r="C177" s="1" t="s">
        <v>225</v>
      </c>
    </row>
    <row r="178" spans="1:3" x14ac:dyDescent="0.25">
      <c r="A178" s="1" t="s">
        <v>142</v>
      </c>
      <c r="B178">
        <v>6</v>
      </c>
      <c r="C178" s="1" t="s">
        <v>225</v>
      </c>
    </row>
    <row r="179" spans="1:3" x14ac:dyDescent="0.25">
      <c r="A179" s="1" t="s">
        <v>155</v>
      </c>
      <c r="B179">
        <v>3</v>
      </c>
      <c r="C179" s="1" t="s">
        <v>225</v>
      </c>
    </row>
    <row r="180" spans="1:3" x14ac:dyDescent="0.25">
      <c r="A180" s="1" t="s">
        <v>103</v>
      </c>
      <c r="B180">
        <v>2</v>
      </c>
      <c r="C180" s="1" t="s">
        <v>225</v>
      </c>
    </row>
    <row r="181" spans="1:3" x14ac:dyDescent="0.25">
      <c r="A181" s="1" t="s">
        <v>114</v>
      </c>
      <c r="B181">
        <v>1</v>
      </c>
      <c r="C181" s="1" t="s">
        <v>225</v>
      </c>
    </row>
    <row r="182" spans="1:3" x14ac:dyDescent="0.25">
      <c r="A182" s="1" t="s">
        <v>108</v>
      </c>
      <c r="B182">
        <v>10</v>
      </c>
      <c r="C182" s="1" t="s">
        <v>226</v>
      </c>
    </row>
    <row r="183" spans="1:3" x14ac:dyDescent="0.25">
      <c r="A183" s="1" t="s">
        <v>29</v>
      </c>
      <c r="B183">
        <v>6</v>
      </c>
      <c r="C183" s="1" t="s">
        <v>226</v>
      </c>
    </row>
    <row r="184" spans="1:3" x14ac:dyDescent="0.25">
      <c r="A184" s="1" t="s">
        <v>142</v>
      </c>
      <c r="B184">
        <v>2</v>
      </c>
      <c r="C184" s="1" t="s">
        <v>226</v>
      </c>
    </row>
    <row r="185" spans="1:3" x14ac:dyDescent="0.25">
      <c r="A185" s="1" t="s">
        <v>103</v>
      </c>
      <c r="B185">
        <v>3</v>
      </c>
      <c r="C185" s="1" t="s">
        <v>226</v>
      </c>
    </row>
    <row r="186" spans="1:3" x14ac:dyDescent="0.25">
      <c r="A186" s="1" t="s">
        <v>48</v>
      </c>
      <c r="B186">
        <v>4</v>
      </c>
      <c r="C186" s="1" t="s">
        <v>226</v>
      </c>
    </row>
    <row r="187" spans="1:3" x14ac:dyDescent="0.25">
      <c r="A187" s="1" t="s">
        <v>59</v>
      </c>
      <c r="B187">
        <v>1</v>
      </c>
      <c r="C187" s="1" t="s">
        <v>226</v>
      </c>
    </row>
    <row r="188" spans="1:3" x14ac:dyDescent="0.25">
      <c r="A188" s="1" t="s">
        <v>108</v>
      </c>
      <c r="B188">
        <v>3</v>
      </c>
      <c r="C188" s="1" t="s">
        <v>227</v>
      </c>
    </row>
    <row r="189" spans="1:3" x14ac:dyDescent="0.25">
      <c r="A189" s="1" t="s">
        <v>142</v>
      </c>
      <c r="B189">
        <v>6</v>
      </c>
      <c r="C189" s="1" t="s">
        <v>227</v>
      </c>
    </row>
    <row r="190" spans="1:3" x14ac:dyDescent="0.25">
      <c r="A190" s="1" t="s">
        <v>155</v>
      </c>
      <c r="B190">
        <v>4</v>
      </c>
      <c r="C190" s="1" t="s">
        <v>227</v>
      </c>
    </row>
    <row r="191" spans="1:3" x14ac:dyDescent="0.25">
      <c r="A191" s="1" t="s">
        <v>70</v>
      </c>
      <c r="B191">
        <v>10</v>
      </c>
      <c r="C191" s="1" t="s">
        <v>227</v>
      </c>
    </row>
    <row r="192" spans="1:3" x14ac:dyDescent="0.25">
      <c r="A192" s="1" t="s">
        <v>83</v>
      </c>
      <c r="B192">
        <v>1</v>
      </c>
      <c r="C192" s="1" t="s">
        <v>227</v>
      </c>
    </row>
    <row r="193" spans="1:3" x14ac:dyDescent="0.25">
      <c r="A193" s="1" t="s">
        <v>129</v>
      </c>
      <c r="B193">
        <v>2</v>
      </c>
      <c r="C193" s="1" t="s">
        <v>227</v>
      </c>
    </row>
    <row r="194" spans="1:3" x14ac:dyDescent="0.25">
      <c r="A194" s="1" t="s">
        <v>108</v>
      </c>
      <c r="B194">
        <v>6</v>
      </c>
      <c r="C194" s="1" t="s">
        <v>228</v>
      </c>
    </row>
    <row r="195" spans="1:3" x14ac:dyDescent="0.25">
      <c r="A195" s="1" t="s">
        <v>29</v>
      </c>
      <c r="B195">
        <v>4</v>
      </c>
      <c r="C195" s="1" t="s">
        <v>228</v>
      </c>
    </row>
    <row r="196" spans="1:3" x14ac:dyDescent="0.25">
      <c r="A196" s="1" t="s">
        <v>103</v>
      </c>
      <c r="B196">
        <v>10</v>
      </c>
      <c r="C196" s="1" t="s">
        <v>228</v>
      </c>
    </row>
    <row r="197" spans="1:3" x14ac:dyDescent="0.25">
      <c r="A197" s="1" t="s">
        <v>114</v>
      </c>
      <c r="B197">
        <v>1</v>
      </c>
      <c r="C197" s="1" t="s">
        <v>228</v>
      </c>
    </row>
    <row r="198" spans="1:3" x14ac:dyDescent="0.25">
      <c r="A198" s="1" t="s">
        <v>74</v>
      </c>
      <c r="B198">
        <v>3</v>
      </c>
      <c r="C198" s="1" t="s">
        <v>228</v>
      </c>
    </row>
    <row r="199" spans="1:3" x14ac:dyDescent="0.25">
      <c r="A199" s="1" t="s">
        <v>37</v>
      </c>
      <c r="B199">
        <v>2</v>
      </c>
      <c r="C199" s="1" t="s">
        <v>228</v>
      </c>
    </row>
    <row r="200" spans="1:3" x14ac:dyDescent="0.25">
      <c r="A200" s="1" t="s">
        <v>108</v>
      </c>
      <c r="B200">
        <v>10</v>
      </c>
      <c r="C200" s="1" t="s">
        <v>229</v>
      </c>
    </row>
    <row r="201" spans="1:3" x14ac:dyDescent="0.25">
      <c r="A201" s="1" t="s">
        <v>29</v>
      </c>
      <c r="B201">
        <v>4</v>
      </c>
      <c r="C201" s="1" t="s">
        <v>229</v>
      </c>
    </row>
    <row r="202" spans="1:3" x14ac:dyDescent="0.25">
      <c r="A202" s="1" t="s">
        <v>142</v>
      </c>
      <c r="B202">
        <v>2</v>
      </c>
      <c r="C202" s="1" t="s">
        <v>229</v>
      </c>
    </row>
    <row r="203" spans="1:3" x14ac:dyDescent="0.25">
      <c r="A203" s="1" t="s">
        <v>155</v>
      </c>
      <c r="B203">
        <v>1</v>
      </c>
      <c r="C203" s="1" t="s">
        <v>229</v>
      </c>
    </row>
    <row r="204" spans="1:3" x14ac:dyDescent="0.25">
      <c r="A204" s="1" t="s">
        <v>103</v>
      </c>
      <c r="B204">
        <v>3</v>
      </c>
      <c r="C204" s="1" t="s">
        <v>229</v>
      </c>
    </row>
    <row r="205" spans="1:3" x14ac:dyDescent="0.25">
      <c r="A205" s="1" t="s">
        <v>70</v>
      </c>
      <c r="B205">
        <v>6</v>
      </c>
      <c r="C205" s="1" t="s">
        <v>229</v>
      </c>
    </row>
    <row r="206" spans="1:3" x14ac:dyDescent="0.25">
      <c r="A206" s="1" t="s">
        <v>108</v>
      </c>
      <c r="B206">
        <v>10</v>
      </c>
      <c r="C206" s="1" t="s">
        <v>230</v>
      </c>
    </row>
    <row r="207" spans="1:3" x14ac:dyDescent="0.25">
      <c r="A207" s="1" t="s">
        <v>70</v>
      </c>
      <c r="B207">
        <v>6</v>
      </c>
      <c r="C207" s="1" t="s">
        <v>230</v>
      </c>
    </row>
    <row r="208" spans="1:3" x14ac:dyDescent="0.25">
      <c r="A208" s="1" t="s">
        <v>94</v>
      </c>
      <c r="B208">
        <v>4</v>
      </c>
      <c r="C208" s="1" t="s">
        <v>230</v>
      </c>
    </row>
    <row r="209" spans="1:3" x14ac:dyDescent="0.25">
      <c r="A209" s="1" t="s">
        <v>37</v>
      </c>
      <c r="B209">
        <v>3</v>
      </c>
      <c r="C209" s="1" t="s">
        <v>230</v>
      </c>
    </row>
    <row r="210" spans="1:3" x14ac:dyDescent="0.25">
      <c r="A210" s="1" t="s">
        <v>111</v>
      </c>
      <c r="B210">
        <v>2</v>
      </c>
      <c r="C210" s="1" t="s">
        <v>230</v>
      </c>
    </row>
    <row r="211" spans="1:3" x14ac:dyDescent="0.25">
      <c r="A211" s="1" t="s">
        <v>106</v>
      </c>
      <c r="B211">
        <v>1</v>
      </c>
      <c r="C211" s="1" t="s">
        <v>230</v>
      </c>
    </row>
    <row r="212" spans="1:3" x14ac:dyDescent="0.25">
      <c r="A212" s="1" t="s">
        <v>108</v>
      </c>
      <c r="B212">
        <v>4</v>
      </c>
      <c r="C212" s="1" t="s">
        <v>231</v>
      </c>
    </row>
    <row r="213" spans="1:3" x14ac:dyDescent="0.25">
      <c r="A213" s="1" t="s">
        <v>70</v>
      </c>
      <c r="B213">
        <v>6</v>
      </c>
      <c r="C213" s="1" t="s">
        <v>231</v>
      </c>
    </row>
    <row r="214" spans="1:3" x14ac:dyDescent="0.25">
      <c r="A214" s="1" t="s">
        <v>155</v>
      </c>
      <c r="B214">
        <v>10</v>
      </c>
      <c r="C214" s="1" t="s">
        <v>231</v>
      </c>
    </row>
    <row r="215" spans="1:3" x14ac:dyDescent="0.25">
      <c r="A215" s="1" t="s">
        <v>66</v>
      </c>
      <c r="B215">
        <v>3</v>
      </c>
      <c r="C215" s="1" t="s">
        <v>231</v>
      </c>
    </row>
    <row r="216" spans="1:3" x14ac:dyDescent="0.25">
      <c r="A216" s="1" t="s">
        <v>114</v>
      </c>
      <c r="B216">
        <v>2</v>
      </c>
      <c r="C216" s="1" t="s">
        <v>231</v>
      </c>
    </row>
    <row r="217" spans="1:3" x14ac:dyDescent="0.25">
      <c r="A217" s="1" t="s">
        <v>45</v>
      </c>
      <c r="B217">
        <v>1</v>
      </c>
      <c r="C217" s="1" t="s">
        <v>231</v>
      </c>
    </row>
    <row r="218" spans="1:3" x14ac:dyDescent="0.25">
      <c r="A218" s="1" t="s">
        <v>108</v>
      </c>
      <c r="B218">
        <v>10</v>
      </c>
      <c r="C218" s="1" t="s">
        <v>232</v>
      </c>
    </row>
    <row r="219" spans="1:3" x14ac:dyDescent="0.25">
      <c r="A219" s="1" t="s">
        <v>70</v>
      </c>
      <c r="B219">
        <v>2</v>
      </c>
      <c r="C219" s="1" t="s">
        <v>232</v>
      </c>
    </row>
    <row r="220" spans="1:3" x14ac:dyDescent="0.25">
      <c r="A220" s="1" t="s">
        <v>155</v>
      </c>
      <c r="B220">
        <v>6</v>
      </c>
      <c r="C220" s="1" t="s">
        <v>232</v>
      </c>
    </row>
    <row r="221" spans="1:3" x14ac:dyDescent="0.25">
      <c r="A221" s="1" t="s">
        <v>29</v>
      </c>
      <c r="B221">
        <v>4</v>
      </c>
      <c r="C221" s="1" t="s">
        <v>232</v>
      </c>
    </row>
    <row r="222" spans="1:3" x14ac:dyDescent="0.25">
      <c r="A222" s="1" t="s">
        <v>66</v>
      </c>
      <c r="B222">
        <v>3</v>
      </c>
      <c r="C222" s="1" t="s">
        <v>232</v>
      </c>
    </row>
    <row r="223" spans="1:3" x14ac:dyDescent="0.25">
      <c r="A223" s="1" t="s">
        <v>106</v>
      </c>
      <c r="B223">
        <v>1</v>
      </c>
      <c r="C223" s="1" t="s">
        <v>232</v>
      </c>
    </row>
    <row r="224" spans="1:3" x14ac:dyDescent="0.25">
      <c r="A224" s="1" t="s">
        <v>108</v>
      </c>
      <c r="B224">
        <v>10</v>
      </c>
      <c r="C224" s="1" t="s">
        <v>233</v>
      </c>
    </row>
    <row r="225" spans="1:3" x14ac:dyDescent="0.25">
      <c r="A225" s="1" t="s">
        <v>142</v>
      </c>
      <c r="B225">
        <v>6</v>
      </c>
      <c r="C225" s="1" t="s">
        <v>233</v>
      </c>
    </row>
    <row r="226" spans="1:3" x14ac:dyDescent="0.25">
      <c r="A226" s="1" t="s">
        <v>70</v>
      </c>
      <c r="B226">
        <v>3</v>
      </c>
      <c r="C226" s="1" t="s">
        <v>233</v>
      </c>
    </row>
    <row r="227" spans="1:3" x14ac:dyDescent="0.25">
      <c r="A227" s="1" t="s">
        <v>155</v>
      </c>
      <c r="B227">
        <v>4</v>
      </c>
      <c r="C227" s="1" t="s">
        <v>233</v>
      </c>
    </row>
    <row r="228" spans="1:3" x14ac:dyDescent="0.25">
      <c r="A228" s="1" t="s">
        <v>29</v>
      </c>
      <c r="B228">
        <v>1</v>
      </c>
      <c r="C228" s="1" t="s">
        <v>233</v>
      </c>
    </row>
    <row r="229" spans="1:3" x14ac:dyDescent="0.25">
      <c r="A229" s="1" t="s">
        <v>66</v>
      </c>
      <c r="B229">
        <v>2</v>
      </c>
      <c r="C229" s="1" t="s">
        <v>233</v>
      </c>
    </row>
    <row r="230" spans="1:3" x14ac:dyDescent="0.25">
      <c r="A230" s="1" t="s">
        <v>108</v>
      </c>
      <c r="B230">
        <v>10</v>
      </c>
      <c r="C230" s="1" t="s">
        <v>234</v>
      </c>
    </row>
    <row r="231" spans="1:3" x14ac:dyDescent="0.25">
      <c r="A231" s="1" t="s">
        <v>70</v>
      </c>
      <c r="B231">
        <v>6</v>
      </c>
      <c r="C231" s="1" t="s">
        <v>234</v>
      </c>
    </row>
    <row r="232" spans="1:3" x14ac:dyDescent="0.25">
      <c r="A232" s="1" t="s">
        <v>29</v>
      </c>
      <c r="B232">
        <v>4</v>
      </c>
      <c r="C232" s="1" t="s">
        <v>234</v>
      </c>
    </row>
    <row r="233" spans="1:3" x14ac:dyDescent="0.25">
      <c r="A233" s="1" t="s">
        <v>114</v>
      </c>
      <c r="B233">
        <v>3</v>
      </c>
      <c r="C233" s="1" t="s">
        <v>234</v>
      </c>
    </row>
    <row r="234" spans="1:3" x14ac:dyDescent="0.25">
      <c r="A234" s="1" t="s">
        <v>45</v>
      </c>
      <c r="B234">
        <v>2</v>
      </c>
      <c r="C234" s="1" t="s">
        <v>234</v>
      </c>
    </row>
    <row r="235" spans="1:3" x14ac:dyDescent="0.25">
      <c r="A235" s="1" t="s">
        <v>52</v>
      </c>
      <c r="B235">
        <v>1</v>
      </c>
      <c r="C235" s="1" t="s">
        <v>234</v>
      </c>
    </row>
    <row r="236" spans="1:3" x14ac:dyDescent="0.25">
      <c r="A236" s="1" t="s">
        <v>108</v>
      </c>
      <c r="B236">
        <v>10</v>
      </c>
      <c r="C236" s="1" t="s">
        <v>235</v>
      </c>
    </row>
    <row r="237" spans="1:3" x14ac:dyDescent="0.25">
      <c r="A237" s="1" t="s">
        <v>142</v>
      </c>
      <c r="B237">
        <v>6</v>
      </c>
      <c r="C237" s="1" t="s">
        <v>235</v>
      </c>
    </row>
    <row r="238" spans="1:3" x14ac:dyDescent="0.25">
      <c r="A238" s="1" t="s">
        <v>70</v>
      </c>
      <c r="B238">
        <v>4</v>
      </c>
      <c r="C238" s="1" t="s">
        <v>235</v>
      </c>
    </row>
    <row r="239" spans="1:3" x14ac:dyDescent="0.25">
      <c r="A239" s="1" t="s">
        <v>155</v>
      </c>
      <c r="B239">
        <v>3</v>
      </c>
      <c r="C239" s="1" t="s">
        <v>235</v>
      </c>
    </row>
    <row r="240" spans="1:3" x14ac:dyDescent="0.25">
      <c r="A240" s="1" t="s">
        <v>29</v>
      </c>
      <c r="B240">
        <v>1</v>
      </c>
      <c r="C240" s="1" t="s">
        <v>235</v>
      </c>
    </row>
    <row r="241" spans="1:3" x14ac:dyDescent="0.25">
      <c r="A241" s="1" t="s">
        <v>48</v>
      </c>
      <c r="B241">
        <v>2</v>
      </c>
      <c r="C241" s="1" t="s">
        <v>235</v>
      </c>
    </row>
    <row r="242" spans="1:3" x14ac:dyDescent="0.25">
      <c r="A242" s="1" t="s">
        <v>108</v>
      </c>
      <c r="B242">
        <v>6</v>
      </c>
      <c r="C242" s="1" t="s">
        <v>236</v>
      </c>
    </row>
    <row r="243" spans="1:3" x14ac:dyDescent="0.25">
      <c r="A243" s="1" t="s">
        <v>155</v>
      </c>
      <c r="B243">
        <v>4</v>
      </c>
      <c r="C243" s="1" t="s">
        <v>236</v>
      </c>
    </row>
    <row r="244" spans="1:3" x14ac:dyDescent="0.25">
      <c r="A244" s="1" t="s">
        <v>29</v>
      </c>
      <c r="B244">
        <v>10</v>
      </c>
      <c r="C244" s="1" t="s">
        <v>236</v>
      </c>
    </row>
    <row r="245" spans="1:3" x14ac:dyDescent="0.25">
      <c r="A245" s="1" t="s">
        <v>74</v>
      </c>
      <c r="B245">
        <v>3</v>
      </c>
      <c r="C245" s="1" t="s">
        <v>236</v>
      </c>
    </row>
    <row r="246" spans="1:3" x14ac:dyDescent="0.25">
      <c r="A246" s="1" t="s">
        <v>48</v>
      </c>
      <c r="B246">
        <v>2</v>
      </c>
      <c r="C246" s="1" t="s">
        <v>236</v>
      </c>
    </row>
    <row r="247" spans="1:3" x14ac:dyDescent="0.25">
      <c r="A247" s="1" t="s">
        <v>52</v>
      </c>
      <c r="B247">
        <v>1</v>
      </c>
      <c r="C247" s="1" t="s">
        <v>236</v>
      </c>
    </row>
    <row r="248" spans="1:3" x14ac:dyDescent="0.25">
      <c r="A248" s="1" t="s">
        <v>108</v>
      </c>
      <c r="B248">
        <v>10</v>
      </c>
      <c r="C248" s="1" t="s">
        <v>237</v>
      </c>
    </row>
    <row r="249" spans="1:3" x14ac:dyDescent="0.25">
      <c r="A249" s="1" t="s">
        <v>142</v>
      </c>
      <c r="B249">
        <v>4</v>
      </c>
      <c r="C249" s="1" t="s">
        <v>237</v>
      </c>
    </row>
    <row r="250" spans="1:3" x14ac:dyDescent="0.25">
      <c r="A250" s="1" t="s">
        <v>29</v>
      </c>
      <c r="B250">
        <v>6</v>
      </c>
      <c r="C250" s="1" t="s">
        <v>237</v>
      </c>
    </row>
    <row r="251" spans="1:3" x14ac:dyDescent="0.25">
      <c r="A251" s="1" t="s">
        <v>94</v>
      </c>
      <c r="B251">
        <v>3</v>
      </c>
      <c r="C251" s="1" t="s">
        <v>237</v>
      </c>
    </row>
    <row r="252" spans="1:3" x14ac:dyDescent="0.25">
      <c r="A252" s="1" t="s">
        <v>74</v>
      </c>
      <c r="B252">
        <v>1</v>
      </c>
      <c r="C252" s="1" t="s">
        <v>237</v>
      </c>
    </row>
    <row r="253" spans="1:3" x14ac:dyDescent="0.25">
      <c r="A253" s="1" t="s">
        <v>48</v>
      </c>
      <c r="B253">
        <v>2</v>
      </c>
      <c r="C253" s="1" t="s">
        <v>237</v>
      </c>
    </row>
    <row r="254" spans="1:3" x14ac:dyDescent="0.25">
      <c r="A254" s="1" t="s">
        <v>108</v>
      </c>
      <c r="B254">
        <v>6</v>
      </c>
      <c r="C254" s="1" t="s">
        <v>238</v>
      </c>
    </row>
    <row r="255" spans="1:3" x14ac:dyDescent="0.25">
      <c r="A255" s="1" t="s">
        <v>142</v>
      </c>
      <c r="B255">
        <v>10</v>
      </c>
      <c r="C255" s="1" t="s">
        <v>238</v>
      </c>
    </row>
    <row r="256" spans="1:3" x14ac:dyDescent="0.25">
      <c r="A256" s="1" t="s">
        <v>155</v>
      </c>
      <c r="B256">
        <v>3</v>
      </c>
      <c r="C256" s="1" t="s">
        <v>238</v>
      </c>
    </row>
    <row r="257" spans="1:3" x14ac:dyDescent="0.25">
      <c r="A257" s="1" t="s">
        <v>94</v>
      </c>
      <c r="B257">
        <v>4</v>
      </c>
      <c r="C257" s="1" t="s">
        <v>238</v>
      </c>
    </row>
    <row r="258" spans="1:3" x14ac:dyDescent="0.25">
      <c r="A258" s="1" t="s">
        <v>66</v>
      </c>
      <c r="B258">
        <v>2</v>
      </c>
      <c r="C258" s="1" t="s">
        <v>238</v>
      </c>
    </row>
    <row r="259" spans="1:3" x14ac:dyDescent="0.25">
      <c r="A259" s="1" t="s">
        <v>45</v>
      </c>
      <c r="B259">
        <v>1</v>
      </c>
      <c r="C259" s="1" t="s">
        <v>238</v>
      </c>
    </row>
    <row r="260" spans="1:3" x14ac:dyDescent="0.25">
      <c r="A260" s="1" t="s">
        <v>108</v>
      </c>
      <c r="B260">
        <v>10</v>
      </c>
      <c r="C260" s="1" t="s">
        <v>239</v>
      </c>
    </row>
    <row r="261" spans="1:3" x14ac:dyDescent="0.25">
      <c r="A261" s="1" t="s">
        <v>142</v>
      </c>
      <c r="B261">
        <v>6</v>
      </c>
      <c r="C261" s="1" t="s">
        <v>239</v>
      </c>
    </row>
    <row r="262" spans="1:3" x14ac:dyDescent="0.25">
      <c r="A262" s="1" t="s">
        <v>70</v>
      </c>
      <c r="B262">
        <v>4</v>
      </c>
      <c r="C262" s="1" t="s">
        <v>239</v>
      </c>
    </row>
    <row r="263" spans="1:3" x14ac:dyDescent="0.25">
      <c r="A263" s="1" t="s">
        <v>114</v>
      </c>
      <c r="B263">
        <v>1</v>
      </c>
      <c r="C263" s="1" t="s">
        <v>239</v>
      </c>
    </row>
    <row r="264" spans="1:3" x14ac:dyDescent="0.25">
      <c r="A264" s="1" t="s">
        <v>83</v>
      </c>
      <c r="B264">
        <v>3</v>
      </c>
      <c r="C264" s="1" t="s">
        <v>239</v>
      </c>
    </row>
    <row r="265" spans="1:3" x14ac:dyDescent="0.25">
      <c r="A265" s="1" t="s">
        <v>126</v>
      </c>
      <c r="B265">
        <v>2</v>
      </c>
      <c r="C265" s="1" t="s">
        <v>239</v>
      </c>
    </row>
    <row r="266" spans="1:3" x14ac:dyDescent="0.25">
      <c r="A266" s="1" t="s">
        <v>108</v>
      </c>
      <c r="B266">
        <v>10</v>
      </c>
      <c r="C266" s="1" t="s">
        <v>240</v>
      </c>
    </row>
    <row r="267" spans="1:3" x14ac:dyDescent="0.25">
      <c r="A267" s="1" t="s">
        <v>70</v>
      </c>
      <c r="B267">
        <v>3</v>
      </c>
      <c r="C267" s="1" t="s">
        <v>240</v>
      </c>
    </row>
    <row r="268" spans="1:3" x14ac:dyDescent="0.25">
      <c r="A268" s="1" t="s">
        <v>155</v>
      </c>
      <c r="B268">
        <v>2</v>
      </c>
      <c r="C268" s="1" t="s">
        <v>240</v>
      </c>
    </row>
    <row r="269" spans="1:3" x14ac:dyDescent="0.25">
      <c r="A269" s="1" t="s">
        <v>29</v>
      </c>
      <c r="B269">
        <v>4</v>
      </c>
      <c r="C269" s="1" t="s">
        <v>240</v>
      </c>
    </row>
    <row r="270" spans="1:3" x14ac:dyDescent="0.25">
      <c r="A270" s="1" t="s">
        <v>94</v>
      </c>
      <c r="B270">
        <v>6</v>
      </c>
      <c r="C270" s="1" t="s">
        <v>240</v>
      </c>
    </row>
    <row r="271" spans="1:3" x14ac:dyDescent="0.25">
      <c r="A271" s="1" t="s">
        <v>66</v>
      </c>
      <c r="B271">
        <v>1</v>
      </c>
      <c r="C271" s="1" t="s">
        <v>240</v>
      </c>
    </row>
    <row r="272" spans="1:3" x14ac:dyDescent="0.25">
      <c r="A272" s="1" t="s">
        <v>108</v>
      </c>
      <c r="B272">
        <v>10</v>
      </c>
      <c r="C272" s="1" t="s">
        <v>241</v>
      </c>
    </row>
    <row r="273" spans="1:3" x14ac:dyDescent="0.25">
      <c r="A273" s="1" t="s">
        <v>142</v>
      </c>
      <c r="B273">
        <v>3</v>
      </c>
      <c r="C273" s="1" t="s">
        <v>241</v>
      </c>
    </row>
    <row r="274" spans="1:3" x14ac:dyDescent="0.25">
      <c r="A274" s="1" t="s">
        <v>70</v>
      </c>
      <c r="B274">
        <v>6</v>
      </c>
      <c r="C274" s="1" t="s">
        <v>241</v>
      </c>
    </row>
    <row r="275" spans="1:3" x14ac:dyDescent="0.25">
      <c r="A275" s="1" t="s">
        <v>155</v>
      </c>
      <c r="B275">
        <v>4</v>
      </c>
      <c r="C275" s="1" t="s">
        <v>241</v>
      </c>
    </row>
    <row r="276" spans="1:3" x14ac:dyDescent="0.25">
      <c r="A276" s="1" t="s">
        <v>29</v>
      </c>
      <c r="B276">
        <v>2</v>
      </c>
      <c r="C276" s="1" t="s">
        <v>241</v>
      </c>
    </row>
    <row r="277" spans="1:3" x14ac:dyDescent="0.25">
      <c r="A277" s="1" t="s">
        <v>114</v>
      </c>
      <c r="B277">
        <v>1</v>
      </c>
      <c r="C277" s="1" t="s">
        <v>241</v>
      </c>
    </row>
    <row r="278" spans="1:3" x14ac:dyDescent="0.25">
      <c r="A278" s="1" t="s">
        <v>108</v>
      </c>
      <c r="B278">
        <v>6</v>
      </c>
      <c r="C278" s="1" t="s">
        <v>242</v>
      </c>
    </row>
    <row r="279" spans="1:3" x14ac:dyDescent="0.25">
      <c r="A279" s="1" t="s">
        <v>142</v>
      </c>
      <c r="B279">
        <v>10</v>
      </c>
      <c r="C279" s="1" t="s">
        <v>242</v>
      </c>
    </row>
    <row r="280" spans="1:3" x14ac:dyDescent="0.25">
      <c r="A280" s="1" t="s">
        <v>155</v>
      </c>
      <c r="B280">
        <v>4</v>
      </c>
      <c r="C280" s="1" t="s">
        <v>242</v>
      </c>
    </row>
    <row r="281" spans="1:3" x14ac:dyDescent="0.25">
      <c r="A281" s="1" t="s">
        <v>29</v>
      </c>
      <c r="B281">
        <v>2</v>
      </c>
      <c r="C281" s="1" t="s">
        <v>242</v>
      </c>
    </row>
    <row r="282" spans="1:3" x14ac:dyDescent="0.25">
      <c r="A282" s="1" t="s">
        <v>94</v>
      </c>
      <c r="B282">
        <v>3</v>
      </c>
      <c r="C282" s="1" t="s">
        <v>242</v>
      </c>
    </row>
    <row r="283" spans="1:3" x14ac:dyDescent="0.25">
      <c r="A283" s="1" t="s">
        <v>48</v>
      </c>
      <c r="B283">
        <v>1</v>
      </c>
      <c r="C283" s="1" t="s">
        <v>242</v>
      </c>
    </row>
    <row r="284" spans="1:3" x14ac:dyDescent="0.25">
      <c r="A284" s="1" t="s">
        <v>108</v>
      </c>
      <c r="B284">
        <v>10</v>
      </c>
      <c r="C284" s="1" t="s">
        <v>243</v>
      </c>
    </row>
    <row r="285" spans="1:3" x14ac:dyDescent="0.25">
      <c r="A285" s="1" t="s">
        <v>142</v>
      </c>
      <c r="B285">
        <v>6</v>
      </c>
      <c r="C285" s="1" t="s">
        <v>243</v>
      </c>
    </row>
    <row r="286" spans="1:3" x14ac:dyDescent="0.25">
      <c r="A286" s="1" t="s">
        <v>70</v>
      </c>
      <c r="B286">
        <v>4</v>
      </c>
      <c r="C286" s="1" t="s">
        <v>243</v>
      </c>
    </row>
    <row r="287" spans="1:3" x14ac:dyDescent="0.25">
      <c r="A287" s="1" t="s">
        <v>155</v>
      </c>
      <c r="B287">
        <v>2</v>
      </c>
      <c r="C287" s="1" t="s">
        <v>243</v>
      </c>
    </row>
    <row r="288" spans="1:3" x14ac:dyDescent="0.25">
      <c r="A288" s="1" t="s">
        <v>29</v>
      </c>
      <c r="B288">
        <v>3</v>
      </c>
      <c r="C288" s="1" t="s">
        <v>243</v>
      </c>
    </row>
    <row r="289" spans="1:3" x14ac:dyDescent="0.25">
      <c r="A289" s="1" t="s">
        <v>37</v>
      </c>
      <c r="B289">
        <v>1</v>
      </c>
      <c r="C289" s="1" t="s">
        <v>243</v>
      </c>
    </row>
    <row r="290" spans="1:3" x14ac:dyDescent="0.25">
      <c r="A290" s="1" t="s">
        <v>108</v>
      </c>
      <c r="B290">
        <v>6</v>
      </c>
      <c r="C290" s="1" t="s">
        <v>244</v>
      </c>
    </row>
    <row r="291" spans="1:3" x14ac:dyDescent="0.25">
      <c r="A291" s="1" t="s">
        <v>142</v>
      </c>
      <c r="B291">
        <v>10</v>
      </c>
      <c r="C291" s="1" t="s">
        <v>244</v>
      </c>
    </row>
    <row r="292" spans="1:3" x14ac:dyDescent="0.25">
      <c r="A292" s="1" t="s">
        <v>66</v>
      </c>
      <c r="B292">
        <v>2</v>
      </c>
      <c r="C292" s="1" t="s">
        <v>244</v>
      </c>
    </row>
    <row r="293" spans="1:3" x14ac:dyDescent="0.25">
      <c r="A293" s="1" t="s">
        <v>74</v>
      </c>
      <c r="B293">
        <v>3</v>
      </c>
      <c r="C293" s="1" t="s">
        <v>244</v>
      </c>
    </row>
    <row r="294" spans="1:3" x14ac:dyDescent="0.25">
      <c r="A294" s="1" t="s">
        <v>37</v>
      </c>
      <c r="B294">
        <v>4</v>
      </c>
      <c r="C294" s="1" t="s">
        <v>244</v>
      </c>
    </row>
    <row r="295" spans="1:3" x14ac:dyDescent="0.25">
      <c r="A295" s="1" t="s">
        <v>126</v>
      </c>
      <c r="B295">
        <v>1</v>
      </c>
      <c r="C295" s="1" t="s">
        <v>244</v>
      </c>
    </row>
    <row r="296" spans="1:3" x14ac:dyDescent="0.25">
      <c r="A296" s="1" t="s">
        <v>108</v>
      </c>
      <c r="B296">
        <v>6</v>
      </c>
      <c r="C296" s="1" t="s">
        <v>245</v>
      </c>
    </row>
    <row r="297" spans="1:3" x14ac:dyDescent="0.25">
      <c r="A297" s="1" t="s">
        <v>142</v>
      </c>
      <c r="B297">
        <v>10</v>
      </c>
      <c r="C297" s="1" t="s">
        <v>245</v>
      </c>
    </row>
    <row r="298" spans="1:3" x14ac:dyDescent="0.25">
      <c r="A298" s="1" t="s">
        <v>70</v>
      </c>
      <c r="B298">
        <v>3</v>
      </c>
      <c r="C298" s="1" t="s">
        <v>245</v>
      </c>
    </row>
    <row r="299" spans="1:3" x14ac:dyDescent="0.25">
      <c r="A299" s="1" t="s">
        <v>29</v>
      </c>
      <c r="B299">
        <v>4</v>
      </c>
      <c r="C299" s="1" t="s">
        <v>245</v>
      </c>
    </row>
    <row r="300" spans="1:3" x14ac:dyDescent="0.25">
      <c r="A300" s="1" t="s">
        <v>74</v>
      </c>
      <c r="B300">
        <v>2</v>
      </c>
      <c r="C300" s="1" t="s">
        <v>245</v>
      </c>
    </row>
    <row r="301" spans="1:3" x14ac:dyDescent="0.25">
      <c r="A301" s="1" t="s">
        <v>83</v>
      </c>
      <c r="B301">
        <v>1</v>
      </c>
      <c r="C301" s="1" t="s">
        <v>245</v>
      </c>
    </row>
    <row r="302" spans="1:3" x14ac:dyDescent="0.25">
      <c r="A302" s="1" t="s">
        <v>108</v>
      </c>
      <c r="B302">
        <v>10</v>
      </c>
      <c r="C302" s="1" t="s">
        <v>246</v>
      </c>
    </row>
    <row r="303" spans="1:3" x14ac:dyDescent="0.25">
      <c r="A303" s="1" t="s">
        <v>142</v>
      </c>
      <c r="B303">
        <v>6</v>
      </c>
      <c r="C303" s="1" t="s">
        <v>246</v>
      </c>
    </row>
    <row r="304" spans="1:3" x14ac:dyDescent="0.25">
      <c r="A304" s="1" t="s">
        <v>70</v>
      </c>
      <c r="B304">
        <v>3</v>
      </c>
      <c r="C304" s="1" t="s">
        <v>246</v>
      </c>
    </row>
    <row r="305" spans="1:3" x14ac:dyDescent="0.25">
      <c r="A305" s="1" t="s">
        <v>94</v>
      </c>
      <c r="B305">
        <v>4</v>
      </c>
      <c r="C305" s="1" t="s">
        <v>246</v>
      </c>
    </row>
    <row r="306" spans="1:3" x14ac:dyDescent="0.25">
      <c r="A306" s="1" t="s">
        <v>66</v>
      </c>
      <c r="B306">
        <v>1</v>
      </c>
      <c r="C306" s="1" t="s">
        <v>246</v>
      </c>
    </row>
    <row r="307" spans="1:3" x14ac:dyDescent="0.25">
      <c r="A307" s="1" t="s">
        <v>180</v>
      </c>
      <c r="B307">
        <v>2</v>
      </c>
      <c r="C307" s="1" t="s">
        <v>246</v>
      </c>
    </row>
    <row r="308" spans="1:3" x14ac:dyDescent="0.25">
      <c r="A308" s="1" t="s">
        <v>108</v>
      </c>
      <c r="B308">
        <v>5</v>
      </c>
      <c r="C308" s="1" t="s">
        <v>247</v>
      </c>
    </row>
    <row r="309" spans="1:3" x14ac:dyDescent="0.25">
      <c r="A309" s="1" t="s">
        <v>94</v>
      </c>
      <c r="B309">
        <v>6</v>
      </c>
      <c r="C309" s="1" t="s">
        <v>247</v>
      </c>
    </row>
    <row r="310" spans="1:3" x14ac:dyDescent="0.25">
      <c r="A310" s="1" t="s">
        <v>70</v>
      </c>
      <c r="B310">
        <v>8</v>
      </c>
      <c r="C310" s="1" t="s">
        <v>247</v>
      </c>
    </row>
    <row r="311" spans="1:3" x14ac:dyDescent="0.25">
      <c r="A311" s="1" t="s">
        <v>155</v>
      </c>
      <c r="B311">
        <v>1</v>
      </c>
      <c r="C311" s="1" t="s">
        <v>247</v>
      </c>
    </row>
    <row r="312" spans="1:3" x14ac:dyDescent="0.25">
      <c r="A312" s="1" t="s">
        <v>41</v>
      </c>
      <c r="B312">
        <v>2</v>
      </c>
      <c r="C312" s="1" t="s">
        <v>247</v>
      </c>
    </row>
    <row r="313" spans="1:3" x14ac:dyDescent="0.25">
      <c r="A313" s="1" t="s">
        <v>29</v>
      </c>
      <c r="B313">
        <v>10</v>
      </c>
      <c r="C313" s="1" t="s">
        <v>247</v>
      </c>
    </row>
    <row r="314" spans="1:3" x14ac:dyDescent="0.25">
      <c r="A314" s="1" t="s">
        <v>74</v>
      </c>
      <c r="B314">
        <v>4</v>
      </c>
      <c r="C314" s="1" t="s">
        <v>247</v>
      </c>
    </row>
    <row r="315" spans="1:3" x14ac:dyDescent="0.25">
      <c r="A315" s="1" t="s">
        <v>52</v>
      </c>
      <c r="B315">
        <v>3</v>
      </c>
      <c r="C315" s="1" t="s">
        <v>247</v>
      </c>
    </row>
    <row r="316" spans="1:3" x14ac:dyDescent="0.25">
      <c r="A316" s="1" t="s">
        <v>108</v>
      </c>
      <c r="B316">
        <v>3</v>
      </c>
      <c r="C316" s="1" t="s">
        <v>248</v>
      </c>
    </row>
    <row r="317" spans="1:3" x14ac:dyDescent="0.25">
      <c r="A317" s="1" t="s">
        <v>94</v>
      </c>
      <c r="B317">
        <v>10</v>
      </c>
      <c r="C317" s="1" t="s">
        <v>248</v>
      </c>
    </row>
    <row r="318" spans="1:3" x14ac:dyDescent="0.25">
      <c r="A318" s="1" t="s">
        <v>142</v>
      </c>
      <c r="B318">
        <v>8</v>
      </c>
      <c r="C318" s="1" t="s">
        <v>248</v>
      </c>
    </row>
    <row r="319" spans="1:3" x14ac:dyDescent="0.25">
      <c r="A319" s="1" t="s">
        <v>155</v>
      </c>
      <c r="B319">
        <v>5</v>
      </c>
      <c r="C319" s="1" t="s">
        <v>248</v>
      </c>
    </row>
    <row r="320" spans="1:3" x14ac:dyDescent="0.25">
      <c r="A320" s="1" t="s">
        <v>41</v>
      </c>
      <c r="B320">
        <v>6</v>
      </c>
      <c r="C320" s="1" t="s">
        <v>248</v>
      </c>
    </row>
    <row r="321" spans="1:3" x14ac:dyDescent="0.25">
      <c r="A321" s="1" t="s">
        <v>74</v>
      </c>
      <c r="B321">
        <v>4</v>
      </c>
      <c r="C321" s="1" t="s">
        <v>248</v>
      </c>
    </row>
    <row r="322" spans="1:3" x14ac:dyDescent="0.25">
      <c r="A322" s="1" t="s">
        <v>66</v>
      </c>
      <c r="B322">
        <v>2</v>
      </c>
      <c r="C322" s="1" t="s">
        <v>248</v>
      </c>
    </row>
    <row r="323" spans="1:3" x14ac:dyDescent="0.25">
      <c r="A323" s="1" t="s">
        <v>114</v>
      </c>
      <c r="B323">
        <v>1</v>
      </c>
      <c r="C323" s="1" t="s">
        <v>248</v>
      </c>
    </row>
    <row r="324" spans="1:3" x14ac:dyDescent="0.25">
      <c r="A324" s="1" t="s">
        <v>94</v>
      </c>
      <c r="B324">
        <v>8</v>
      </c>
      <c r="C324" s="1" t="s">
        <v>249</v>
      </c>
    </row>
    <row r="325" spans="1:3" x14ac:dyDescent="0.25">
      <c r="A325" s="1" t="s">
        <v>155</v>
      </c>
      <c r="B325">
        <v>2</v>
      </c>
      <c r="C325" s="1" t="s">
        <v>249</v>
      </c>
    </row>
    <row r="326" spans="1:3" x14ac:dyDescent="0.25">
      <c r="A326" s="1" t="s">
        <v>41</v>
      </c>
      <c r="B326">
        <v>6</v>
      </c>
      <c r="C326" s="1" t="s">
        <v>249</v>
      </c>
    </row>
    <row r="327" spans="1:3" x14ac:dyDescent="0.25">
      <c r="A327" s="1" t="s">
        <v>29</v>
      </c>
      <c r="B327">
        <v>5</v>
      </c>
      <c r="C327" s="1" t="s">
        <v>249</v>
      </c>
    </row>
    <row r="328" spans="1:3" x14ac:dyDescent="0.25">
      <c r="A328" s="1" t="s">
        <v>74</v>
      </c>
      <c r="B328">
        <v>1</v>
      </c>
      <c r="C328" s="1" t="s">
        <v>249</v>
      </c>
    </row>
    <row r="329" spans="1:3" x14ac:dyDescent="0.25">
      <c r="A329" s="1" t="s">
        <v>52</v>
      </c>
      <c r="B329">
        <v>4</v>
      </c>
      <c r="C329" s="1" t="s">
        <v>249</v>
      </c>
    </row>
    <row r="330" spans="1:3" x14ac:dyDescent="0.25">
      <c r="A330" s="1" t="s">
        <v>48</v>
      </c>
      <c r="B330">
        <v>10</v>
      </c>
      <c r="C330" s="1" t="s">
        <v>249</v>
      </c>
    </row>
    <row r="331" spans="1:3" x14ac:dyDescent="0.25">
      <c r="A331" s="1" t="s">
        <v>83</v>
      </c>
      <c r="B331">
        <v>3</v>
      </c>
      <c r="C331" s="1" t="s">
        <v>249</v>
      </c>
    </row>
    <row r="332" spans="1:3" x14ac:dyDescent="0.25">
      <c r="A332" s="1" t="s">
        <v>108</v>
      </c>
      <c r="B332">
        <v>10</v>
      </c>
      <c r="C332" s="1" t="s">
        <v>250</v>
      </c>
    </row>
    <row r="333" spans="1:3" x14ac:dyDescent="0.25">
      <c r="A333" s="1" t="s">
        <v>94</v>
      </c>
      <c r="B333">
        <v>8</v>
      </c>
      <c r="C333" s="1" t="s">
        <v>250</v>
      </c>
    </row>
    <row r="334" spans="1:3" x14ac:dyDescent="0.25">
      <c r="A334" s="1" t="s">
        <v>70</v>
      </c>
      <c r="B334">
        <v>2</v>
      </c>
      <c r="C334" s="1" t="s">
        <v>250</v>
      </c>
    </row>
    <row r="335" spans="1:3" x14ac:dyDescent="0.25">
      <c r="A335" s="1" t="s">
        <v>142</v>
      </c>
      <c r="B335">
        <v>6</v>
      </c>
      <c r="C335" s="1" t="s">
        <v>250</v>
      </c>
    </row>
    <row r="336" spans="1:3" x14ac:dyDescent="0.25">
      <c r="A336" s="1" t="s">
        <v>155</v>
      </c>
      <c r="B336">
        <v>5</v>
      </c>
      <c r="C336" s="1" t="s">
        <v>250</v>
      </c>
    </row>
    <row r="337" spans="1:3" x14ac:dyDescent="0.25">
      <c r="A337" s="1" t="s">
        <v>41</v>
      </c>
      <c r="B337">
        <v>3</v>
      </c>
      <c r="C337" s="1" t="s">
        <v>250</v>
      </c>
    </row>
    <row r="338" spans="1:3" x14ac:dyDescent="0.25">
      <c r="A338" s="1" t="s">
        <v>29</v>
      </c>
      <c r="B338">
        <v>4</v>
      </c>
      <c r="C338" s="1" t="s">
        <v>250</v>
      </c>
    </row>
    <row r="339" spans="1:3" x14ac:dyDescent="0.25">
      <c r="A339" s="1" t="s">
        <v>66</v>
      </c>
      <c r="B339">
        <v>1</v>
      </c>
      <c r="C339" s="1" t="s">
        <v>250</v>
      </c>
    </row>
    <row r="340" spans="1:3" x14ac:dyDescent="0.25">
      <c r="A340" s="1" t="s">
        <v>108</v>
      </c>
      <c r="B340">
        <v>10</v>
      </c>
      <c r="C340" s="1" t="s">
        <v>251</v>
      </c>
    </row>
    <row r="341" spans="1:3" x14ac:dyDescent="0.25">
      <c r="A341" s="1" t="s">
        <v>70</v>
      </c>
      <c r="B341">
        <v>5</v>
      </c>
      <c r="C341" s="1" t="s">
        <v>251</v>
      </c>
    </row>
    <row r="342" spans="1:3" x14ac:dyDescent="0.25">
      <c r="A342" s="1" t="s">
        <v>142</v>
      </c>
      <c r="B342">
        <v>6</v>
      </c>
      <c r="C342" s="1" t="s">
        <v>251</v>
      </c>
    </row>
    <row r="343" spans="1:3" x14ac:dyDescent="0.25">
      <c r="A343" s="1" t="s">
        <v>155</v>
      </c>
      <c r="B343">
        <v>4</v>
      </c>
      <c r="C343" s="1" t="s">
        <v>251</v>
      </c>
    </row>
    <row r="344" spans="1:3" x14ac:dyDescent="0.25">
      <c r="A344" s="1" t="s">
        <v>41</v>
      </c>
      <c r="B344">
        <v>8</v>
      </c>
      <c r="C344" s="1" t="s">
        <v>251</v>
      </c>
    </row>
    <row r="345" spans="1:3" x14ac:dyDescent="0.25">
      <c r="A345" s="1" t="s">
        <v>111</v>
      </c>
      <c r="B345">
        <v>2</v>
      </c>
      <c r="C345" s="1" t="s">
        <v>251</v>
      </c>
    </row>
    <row r="346" spans="1:3" x14ac:dyDescent="0.25">
      <c r="A346" s="1" t="s">
        <v>23</v>
      </c>
      <c r="B346">
        <v>3</v>
      </c>
      <c r="C346" s="1" t="s">
        <v>251</v>
      </c>
    </row>
    <row r="347" spans="1:3" x14ac:dyDescent="0.25">
      <c r="A347" s="1" t="s">
        <v>145</v>
      </c>
      <c r="B347">
        <v>1</v>
      </c>
      <c r="C347" s="1" t="s">
        <v>251</v>
      </c>
    </row>
    <row r="348" spans="1:3" x14ac:dyDescent="0.25">
      <c r="A348" s="1" t="s">
        <v>108</v>
      </c>
      <c r="B348">
        <v>10</v>
      </c>
      <c r="C348" s="1" t="s">
        <v>252</v>
      </c>
    </row>
    <row r="349" spans="1:3" x14ac:dyDescent="0.25">
      <c r="A349" s="1" t="s">
        <v>94</v>
      </c>
      <c r="B349">
        <v>8</v>
      </c>
      <c r="C349" s="1" t="s">
        <v>252</v>
      </c>
    </row>
    <row r="350" spans="1:3" x14ac:dyDescent="0.25">
      <c r="A350" s="1" t="s">
        <v>142</v>
      </c>
      <c r="B350">
        <v>6</v>
      </c>
      <c r="C350" s="1" t="s">
        <v>252</v>
      </c>
    </row>
    <row r="351" spans="1:3" x14ac:dyDescent="0.25">
      <c r="A351" s="1" t="s">
        <v>155</v>
      </c>
      <c r="B351">
        <v>3</v>
      </c>
      <c r="C351" s="1" t="s">
        <v>252</v>
      </c>
    </row>
    <row r="352" spans="1:3" x14ac:dyDescent="0.25">
      <c r="A352" s="1" t="s">
        <v>29</v>
      </c>
      <c r="B352">
        <v>4</v>
      </c>
      <c r="C352" s="1" t="s">
        <v>252</v>
      </c>
    </row>
    <row r="353" spans="1:3" x14ac:dyDescent="0.25">
      <c r="A353" s="1" t="s">
        <v>74</v>
      </c>
      <c r="B353">
        <v>1</v>
      </c>
      <c r="C353" s="1" t="s">
        <v>252</v>
      </c>
    </row>
    <row r="354" spans="1:3" x14ac:dyDescent="0.25">
      <c r="A354" s="1" t="s">
        <v>66</v>
      </c>
      <c r="B354">
        <v>5</v>
      </c>
      <c r="C354" s="1" t="s">
        <v>252</v>
      </c>
    </row>
    <row r="355" spans="1:3" x14ac:dyDescent="0.25">
      <c r="A355" s="1" t="s">
        <v>111</v>
      </c>
      <c r="B355">
        <v>2</v>
      </c>
      <c r="C355" s="1" t="s">
        <v>252</v>
      </c>
    </row>
    <row r="356" spans="1:3" x14ac:dyDescent="0.25">
      <c r="A356" s="1" t="s">
        <v>108</v>
      </c>
      <c r="B356">
        <v>6</v>
      </c>
      <c r="C356" s="1" t="s">
        <v>253</v>
      </c>
    </row>
    <row r="357" spans="1:3" x14ac:dyDescent="0.25">
      <c r="A357" s="1" t="s">
        <v>94</v>
      </c>
      <c r="B357">
        <v>8</v>
      </c>
      <c r="C357" s="1" t="s">
        <v>253</v>
      </c>
    </row>
    <row r="358" spans="1:3" x14ac:dyDescent="0.25">
      <c r="A358" s="1" t="s">
        <v>70</v>
      </c>
      <c r="B358">
        <v>10</v>
      </c>
      <c r="C358" s="1" t="s">
        <v>253</v>
      </c>
    </row>
    <row r="359" spans="1:3" x14ac:dyDescent="0.25">
      <c r="A359" s="1" t="s">
        <v>142</v>
      </c>
      <c r="B359">
        <v>1</v>
      </c>
      <c r="C359" s="1" t="s">
        <v>253</v>
      </c>
    </row>
    <row r="360" spans="1:3" x14ac:dyDescent="0.25">
      <c r="A360" s="1" t="s">
        <v>155</v>
      </c>
      <c r="B360">
        <v>5</v>
      </c>
      <c r="C360" s="1" t="s">
        <v>253</v>
      </c>
    </row>
    <row r="361" spans="1:3" x14ac:dyDescent="0.25">
      <c r="A361" s="1" t="s">
        <v>41</v>
      </c>
      <c r="B361">
        <v>4</v>
      </c>
      <c r="C361" s="1" t="s">
        <v>253</v>
      </c>
    </row>
    <row r="362" spans="1:3" x14ac:dyDescent="0.25">
      <c r="A362" s="1" t="s">
        <v>29</v>
      </c>
      <c r="B362">
        <v>2</v>
      </c>
      <c r="C362" s="1" t="s">
        <v>253</v>
      </c>
    </row>
    <row r="363" spans="1:3" x14ac:dyDescent="0.25">
      <c r="A363" s="1" t="s">
        <v>74</v>
      </c>
      <c r="B363">
        <v>3</v>
      </c>
      <c r="C363" s="1" t="s">
        <v>253</v>
      </c>
    </row>
    <row r="364" spans="1:3" x14ac:dyDescent="0.25">
      <c r="A364" s="1" t="s">
        <v>108</v>
      </c>
      <c r="B364">
        <v>10</v>
      </c>
      <c r="C364" s="1" t="s">
        <v>254</v>
      </c>
    </row>
    <row r="365" spans="1:3" x14ac:dyDescent="0.25">
      <c r="A365" s="1" t="s">
        <v>94</v>
      </c>
      <c r="B365">
        <v>3</v>
      </c>
      <c r="C365" s="1" t="s">
        <v>254</v>
      </c>
    </row>
    <row r="366" spans="1:3" x14ac:dyDescent="0.25">
      <c r="A366" s="1" t="s">
        <v>70</v>
      </c>
      <c r="B366">
        <v>6</v>
      </c>
      <c r="C366" s="1" t="s">
        <v>254</v>
      </c>
    </row>
    <row r="367" spans="1:3" x14ac:dyDescent="0.25">
      <c r="A367" s="1" t="s">
        <v>142</v>
      </c>
      <c r="B367">
        <v>4</v>
      </c>
      <c r="C367" s="1" t="s">
        <v>254</v>
      </c>
    </row>
    <row r="368" spans="1:3" x14ac:dyDescent="0.25">
      <c r="A368" s="1" t="s">
        <v>155</v>
      </c>
      <c r="B368">
        <v>8</v>
      </c>
      <c r="C368" s="1" t="s">
        <v>254</v>
      </c>
    </row>
    <row r="369" spans="1:3" x14ac:dyDescent="0.25">
      <c r="A369" s="1" t="s">
        <v>41</v>
      </c>
      <c r="B369">
        <v>5</v>
      </c>
      <c r="C369" s="1" t="s">
        <v>254</v>
      </c>
    </row>
    <row r="370" spans="1:3" x14ac:dyDescent="0.25">
      <c r="A370" s="1" t="s">
        <v>111</v>
      </c>
      <c r="B370">
        <v>2</v>
      </c>
      <c r="C370" s="1" t="s">
        <v>254</v>
      </c>
    </row>
    <row r="371" spans="1:3" x14ac:dyDescent="0.25">
      <c r="A371" s="1" t="s">
        <v>126</v>
      </c>
      <c r="B371">
        <v>1</v>
      </c>
      <c r="C371" s="1" t="s">
        <v>254</v>
      </c>
    </row>
    <row r="372" spans="1:3" x14ac:dyDescent="0.25">
      <c r="A372" s="1" t="s">
        <v>108</v>
      </c>
      <c r="B372">
        <v>4</v>
      </c>
      <c r="C372" s="1" t="s">
        <v>255</v>
      </c>
    </row>
    <row r="373" spans="1:3" x14ac:dyDescent="0.25">
      <c r="A373" s="1" t="s">
        <v>70</v>
      </c>
      <c r="B373">
        <v>8</v>
      </c>
      <c r="C373" s="1" t="s">
        <v>255</v>
      </c>
    </row>
    <row r="374" spans="1:3" x14ac:dyDescent="0.25">
      <c r="A374" s="1" t="s">
        <v>142</v>
      </c>
      <c r="B374">
        <v>6</v>
      </c>
      <c r="C374" s="1" t="s">
        <v>255</v>
      </c>
    </row>
    <row r="375" spans="1:3" x14ac:dyDescent="0.25">
      <c r="A375" s="1" t="s">
        <v>155</v>
      </c>
      <c r="B375">
        <v>10</v>
      </c>
      <c r="C375" s="1" t="s">
        <v>255</v>
      </c>
    </row>
    <row r="376" spans="1:3" x14ac:dyDescent="0.25">
      <c r="A376" s="1" t="s">
        <v>41</v>
      </c>
      <c r="B376">
        <v>5</v>
      </c>
      <c r="C376" s="1" t="s">
        <v>255</v>
      </c>
    </row>
    <row r="377" spans="1:3" x14ac:dyDescent="0.25">
      <c r="A377" s="1" t="s">
        <v>66</v>
      </c>
      <c r="B377">
        <v>2</v>
      </c>
      <c r="C377" s="1" t="s">
        <v>255</v>
      </c>
    </row>
    <row r="378" spans="1:3" x14ac:dyDescent="0.25">
      <c r="A378" s="1" t="s">
        <v>111</v>
      </c>
      <c r="B378">
        <v>3</v>
      </c>
      <c r="C378" s="1" t="s">
        <v>255</v>
      </c>
    </row>
    <row r="379" spans="1:3" x14ac:dyDescent="0.25">
      <c r="A379" s="1" t="s">
        <v>114</v>
      </c>
      <c r="B379">
        <v>1</v>
      </c>
      <c r="C379" s="1" t="s">
        <v>255</v>
      </c>
    </row>
    <row r="380" spans="1:3" x14ac:dyDescent="0.25">
      <c r="A380" s="1" t="s">
        <v>108</v>
      </c>
      <c r="B380">
        <v>6</v>
      </c>
      <c r="C380" s="1" t="s">
        <v>256</v>
      </c>
    </row>
    <row r="381" spans="1:3" x14ac:dyDescent="0.25">
      <c r="A381" s="1" t="s">
        <v>94</v>
      </c>
      <c r="B381">
        <v>5</v>
      </c>
      <c r="C381" s="1" t="s">
        <v>256</v>
      </c>
    </row>
    <row r="382" spans="1:3" x14ac:dyDescent="0.25">
      <c r="A382" s="1" t="s">
        <v>70</v>
      </c>
      <c r="B382">
        <v>8</v>
      </c>
      <c r="C382" s="1" t="s">
        <v>256</v>
      </c>
    </row>
    <row r="383" spans="1:3" x14ac:dyDescent="0.25">
      <c r="A383" s="1" t="s">
        <v>142</v>
      </c>
      <c r="B383">
        <v>2</v>
      </c>
      <c r="C383" s="1" t="s">
        <v>256</v>
      </c>
    </row>
    <row r="384" spans="1:3" x14ac:dyDescent="0.25">
      <c r="A384" s="1" t="s">
        <v>155</v>
      </c>
      <c r="B384">
        <v>10</v>
      </c>
      <c r="C384" s="1" t="s">
        <v>256</v>
      </c>
    </row>
    <row r="385" spans="1:3" x14ac:dyDescent="0.25">
      <c r="A385" s="1" t="s">
        <v>29</v>
      </c>
      <c r="B385">
        <v>4</v>
      </c>
      <c r="C385" s="1" t="s">
        <v>256</v>
      </c>
    </row>
    <row r="386" spans="1:3" x14ac:dyDescent="0.25">
      <c r="A386" s="1" t="s">
        <v>111</v>
      </c>
      <c r="B386">
        <v>3</v>
      </c>
      <c r="C386" s="1" t="s">
        <v>256</v>
      </c>
    </row>
    <row r="387" spans="1:3" x14ac:dyDescent="0.25">
      <c r="A387" s="1" t="s">
        <v>126</v>
      </c>
      <c r="B387">
        <v>1</v>
      </c>
      <c r="C387" s="1" t="s">
        <v>256</v>
      </c>
    </row>
    <row r="388" spans="1:3" x14ac:dyDescent="0.25">
      <c r="A388" s="1" t="s">
        <v>108</v>
      </c>
      <c r="B388">
        <v>5</v>
      </c>
      <c r="C388" s="1" t="s">
        <v>257</v>
      </c>
    </row>
    <row r="389" spans="1:3" x14ac:dyDescent="0.25">
      <c r="A389" s="1" t="s">
        <v>94</v>
      </c>
      <c r="B389">
        <v>6</v>
      </c>
      <c r="C389" s="1" t="s">
        <v>257</v>
      </c>
    </row>
    <row r="390" spans="1:3" x14ac:dyDescent="0.25">
      <c r="A390" s="1" t="s">
        <v>70</v>
      </c>
      <c r="B390">
        <v>8</v>
      </c>
      <c r="C390" s="1" t="s">
        <v>257</v>
      </c>
    </row>
    <row r="391" spans="1:3" x14ac:dyDescent="0.25">
      <c r="A391" s="1" t="s">
        <v>142</v>
      </c>
      <c r="B391">
        <v>10</v>
      </c>
      <c r="C391" s="1" t="s">
        <v>257</v>
      </c>
    </row>
    <row r="392" spans="1:3" x14ac:dyDescent="0.25">
      <c r="A392" s="1" t="s">
        <v>29</v>
      </c>
      <c r="B392">
        <v>4</v>
      </c>
      <c r="C392" s="1" t="s">
        <v>257</v>
      </c>
    </row>
    <row r="393" spans="1:3" x14ac:dyDescent="0.25">
      <c r="A393" s="1" t="s">
        <v>74</v>
      </c>
      <c r="B393">
        <v>3</v>
      </c>
      <c r="C393" s="1" t="s">
        <v>257</v>
      </c>
    </row>
    <row r="394" spans="1:3" x14ac:dyDescent="0.25">
      <c r="A394" s="1" t="s">
        <v>66</v>
      </c>
      <c r="B394">
        <v>1</v>
      </c>
      <c r="C394" s="1" t="s">
        <v>257</v>
      </c>
    </row>
    <row r="395" spans="1:3" x14ac:dyDescent="0.25">
      <c r="A395" s="1" t="s">
        <v>23</v>
      </c>
      <c r="B395">
        <v>2</v>
      </c>
      <c r="C395" s="1" t="s">
        <v>257</v>
      </c>
    </row>
    <row r="396" spans="1:3" x14ac:dyDescent="0.25">
      <c r="A396" s="1" t="s">
        <v>108</v>
      </c>
      <c r="B396">
        <v>2</v>
      </c>
      <c r="C396" s="1" t="s">
        <v>258</v>
      </c>
    </row>
    <row r="397" spans="1:3" x14ac:dyDescent="0.25">
      <c r="A397" s="1" t="s">
        <v>70</v>
      </c>
      <c r="B397">
        <v>10</v>
      </c>
      <c r="C397" s="1" t="s">
        <v>258</v>
      </c>
    </row>
    <row r="398" spans="1:3" x14ac:dyDescent="0.25">
      <c r="A398" s="1" t="s">
        <v>41</v>
      </c>
      <c r="B398">
        <v>5</v>
      </c>
      <c r="C398" s="1" t="s">
        <v>258</v>
      </c>
    </row>
    <row r="399" spans="1:3" x14ac:dyDescent="0.25">
      <c r="A399" s="1" t="s">
        <v>29</v>
      </c>
      <c r="B399">
        <v>8</v>
      </c>
      <c r="C399" s="1" t="s">
        <v>258</v>
      </c>
    </row>
    <row r="400" spans="1:3" x14ac:dyDescent="0.25">
      <c r="A400" s="1" t="s">
        <v>74</v>
      </c>
      <c r="B400">
        <v>6</v>
      </c>
      <c r="C400" s="1" t="s">
        <v>258</v>
      </c>
    </row>
    <row r="401" spans="1:3" x14ac:dyDescent="0.25">
      <c r="A401" s="1" t="s">
        <v>66</v>
      </c>
      <c r="B401">
        <v>1</v>
      </c>
      <c r="C401" s="1" t="s">
        <v>258</v>
      </c>
    </row>
    <row r="402" spans="1:3" x14ac:dyDescent="0.25">
      <c r="A402" s="1" t="s">
        <v>23</v>
      </c>
      <c r="B402">
        <v>3</v>
      </c>
      <c r="C402" s="1" t="s">
        <v>258</v>
      </c>
    </row>
    <row r="403" spans="1:3" x14ac:dyDescent="0.25">
      <c r="A403" s="1" t="s">
        <v>126</v>
      </c>
      <c r="B403">
        <v>4</v>
      </c>
      <c r="C403" s="1" t="s">
        <v>258</v>
      </c>
    </row>
    <row r="404" spans="1:3" x14ac:dyDescent="0.25">
      <c r="A404" s="1" t="s">
        <v>108</v>
      </c>
      <c r="B404">
        <v>1</v>
      </c>
      <c r="C404" s="1" t="s">
        <v>259</v>
      </c>
    </row>
    <row r="405" spans="1:3" x14ac:dyDescent="0.25">
      <c r="A405" s="1" t="s">
        <v>94</v>
      </c>
      <c r="B405">
        <v>8</v>
      </c>
      <c r="C405" s="1" t="s">
        <v>259</v>
      </c>
    </row>
    <row r="406" spans="1:3" x14ac:dyDescent="0.25">
      <c r="A406" s="1" t="s">
        <v>70</v>
      </c>
      <c r="B406">
        <v>6</v>
      </c>
      <c r="C406" s="1" t="s">
        <v>259</v>
      </c>
    </row>
    <row r="407" spans="1:3" x14ac:dyDescent="0.25">
      <c r="A407" s="1" t="s">
        <v>155</v>
      </c>
      <c r="B407">
        <v>5</v>
      </c>
      <c r="C407" s="1" t="s">
        <v>259</v>
      </c>
    </row>
    <row r="408" spans="1:3" x14ac:dyDescent="0.25">
      <c r="A408" s="1" t="s">
        <v>41</v>
      </c>
      <c r="B408">
        <v>10</v>
      </c>
      <c r="C408" s="1" t="s">
        <v>259</v>
      </c>
    </row>
    <row r="409" spans="1:3" x14ac:dyDescent="0.25">
      <c r="A409" s="1" t="s">
        <v>29</v>
      </c>
      <c r="B409">
        <v>4</v>
      </c>
      <c r="C409" s="1" t="s">
        <v>259</v>
      </c>
    </row>
    <row r="410" spans="1:3" x14ac:dyDescent="0.25">
      <c r="A410" s="1" t="s">
        <v>74</v>
      </c>
      <c r="B410">
        <v>2</v>
      </c>
      <c r="C410" s="1" t="s">
        <v>259</v>
      </c>
    </row>
    <row r="411" spans="1:3" x14ac:dyDescent="0.25">
      <c r="A411" s="1" t="s">
        <v>111</v>
      </c>
      <c r="B411">
        <v>3</v>
      </c>
      <c r="C411" s="1" t="s">
        <v>259</v>
      </c>
    </row>
    <row r="412" spans="1:3" x14ac:dyDescent="0.25">
      <c r="A412" s="1" t="s">
        <v>108</v>
      </c>
      <c r="B412">
        <v>10</v>
      </c>
      <c r="C412" s="1" t="s">
        <v>260</v>
      </c>
    </row>
    <row r="413" spans="1:3" x14ac:dyDescent="0.25">
      <c r="A413" s="1" t="s">
        <v>94</v>
      </c>
      <c r="B413">
        <v>5</v>
      </c>
      <c r="C413" s="1" t="s">
        <v>260</v>
      </c>
    </row>
    <row r="414" spans="1:3" x14ac:dyDescent="0.25">
      <c r="A414" s="1" t="s">
        <v>70</v>
      </c>
      <c r="B414">
        <v>8</v>
      </c>
      <c r="C414" s="1" t="s">
        <v>260</v>
      </c>
    </row>
    <row r="415" spans="1:3" x14ac:dyDescent="0.25">
      <c r="A415" s="1" t="s">
        <v>142</v>
      </c>
      <c r="B415">
        <v>6</v>
      </c>
      <c r="C415" s="1" t="s">
        <v>260</v>
      </c>
    </row>
    <row r="416" spans="1:3" x14ac:dyDescent="0.25">
      <c r="A416" s="1" t="s">
        <v>41</v>
      </c>
      <c r="B416">
        <v>1</v>
      </c>
      <c r="C416" s="1" t="s">
        <v>260</v>
      </c>
    </row>
    <row r="417" spans="1:3" x14ac:dyDescent="0.25">
      <c r="A417" s="1" t="s">
        <v>111</v>
      </c>
      <c r="B417">
        <v>2</v>
      </c>
      <c r="C417" s="1" t="s">
        <v>260</v>
      </c>
    </row>
    <row r="418" spans="1:3" x14ac:dyDescent="0.25">
      <c r="A418" s="1" t="s">
        <v>83</v>
      </c>
      <c r="B418">
        <v>3</v>
      </c>
      <c r="C418" s="1" t="s">
        <v>260</v>
      </c>
    </row>
    <row r="419" spans="1:3" x14ac:dyDescent="0.25">
      <c r="A419" s="1" t="s">
        <v>100</v>
      </c>
      <c r="B419">
        <v>4</v>
      </c>
      <c r="C419" s="1" t="s">
        <v>260</v>
      </c>
    </row>
    <row r="420" spans="1:3" x14ac:dyDescent="0.25">
      <c r="A420" s="1" t="s">
        <v>108</v>
      </c>
      <c r="B420">
        <v>10</v>
      </c>
      <c r="C420" s="1" t="s">
        <v>261</v>
      </c>
    </row>
    <row r="421" spans="1:3" x14ac:dyDescent="0.25">
      <c r="A421" s="1" t="s">
        <v>94</v>
      </c>
      <c r="B421">
        <v>8</v>
      </c>
      <c r="C421" s="1" t="s">
        <v>261</v>
      </c>
    </row>
    <row r="422" spans="1:3" x14ac:dyDescent="0.25">
      <c r="A422" s="1" t="s">
        <v>70</v>
      </c>
      <c r="B422">
        <v>3</v>
      </c>
      <c r="C422" s="1" t="s">
        <v>261</v>
      </c>
    </row>
    <row r="423" spans="1:3" x14ac:dyDescent="0.25">
      <c r="A423" s="1" t="s">
        <v>74</v>
      </c>
      <c r="B423">
        <v>5</v>
      </c>
      <c r="C423" s="1" t="s">
        <v>261</v>
      </c>
    </row>
    <row r="424" spans="1:3" x14ac:dyDescent="0.25">
      <c r="A424" s="1" t="s">
        <v>52</v>
      </c>
      <c r="B424">
        <v>6</v>
      </c>
      <c r="C424" s="1" t="s">
        <v>261</v>
      </c>
    </row>
    <row r="425" spans="1:3" x14ac:dyDescent="0.25">
      <c r="A425" s="1" t="s">
        <v>48</v>
      </c>
      <c r="B425">
        <v>2</v>
      </c>
      <c r="C425" s="1" t="s">
        <v>261</v>
      </c>
    </row>
    <row r="426" spans="1:3" x14ac:dyDescent="0.25">
      <c r="A426" s="1" t="s">
        <v>114</v>
      </c>
      <c r="B426">
        <v>4</v>
      </c>
      <c r="C426" s="1" t="s">
        <v>261</v>
      </c>
    </row>
    <row r="427" spans="1:3" x14ac:dyDescent="0.25">
      <c r="A427" s="1" t="s">
        <v>87</v>
      </c>
      <c r="B427">
        <v>1</v>
      </c>
      <c r="C427" s="1" t="s">
        <v>261</v>
      </c>
    </row>
    <row r="428" spans="1:3" x14ac:dyDescent="0.25">
      <c r="A428" s="1" t="s">
        <v>108</v>
      </c>
      <c r="B428">
        <v>1</v>
      </c>
      <c r="C428" s="1" t="s">
        <v>262</v>
      </c>
    </row>
    <row r="429" spans="1:3" x14ac:dyDescent="0.25">
      <c r="A429" s="1" t="s">
        <v>94</v>
      </c>
      <c r="B429">
        <v>8</v>
      </c>
      <c r="C429" s="1" t="s">
        <v>262</v>
      </c>
    </row>
    <row r="430" spans="1:3" x14ac:dyDescent="0.25">
      <c r="A430" s="1" t="s">
        <v>142</v>
      </c>
      <c r="B430">
        <v>10</v>
      </c>
      <c r="C430" s="1" t="s">
        <v>262</v>
      </c>
    </row>
    <row r="431" spans="1:3" x14ac:dyDescent="0.25">
      <c r="A431" s="1" t="s">
        <v>29</v>
      </c>
      <c r="B431">
        <v>6</v>
      </c>
      <c r="C431" s="1" t="s">
        <v>262</v>
      </c>
    </row>
    <row r="432" spans="1:3" x14ac:dyDescent="0.25">
      <c r="A432" s="1" t="s">
        <v>74</v>
      </c>
      <c r="B432">
        <v>4</v>
      </c>
      <c r="C432" s="1" t="s">
        <v>262</v>
      </c>
    </row>
    <row r="433" spans="1:3" x14ac:dyDescent="0.25">
      <c r="A433" s="1" t="s">
        <v>66</v>
      </c>
      <c r="B433">
        <v>5</v>
      </c>
      <c r="C433" s="1" t="s">
        <v>262</v>
      </c>
    </row>
    <row r="434" spans="1:3" x14ac:dyDescent="0.25">
      <c r="A434" s="1" t="s">
        <v>23</v>
      </c>
      <c r="B434">
        <v>2</v>
      </c>
      <c r="C434" s="1" t="s">
        <v>262</v>
      </c>
    </row>
    <row r="435" spans="1:3" x14ac:dyDescent="0.25">
      <c r="A435" s="1" t="s">
        <v>180</v>
      </c>
      <c r="B435">
        <v>3</v>
      </c>
      <c r="C435" s="1" t="s">
        <v>262</v>
      </c>
    </row>
    <row r="436" spans="1:3" x14ac:dyDescent="0.25">
      <c r="A436" s="1" t="s">
        <v>108</v>
      </c>
      <c r="B436">
        <v>10</v>
      </c>
      <c r="C436" s="1" t="s">
        <v>263</v>
      </c>
    </row>
    <row r="437" spans="1:3" x14ac:dyDescent="0.25">
      <c r="A437" s="1" t="s">
        <v>142</v>
      </c>
      <c r="B437">
        <v>8</v>
      </c>
      <c r="C437" s="1" t="s">
        <v>263</v>
      </c>
    </row>
    <row r="438" spans="1:3" x14ac:dyDescent="0.25">
      <c r="A438" s="1" t="s">
        <v>66</v>
      </c>
      <c r="B438">
        <v>3</v>
      </c>
      <c r="C438" s="1" t="s">
        <v>263</v>
      </c>
    </row>
    <row r="439" spans="1:3" x14ac:dyDescent="0.25">
      <c r="A439" s="1" t="s">
        <v>41</v>
      </c>
      <c r="B439">
        <v>6</v>
      </c>
      <c r="C439" s="1" t="s">
        <v>263</v>
      </c>
    </row>
    <row r="440" spans="1:3" x14ac:dyDescent="0.25">
      <c r="A440" s="1" t="s">
        <v>70</v>
      </c>
      <c r="B440">
        <v>4</v>
      </c>
      <c r="C440" s="1" t="s">
        <v>263</v>
      </c>
    </row>
    <row r="441" spans="1:3" x14ac:dyDescent="0.25">
      <c r="A441" s="1" t="s">
        <v>74</v>
      </c>
      <c r="B441">
        <v>2</v>
      </c>
      <c r="C441" s="1" t="s">
        <v>263</v>
      </c>
    </row>
    <row r="442" spans="1:3" x14ac:dyDescent="0.25">
      <c r="A442" s="1" t="s">
        <v>155</v>
      </c>
      <c r="B442">
        <v>5</v>
      </c>
      <c r="C442" s="1" t="s">
        <v>263</v>
      </c>
    </row>
    <row r="443" spans="1:3" x14ac:dyDescent="0.25">
      <c r="A443" s="1" t="s">
        <v>29</v>
      </c>
      <c r="B443">
        <v>1</v>
      </c>
      <c r="C443" s="1" t="s">
        <v>263</v>
      </c>
    </row>
    <row r="444" spans="1:3" x14ac:dyDescent="0.25">
      <c r="A444" s="1" t="s">
        <v>108</v>
      </c>
      <c r="B444">
        <v>10</v>
      </c>
      <c r="C444" s="1" t="s">
        <v>264</v>
      </c>
    </row>
    <row r="445" spans="1:3" x14ac:dyDescent="0.25">
      <c r="A445" s="1" t="s">
        <v>142</v>
      </c>
      <c r="B445">
        <v>5</v>
      </c>
      <c r="C445" s="1" t="s">
        <v>264</v>
      </c>
    </row>
    <row r="446" spans="1:3" x14ac:dyDescent="0.25">
      <c r="A446" s="1" t="s">
        <v>66</v>
      </c>
      <c r="B446">
        <v>6</v>
      </c>
      <c r="C446" s="1" t="s">
        <v>264</v>
      </c>
    </row>
    <row r="447" spans="1:3" x14ac:dyDescent="0.25">
      <c r="A447" s="1" t="s">
        <v>41</v>
      </c>
      <c r="B447">
        <v>2</v>
      </c>
      <c r="C447" s="1" t="s">
        <v>264</v>
      </c>
    </row>
    <row r="448" spans="1:3" x14ac:dyDescent="0.25">
      <c r="A448" s="1" t="s">
        <v>70</v>
      </c>
      <c r="B448">
        <v>8</v>
      </c>
      <c r="C448" s="1" t="s">
        <v>264</v>
      </c>
    </row>
    <row r="449" spans="1:3" x14ac:dyDescent="0.25">
      <c r="A449" s="1" t="s">
        <v>74</v>
      </c>
      <c r="B449">
        <v>4</v>
      </c>
      <c r="C449" s="1" t="s">
        <v>264</v>
      </c>
    </row>
    <row r="450" spans="1:3" x14ac:dyDescent="0.25">
      <c r="A450" s="1" t="s">
        <v>29</v>
      </c>
      <c r="B450">
        <v>3</v>
      </c>
      <c r="C450" s="1" t="s">
        <v>264</v>
      </c>
    </row>
    <row r="451" spans="1:3" x14ac:dyDescent="0.25">
      <c r="A451" s="1" t="s">
        <v>45</v>
      </c>
      <c r="B451">
        <v>1</v>
      </c>
      <c r="C451" s="1" t="s">
        <v>264</v>
      </c>
    </row>
    <row r="452" spans="1:3" x14ac:dyDescent="0.25">
      <c r="A452" s="1" t="s">
        <v>108</v>
      </c>
      <c r="B452">
        <v>10</v>
      </c>
      <c r="C452" s="1" t="s">
        <v>265</v>
      </c>
    </row>
    <row r="453" spans="1:3" x14ac:dyDescent="0.25">
      <c r="A453" s="1" t="s">
        <v>142</v>
      </c>
      <c r="B453">
        <v>8</v>
      </c>
      <c r="C453" s="1" t="s">
        <v>265</v>
      </c>
    </row>
    <row r="454" spans="1:3" x14ac:dyDescent="0.25">
      <c r="A454" s="1" t="s">
        <v>66</v>
      </c>
      <c r="B454">
        <v>6</v>
      </c>
      <c r="C454" s="1" t="s">
        <v>265</v>
      </c>
    </row>
    <row r="455" spans="1:3" x14ac:dyDescent="0.25">
      <c r="A455" s="1" t="s">
        <v>41</v>
      </c>
      <c r="B455">
        <v>3</v>
      </c>
      <c r="C455" s="1" t="s">
        <v>265</v>
      </c>
    </row>
    <row r="456" spans="1:3" x14ac:dyDescent="0.25">
      <c r="A456" s="1" t="s">
        <v>74</v>
      </c>
      <c r="B456">
        <v>5</v>
      </c>
      <c r="C456" s="1" t="s">
        <v>265</v>
      </c>
    </row>
    <row r="457" spans="1:3" x14ac:dyDescent="0.25">
      <c r="A457" s="1" t="s">
        <v>180</v>
      </c>
      <c r="B457">
        <v>4</v>
      </c>
      <c r="C457" s="1" t="s">
        <v>265</v>
      </c>
    </row>
    <row r="458" spans="1:3" x14ac:dyDescent="0.25">
      <c r="A458" s="1" t="s">
        <v>155</v>
      </c>
      <c r="B458">
        <v>2</v>
      </c>
      <c r="C458" s="1" t="s">
        <v>265</v>
      </c>
    </row>
    <row r="459" spans="1:3" x14ac:dyDescent="0.25">
      <c r="A459" s="1" t="s">
        <v>111</v>
      </c>
      <c r="B459">
        <v>1</v>
      </c>
      <c r="C459" s="1" t="s">
        <v>265</v>
      </c>
    </row>
    <row r="460" spans="1:3" x14ac:dyDescent="0.25">
      <c r="A460" s="1" t="s">
        <v>108</v>
      </c>
      <c r="B460">
        <v>10</v>
      </c>
      <c r="C460" s="1" t="s">
        <v>266</v>
      </c>
    </row>
    <row r="461" spans="1:3" x14ac:dyDescent="0.25">
      <c r="A461" s="1" t="s">
        <v>142</v>
      </c>
      <c r="B461">
        <v>3</v>
      </c>
      <c r="C461" s="1" t="s">
        <v>266</v>
      </c>
    </row>
    <row r="462" spans="1:3" x14ac:dyDescent="0.25">
      <c r="A462" s="1" t="s">
        <v>66</v>
      </c>
      <c r="B462">
        <v>8</v>
      </c>
      <c r="C462" s="1" t="s">
        <v>266</v>
      </c>
    </row>
    <row r="463" spans="1:3" x14ac:dyDescent="0.25">
      <c r="A463" s="1" t="s">
        <v>41</v>
      </c>
      <c r="B463">
        <v>5</v>
      </c>
      <c r="C463" s="1" t="s">
        <v>266</v>
      </c>
    </row>
    <row r="464" spans="1:3" x14ac:dyDescent="0.25">
      <c r="A464" s="1" t="s">
        <v>70</v>
      </c>
      <c r="B464">
        <v>6</v>
      </c>
      <c r="C464" s="1" t="s">
        <v>266</v>
      </c>
    </row>
    <row r="465" spans="1:3" x14ac:dyDescent="0.25">
      <c r="A465" s="1" t="s">
        <v>74</v>
      </c>
      <c r="B465">
        <v>4</v>
      </c>
      <c r="C465" s="1" t="s">
        <v>266</v>
      </c>
    </row>
    <row r="466" spans="1:3" x14ac:dyDescent="0.25">
      <c r="A466" s="1" t="s">
        <v>94</v>
      </c>
      <c r="B466">
        <v>1</v>
      </c>
      <c r="C466" s="1" t="s">
        <v>266</v>
      </c>
    </row>
    <row r="467" spans="1:3" x14ac:dyDescent="0.25">
      <c r="A467" s="1" t="s">
        <v>155</v>
      </c>
      <c r="B467">
        <v>2</v>
      </c>
      <c r="C467" s="1" t="s">
        <v>266</v>
      </c>
    </row>
    <row r="468" spans="1:3" x14ac:dyDescent="0.25">
      <c r="A468" s="1" t="s">
        <v>108</v>
      </c>
      <c r="B468">
        <v>10</v>
      </c>
      <c r="C468" s="1" t="s">
        <v>267</v>
      </c>
    </row>
    <row r="469" spans="1:3" x14ac:dyDescent="0.25">
      <c r="A469" s="1" t="s">
        <v>142</v>
      </c>
      <c r="B469">
        <v>8</v>
      </c>
      <c r="C469" s="1" t="s">
        <v>267</v>
      </c>
    </row>
    <row r="470" spans="1:3" x14ac:dyDescent="0.25">
      <c r="A470" s="1" t="s">
        <v>66</v>
      </c>
      <c r="B470">
        <v>1</v>
      </c>
      <c r="C470" s="1" t="s">
        <v>267</v>
      </c>
    </row>
    <row r="471" spans="1:3" x14ac:dyDescent="0.25">
      <c r="A471" s="1" t="s">
        <v>41</v>
      </c>
      <c r="B471">
        <v>5</v>
      </c>
      <c r="C471" s="1" t="s">
        <v>267</v>
      </c>
    </row>
    <row r="472" spans="1:3" x14ac:dyDescent="0.25">
      <c r="A472" s="1" t="s">
        <v>74</v>
      </c>
      <c r="B472">
        <v>6</v>
      </c>
      <c r="C472" s="1" t="s">
        <v>267</v>
      </c>
    </row>
    <row r="473" spans="1:3" x14ac:dyDescent="0.25">
      <c r="A473" s="1" t="s">
        <v>180</v>
      </c>
      <c r="B473">
        <v>4</v>
      </c>
      <c r="C473" s="1" t="s">
        <v>267</v>
      </c>
    </row>
    <row r="474" spans="1:3" x14ac:dyDescent="0.25">
      <c r="A474" s="1" t="s">
        <v>155</v>
      </c>
      <c r="B474">
        <v>3</v>
      </c>
      <c r="C474" s="1" t="s">
        <v>267</v>
      </c>
    </row>
    <row r="475" spans="1:3" x14ac:dyDescent="0.25">
      <c r="A475" s="1" t="s">
        <v>48</v>
      </c>
      <c r="B475">
        <v>2</v>
      </c>
      <c r="C475" s="1" t="s">
        <v>267</v>
      </c>
    </row>
    <row r="476" spans="1:3" x14ac:dyDescent="0.25">
      <c r="A476" s="1" t="s">
        <v>142</v>
      </c>
      <c r="B476">
        <v>6</v>
      </c>
      <c r="C476" s="1" t="s">
        <v>268</v>
      </c>
    </row>
    <row r="477" spans="1:3" x14ac:dyDescent="0.25">
      <c r="A477" s="1" t="s">
        <v>66</v>
      </c>
      <c r="B477">
        <v>8</v>
      </c>
      <c r="C477" s="1" t="s">
        <v>268</v>
      </c>
    </row>
    <row r="478" spans="1:3" x14ac:dyDescent="0.25">
      <c r="A478" s="1" t="s">
        <v>70</v>
      </c>
      <c r="B478">
        <v>5</v>
      </c>
      <c r="C478" s="1" t="s">
        <v>268</v>
      </c>
    </row>
    <row r="479" spans="1:3" x14ac:dyDescent="0.25">
      <c r="A479" s="1" t="s">
        <v>74</v>
      </c>
      <c r="B479">
        <v>10</v>
      </c>
      <c r="C479" s="1" t="s">
        <v>268</v>
      </c>
    </row>
    <row r="480" spans="1:3" x14ac:dyDescent="0.25">
      <c r="A480" s="1" t="s">
        <v>45</v>
      </c>
      <c r="B480">
        <v>4</v>
      </c>
      <c r="C480" s="1" t="s">
        <v>268</v>
      </c>
    </row>
    <row r="481" spans="1:3" x14ac:dyDescent="0.25">
      <c r="A481" s="1" t="s">
        <v>126</v>
      </c>
      <c r="B481">
        <v>1</v>
      </c>
      <c r="C481" s="1" t="s">
        <v>268</v>
      </c>
    </row>
    <row r="482" spans="1:3" x14ac:dyDescent="0.25">
      <c r="A482" s="1" t="s">
        <v>23</v>
      </c>
      <c r="B482">
        <v>3</v>
      </c>
      <c r="C482" s="1" t="s">
        <v>268</v>
      </c>
    </row>
    <row r="483" spans="1:3" x14ac:dyDescent="0.25">
      <c r="A483" s="1" t="s">
        <v>114</v>
      </c>
      <c r="B483">
        <v>2</v>
      </c>
      <c r="C483" s="1" t="s">
        <v>268</v>
      </c>
    </row>
    <row r="484" spans="1:3" x14ac:dyDescent="0.25">
      <c r="A484" s="1" t="s">
        <v>108</v>
      </c>
      <c r="B484">
        <v>10</v>
      </c>
      <c r="C484" s="1" t="s">
        <v>269</v>
      </c>
    </row>
    <row r="485" spans="1:3" x14ac:dyDescent="0.25">
      <c r="A485" s="1" t="s">
        <v>142</v>
      </c>
      <c r="B485">
        <v>8</v>
      </c>
      <c r="C485" s="1" t="s">
        <v>269</v>
      </c>
    </row>
    <row r="486" spans="1:3" x14ac:dyDescent="0.25">
      <c r="A486" s="1" t="s">
        <v>66</v>
      </c>
      <c r="B486">
        <v>6</v>
      </c>
      <c r="C486" s="1" t="s">
        <v>269</v>
      </c>
    </row>
    <row r="487" spans="1:3" x14ac:dyDescent="0.25">
      <c r="A487" s="1" t="s">
        <v>41</v>
      </c>
      <c r="B487">
        <v>4</v>
      </c>
      <c r="C487" s="1" t="s">
        <v>269</v>
      </c>
    </row>
    <row r="488" spans="1:3" x14ac:dyDescent="0.25">
      <c r="A488" s="1" t="s">
        <v>70</v>
      </c>
      <c r="B488">
        <v>1</v>
      </c>
      <c r="C488" s="1" t="s">
        <v>269</v>
      </c>
    </row>
    <row r="489" spans="1:3" x14ac:dyDescent="0.25">
      <c r="A489" s="1" t="s">
        <v>74</v>
      </c>
      <c r="B489">
        <v>5</v>
      </c>
      <c r="C489" s="1" t="s">
        <v>269</v>
      </c>
    </row>
    <row r="490" spans="1:3" x14ac:dyDescent="0.25">
      <c r="A490" s="1" t="s">
        <v>48</v>
      </c>
      <c r="B490">
        <v>3</v>
      </c>
      <c r="C490" s="1" t="s">
        <v>269</v>
      </c>
    </row>
    <row r="491" spans="1:3" x14ac:dyDescent="0.25">
      <c r="A491" s="1" t="s">
        <v>111</v>
      </c>
      <c r="B491">
        <v>2</v>
      </c>
      <c r="C491" s="1" t="s">
        <v>269</v>
      </c>
    </row>
    <row r="492" spans="1:3" x14ac:dyDescent="0.25">
      <c r="A492" s="1" t="s">
        <v>108</v>
      </c>
      <c r="B492">
        <v>10</v>
      </c>
      <c r="C492" s="1" t="s">
        <v>270</v>
      </c>
    </row>
    <row r="493" spans="1:3" x14ac:dyDescent="0.25">
      <c r="A493" s="1" t="s">
        <v>142</v>
      </c>
      <c r="B493">
        <v>8</v>
      </c>
      <c r="C493" s="1" t="s">
        <v>270</v>
      </c>
    </row>
    <row r="494" spans="1:3" x14ac:dyDescent="0.25">
      <c r="A494" s="1" t="s">
        <v>66</v>
      </c>
      <c r="B494">
        <v>6</v>
      </c>
      <c r="C494" s="1" t="s">
        <v>270</v>
      </c>
    </row>
    <row r="495" spans="1:3" x14ac:dyDescent="0.25">
      <c r="A495" s="1" t="s">
        <v>94</v>
      </c>
      <c r="B495">
        <v>4</v>
      </c>
      <c r="C495" s="1" t="s">
        <v>270</v>
      </c>
    </row>
    <row r="496" spans="1:3" x14ac:dyDescent="0.25">
      <c r="A496" s="1" t="s">
        <v>29</v>
      </c>
      <c r="B496">
        <v>3</v>
      </c>
      <c r="C496" s="1" t="s">
        <v>270</v>
      </c>
    </row>
    <row r="497" spans="1:3" x14ac:dyDescent="0.25">
      <c r="A497" s="1" t="s">
        <v>48</v>
      </c>
      <c r="B497">
        <v>5</v>
      </c>
      <c r="C497" s="1" t="s">
        <v>270</v>
      </c>
    </row>
    <row r="498" spans="1:3" x14ac:dyDescent="0.25">
      <c r="A498" s="1" t="s">
        <v>114</v>
      </c>
      <c r="B498">
        <v>1</v>
      </c>
      <c r="C498" s="1" t="s">
        <v>270</v>
      </c>
    </row>
    <row r="499" spans="1:3" x14ac:dyDescent="0.25">
      <c r="A499" s="1" t="s">
        <v>173</v>
      </c>
      <c r="B499">
        <v>2</v>
      </c>
      <c r="C499" s="1" t="s">
        <v>270</v>
      </c>
    </row>
    <row r="500" spans="1:3" x14ac:dyDescent="0.25">
      <c r="A500" s="1" t="s">
        <v>108</v>
      </c>
      <c r="B500">
        <v>10</v>
      </c>
      <c r="C500" s="1" t="s">
        <v>271</v>
      </c>
    </row>
    <row r="501" spans="1:3" x14ac:dyDescent="0.25">
      <c r="A501" s="1" t="s">
        <v>142</v>
      </c>
      <c r="B501">
        <v>8</v>
      </c>
      <c r="C501" s="1" t="s">
        <v>271</v>
      </c>
    </row>
    <row r="502" spans="1:3" x14ac:dyDescent="0.25">
      <c r="A502" s="1" t="s">
        <v>74</v>
      </c>
      <c r="B502">
        <v>5</v>
      </c>
      <c r="C502" s="1" t="s">
        <v>271</v>
      </c>
    </row>
    <row r="503" spans="1:3" x14ac:dyDescent="0.25">
      <c r="A503" s="1" t="s">
        <v>94</v>
      </c>
      <c r="B503">
        <v>3</v>
      </c>
      <c r="C503" s="1" t="s">
        <v>271</v>
      </c>
    </row>
    <row r="504" spans="1:3" x14ac:dyDescent="0.25">
      <c r="A504" s="1" t="s">
        <v>180</v>
      </c>
      <c r="B504">
        <v>6</v>
      </c>
      <c r="C504" s="1" t="s">
        <v>271</v>
      </c>
    </row>
    <row r="505" spans="1:3" x14ac:dyDescent="0.25">
      <c r="A505" s="1" t="s">
        <v>29</v>
      </c>
      <c r="B505">
        <v>2</v>
      </c>
      <c r="C505" s="1" t="s">
        <v>271</v>
      </c>
    </row>
    <row r="506" spans="1:3" x14ac:dyDescent="0.25">
      <c r="A506" s="1" t="s">
        <v>126</v>
      </c>
      <c r="B506">
        <v>4</v>
      </c>
      <c r="C506" s="1" t="s">
        <v>271</v>
      </c>
    </row>
    <row r="507" spans="1:3" x14ac:dyDescent="0.25">
      <c r="A507" s="1" t="s">
        <v>190</v>
      </c>
      <c r="B507">
        <v>1</v>
      </c>
      <c r="C507" s="1" t="s">
        <v>271</v>
      </c>
    </row>
    <row r="508" spans="1:3" x14ac:dyDescent="0.25">
      <c r="A508" s="1" t="s">
        <v>108</v>
      </c>
      <c r="B508">
        <v>10</v>
      </c>
      <c r="C508" s="1" t="s">
        <v>272</v>
      </c>
    </row>
    <row r="509" spans="1:3" x14ac:dyDescent="0.25">
      <c r="A509" s="1" t="s">
        <v>142</v>
      </c>
      <c r="B509">
        <v>6</v>
      </c>
      <c r="C509" s="1" t="s">
        <v>272</v>
      </c>
    </row>
    <row r="510" spans="1:3" x14ac:dyDescent="0.25">
      <c r="A510" s="1" t="s">
        <v>66</v>
      </c>
      <c r="B510">
        <v>4</v>
      </c>
      <c r="C510" s="1" t="s">
        <v>272</v>
      </c>
    </row>
    <row r="511" spans="1:3" x14ac:dyDescent="0.25">
      <c r="A511" s="1" t="s">
        <v>41</v>
      </c>
      <c r="B511">
        <v>8</v>
      </c>
      <c r="C511" s="1" t="s">
        <v>272</v>
      </c>
    </row>
    <row r="512" spans="1:3" x14ac:dyDescent="0.25">
      <c r="A512" s="1" t="s">
        <v>70</v>
      </c>
      <c r="B512">
        <v>1</v>
      </c>
      <c r="C512" s="1" t="s">
        <v>272</v>
      </c>
    </row>
    <row r="513" spans="1:3" x14ac:dyDescent="0.25">
      <c r="A513" s="1" t="s">
        <v>74</v>
      </c>
      <c r="B513">
        <v>5</v>
      </c>
      <c r="C513" s="1" t="s">
        <v>272</v>
      </c>
    </row>
    <row r="514" spans="1:3" x14ac:dyDescent="0.25">
      <c r="A514" s="1" t="s">
        <v>94</v>
      </c>
      <c r="B514">
        <v>2</v>
      </c>
      <c r="C514" s="1" t="s">
        <v>272</v>
      </c>
    </row>
    <row r="515" spans="1:3" x14ac:dyDescent="0.25">
      <c r="A515" s="1" t="s">
        <v>29</v>
      </c>
      <c r="B515">
        <v>3</v>
      </c>
      <c r="C515" s="1" t="s">
        <v>272</v>
      </c>
    </row>
    <row r="516" spans="1:3" x14ac:dyDescent="0.25">
      <c r="A516" s="1" t="s">
        <v>108</v>
      </c>
      <c r="B516">
        <v>10</v>
      </c>
      <c r="C516" s="1" t="s">
        <v>273</v>
      </c>
    </row>
    <row r="517" spans="1:3" x14ac:dyDescent="0.25">
      <c r="A517" s="1" t="s">
        <v>142</v>
      </c>
      <c r="B517">
        <v>6</v>
      </c>
      <c r="C517" s="1" t="s">
        <v>273</v>
      </c>
    </row>
    <row r="518" spans="1:3" x14ac:dyDescent="0.25">
      <c r="A518" s="1" t="s">
        <v>66</v>
      </c>
      <c r="B518">
        <v>5</v>
      </c>
      <c r="C518" s="1" t="s">
        <v>273</v>
      </c>
    </row>
    <row r="519" spans="1:3" x14ac:dyDescent="0.25">
      <c r="A519" s="1" t="s">
        <v>70</v>
      </c>
      <c r="B519">
        <v>4</v>
      </c>
      <c r="C519" s="1" t="s">
        <v>273</v>
      </c>
    </row>
    <row r="520" spans="1:3" x14ac:dyDescent="0.25">
      <c r="A520" s="1" t="s">
        <v>94</v>
      </c>
      <c r="B520">
        <v>8</v>
      </c>
      <c r="C520" s="1" t="s">
        <v>273</v>
      </c>
    </row>
    <row r="521" spans="1:3" x14ac:dyDescent="0.25">
      <c r="A521" s="1" t="s">
        <v>29</v>
      </c>
      <c r="B521">
        <v>2</v>
      </c>
      <c r="C521" s="1" t="s">
        <v>273</v>
      </c>
    </row>
    <row r="522" spans="1:3" x14ac:dyDescent="0.25">
      <c r="A522" s="1" t="s">
        <v>48</v>
      </c>
      <c r="B522">
        <v>3</v>
      </c>
      <c r="C522" s="1" t="s">
        <v>273</v>
      </c>
    </row>
    <row r="523" spans="1:3" x14ac:dyDescent="0.25">
      <c r="A523" s="1" t="s">
        <v>111</v>
      </c>
      <c r="B523">
        <v>1</v>
      </c>
      <c r="C523" s="1" t="s">
        <v>273</v>
      </c>
    </row>
    <row r="524" spans="1:3" x14ac:dyDescent="0.25">
      <c r="A524" s="1" t="s">
        <v>108</v>
      </c>
      <c r="B524">
        <v>10</v>
      </c>
      <c r="C524" s="1" t="s">
        <v>274</v>
      </c>
    </row>
    <row r="525" spans="1:3" x14ac:dyDescent="0.25">
      <c r="A525" s="1" t="s">
        <v>66</v>
      </c>
      <c r="B525">
        <v>8</v>
      </c>
      <c r="C525" s="1" t="s">
        <v>274</v>
      </c>
    </row>
    <row r="526" spans="1:3" x14ac:dyDescent="0.25">
      <c r="A526" s="1" t="s">
        <v>41</v>
      </c>
      <c r="B526">
        <v>6</v>
      </c>
      <c r="C526" s="1" t="s">
        <v>274</v>
      </c>
    </row>
    <row r="527" spans="1:3" x14ac:dyDescent="0.25">
      <c r="A527" s="1" t="s">
        <v>70</v>
      </c>
      <c r="B527">
        <v>4</v>
      </c>
      <c r="C527" s="1" t="s">
        <v>274</v>
      </c>
    </row>
    <row r="528" spans="1:3" x14ac:dyDescent="0.25">
      <c r="A528" s="1" t="s">
        <v>180</v>
      </c>
      <c r="B528">
        <v>1</v>
      </c>
      <c r="C528" s="1" t="s">
        <v>274</v>
      </c>
    </row>
    <row r="529" spans="1:3" x14ac:dyDescent="0.25">
      <c r="A529" s="1" t="s">
        <v>29</v>
      </c>
      <c r="B529">
        <v>5</v>
      </c>
      <c r="C529" s="1" t="s">
        <v>274</v>
      </c>
    </row>
    <row r="530" spans="1:3" x14ac:dyDescent="0.25">
      <c r="A530" s="1" t="s">
        <v>111</v>
      </c>
      <c r="B530">
        <v>3</v>
      </c>
      <c r="C530" s="1" t="s">
        <v>274</v>
      </c>
    </row>
    <row r="531" spans="1:3" x14ac:dyDescent="0.25">
      <c r="A531" s="1" t="s">
        <v>4</v>
      </c>
      <c r="B531">
        <v>2</v>
      </c>
      <c r="C531" s="1" t="s">
        <v>274</v>
      </c>
    </row>
    <row r="532" spans="1:3" x14ac:dyDescent="0.25">
      <c r="A532" s="1" t="s">
        <v>108</v>
      </c>
      <c r="B532">
        <v>10</v>
      </c>
      <c r="C532" s="1" t="s">
        <v>275</v>
      </c>
    </row>
    <row r="533" spans="1:3" x14ac:dyDescent="0.25">
      <c r="A533" s="1" t="s">
        <v>142</v>
      </c>
      <c r="B533">
        <v>8</v>
      </c>
      <c r="C533" s="1" t="s">
        <v>275</v>
      </c>
    </row>
    <row r="534" spans="1:3" x14ac:dyDescent="0.25">
      <c r="A534" s="1" t="s">
        <v>66</v>
      </c>
      <c r="B534">
        <v>4</v>
      </c>
      <c r="C534" s="1" t="s">
        <v>275</v>
      </c>
    </row>
    <row r="535" spans="1:3" x14ac:dyDescent="0.25">
      <c r="A535" s="1" t="s">
        <v>41</v>
      </c>
      <c r="B535">
        <v>6</v>
      </c>
      <c r="C535" s="1" t="s">
        <v>275</v>
      </c>
    </row>
    <row r="536" spans="1:3" x14ac:dyDescent="0.25">
      <c r="A536" s="1" t="s">
        <v>70</v>
      </c>
      <c r="B536">
        <v>5</v>
      </c>
      <c r="C536" s="1" t="s">
        <v>275</v>
      </c>
    </row>
    <row r="537" spans="1:3" x14ac:dyDescent="0.25">
      <c r="A537" s="1" t="s">
        <v>180</v>
      </c>
      <c r="B537">
        <v>3</v>
      </c>
      <c r="C537" s="1" t="s">
        <v>275</v>
      </c>
    </row>
    <row r="538" spans="1:3" x14ac:dyDescent="0.25">
      <c r="A538" s="1" t="s">
        <v>48</v>
      </c>
      <c r="B538">
        <v>1</v>
      </c>
      <c r="C538" s="1" t="s">
        <v>275</v>
      </c>
    </row>
    <row r="539" spans="1:3" x14ac:dyDescent="0.25">
      <c r="A539" s="1" t="s">
        <v>4</v>
      </c>
      <c r="B539">
        <v>2</v>
      </c>
      <c r="C539" s="1" t="s">
        <v>275</v>
      </c>
    </row>
    <row r="540" spans="1:3" x14ac:dyDescent="0.25">
      <c r="A540" s="1" t="s">
        <v>108</v>
      </c>
      <c r="B540">
        <v>8</v>
      </c>
      <c r="C540" s="1" t="s">
        <v>276</v>
      </c>
    </row>
    <row r="541" spans="1:3" x14ac:dyDescent="0.25">
      <c r="A541" s="1" t="s">
        <v>142</v>
      </c>
      <c r="B541">
        <v>6</v>
      </c>
      <c r="C541" s="1" t="s">
        <v>276</v>
      </c>
    </row>
    <row r="542" spans="1:3" x14ac:dyDescent="0.25">
      <c r="A542" s="1" t="s">
        <v>94</v>
      </c>
      <c r="B542">
        <v>10</v>
      </c>
      <c r="C542" s="1" t="s">
        <v>276</v>
      </c>
    </row>
    <row r="543" spans="1:3" x14ac:dyDescent="0.25">
      <c r="A543" s="1" t="s">
        <v>29</v>
      </c>
      <c r="B543">
        <v>2</v>
      </c>
      <c r="C543" s="1" t="s">
        <v>276</v>
      </c>
    </row>
    <row r="544" spans="1:3" x14ac:dyDescent="0.25">
      <c r="A544" s="1" t="s">
        <v>48</v>
      </c>
      <c r="B544">
        <v>4</v>
      </c>
      <c r="C544" s="1" t="s">
        <v>276</v>
      </c>
    </row>
    <row r="545" spans="1:3" x14ac:dyDescent="0.25">
      <c r="A545" s="1" t="s">
        <v>45</v>
      </c>
      <c r="B545">
        <v>5</v>
      </c>
      <c r="C545" s="1" t="s">
        <v>276</v>
      </c>
    </row>
    <row r="546" spans="1:3" x14ac:dyDescent="0.25">
      <c r="A546" s="1" t="s">
        <v>126</v>
      </c>
      <c r="B546">
        <v>1</v>
      </c>
      <c r="C546" s="1" t="s">
        <v>276</v>
      </c>
    </row>
    <row r="547" spans="1:3" x14ac:dyDescent="0.25">
      <c r="A547" s="1" t="s">
        <v>26</v>
      </c>
      <c r="B547">
        <v>3</v>
      </c>
      <c r="C547" s="1" t="s">
        <v>276</v>
      </c>
    </row>
    <row r="548" spans="1:3" x14ac:dyDescent="0.25">
      <c r="A548" s="1" t="s">
        <v>108</v>
      </c>
      <c r="B548">
        <v>8</v>
      </c>
      <c r="C548" s="1" t="s">
        <v>277</v>
      </c>
    </row>
    <row r="549" spans="1:3" x14ac:dyDescent="0.25">
      <c r="A549" s="1" t="s">
        <v>142</v>
      </c>
      <c r="B549">
        <v>10</v>
      </c>
      <c r="C549" s="1" t="s">
        <v>277</v>
      </c>
    </row>
    <row r="550" spans="1:3" x14ac:dyDescent="0.25">
      <c r="A550" s="1" t="s">
        <v>66</v>
      </c>
      <c r="B550">
        <v>6</v>
      </c>
      <c r="C550" s="1" t="s">
        <v>277</v>
      </c>
    </row>
    <row r="551" spans="1:3" x14ac:dyDescent="0.25">
      <c r="A551" s="1" t="s">
        <v>70</v>
      </c>
      <c r="B551">
        <v>4</v>
      </c>
      <c r="C551" s="1" t="s">
        <v>277</v>
      </c>
    </row>
    <row r="552" spans="1:3" x14ac:dyDescent="0.25">
      <c r="A552" s="1" t="s">
        <v>180</v>
      </c>
      <c r="B552">
        <v>5</v>
      </c>
      <c r="C552" s="1" t="s">
        <v>277</v>
      </c>
    </row>
    <row r="553" spans="1:3" x14ac:dyDescent="0.25">
      <c r="A553" s="1" t="s">
        <v>29</v>
      </c>
      <c r="B553">
        <v>3</v>
      </c>
      <c r="C553" s="1" t="s">
        <v>277</v>
      </c>
    </row>
    <row r="554" spans="1:3" x14ac:dyDescent="0.25">
      <c r="A554" s="1" t="s">
        <v>48</v>
      </c>
      <c r="B554">
        <v>1</v>
      </c>
      <c r="C554" s="1" t="s">
        <v>277</v>
      </c>
    </row>
    <row r="555" spans="1:3" x14ac:dyDescent="0.25">
      <c r="A555" s="1" t="s">
        <v>4</v>
      </c>
      <c r="B555">
        <v>2</v>
      </c>
      <c r="C555" s="1" t="s">
        <v>277</v>
      </c>
    </row>
    <row r="556" spans="1:3" x14ac:dyDescent="0.25">
      <c r="A556" s="1" t="s">
        <v>142</v>
      </c>
      <c r="B556">
        <v>10</v>
      </c>
      <c r="C556" s="1" t="s">
        <v>278</v>
      </c>
    </row>
    <row r="557" spans="1:3" x14ac:dyDescent="0.25">
      <c r="A557" s="1" t="s">
        <v>66</v>
      </c>
      <c r="B557">
        <v>8</v>
      </c>
      <c r="C557" s="1" t="s">
        <v>278</v>
      </c>
    </row>
    <row r="558" spans="1:3" x14ac:dyDescent="0.25">
      <c r="A558" s="1" t="s">
        <v>41</v>
      </c>
      <c r="B558">
        <v>5</v>
      </c>
      <c r="C558" s="1" t="s">
        <v>278</v>
      </c>
    </row>
    <row r="559" spans="1:3" x14ac:dyDescent="0.25">
      <c r="A559" s="1" t="s">
        <v>70</v>
      </c>
      <c r="B559">
        <v>4</v>
      </c>
      <c r="C559" s="1" t="s">
        <v>278</v>
      </c>
    </row>
    <row r="560" spans="1:3" x14ac:dyDescent="0.25">
      <c r="A560" s="1" t="s">
        <v>94</v>
      </c>
      <c r="B560">
        <v>6</v>
      </c>
      <c r="C560" s="1" t="s">
        <v>278</v>
      </c>
    </row>
    <row r="561" spans="1:3" x14ac:dyDescent="0.25">
      <c r="A561" s="1" t="s">
        <v>180</v>
      </c>
      <c r="B561">
        <v>3</v>
      </c>
      <c r="C561" s="1" t="s">
        <v>278</v>
      </c>
    </row>
    <row r="562" spans="1:3" x14ac:dyDescent="0.25">
      <c r="A562" s="1" t="s">
        <v>48</v>
      </c>
      <c r="B562">
        <v>2</v>
      </c>
      <c r="C562" s="1" t="s">
        <v>278</v>
      </c>
    </row>
    <row r="563" spans="1:3" x14ac:dyDescent="0.25">
      <c r="A563" s="1" t="s">
        <v>45</v>
      </c>
      <c r="B563">
        <v>1</v>
      </c>
      <c r="C563" s="1" t="s">
        <v>278</v>
      </c>
    </row>
    <row r="564" spans="1:3" x14ac:dyDescent="0.25">
      <c r="A564" s="1" t="s">
        <v>108</v>
      </c>
      <c r="B564">
        <v>10</v>
      </c>
      <c r="C564" s="1" t="s">
        <v>279</v>
      </c>
    </row>
    <row r="565" spans="1:3" x14ac:dyDescent="0.25">
      <c r="A565" s="1" t="s">
        <v>66</v>
      </c>
      <c r="B565">
        <v>6</v>
      </c>
      <c r="C565" s="1" t="s">
        <v>279</v>
      </c>
    </row>
    <row r="566" spans="1:3" x14ac:dyDescent="0.25">
      <c r="A566" s="1" t="s">
        <v>41</v>
      </c>
      <c r="B566">
        <v>4</v>
      </c>
      <c r="C566" s="1" t="s">
        <v>279</v>
      </c>
    </row>
    <row r="567" spans="1:3" x14ac:dyDescent="0.25">
      <c r="A567" s="1" t="s">
        <v>70</v>
      </c>
      <c r="B567">
        <v>2</v>
      </c>
      <c r="C567" s="1" t="s">
        <v>279</v>
      </c>
    </row>
    <row r="568" spans="1:3" x14ac:dyDescent="0.25">
      <c r="A568" s="1" t="s">
        <v>94</v>
      </c>
      <c r="B568">
        <v>3</v>
      </c>
      <c r="C568" s="1" t="s">
        <v>279</v>
      </c>
    </row>
    <row r="569" spans="1:3" x14ac:dyDescent="0.25">
      <c r="A569" s="1" t="s">
        <v>180</v>
      </c>
      <c r="B569">
        <v>5</v>
      </c>
      <c r="C569" s="1" t="s">
        <v>279</v>
      </c>
    </row>
    <row r="570" spans="1:3" x14ac:dyDescent="0.25">
      <c r="A570" s="1" t="s">
        <v>155</v>
      </c>
      <c r="B570">
        <v>8</v>
      </c>
      <c r="C570" s="1" t="s">
        <v>279</v>
      </c>
    </row>
    <row r="571" spans="1:3" x14ac:dyDescent="0.25">
      <c r="A571" s="1" t="s">
        <v>48</v>
      </c>
      <c r="B571">
        <v>1</v>
      </c>
      <c r="C571" s="1" t="s">
        <v>279</v>
      </c>
    </row>
    <row r="572" spans="1:3" x14ac:dyDescent="0.25">
      <c r="A572" s="1" t="s">
        <v>108</v>
      </c>
      <c r="B572">
        <v>2</v>
      </c>
      <c r="C572" s="1" t="s">
        <v>280</v>
      </c>
    </row>
    <row r="573" spans="1:3" x14ac:dyDescent="0.25">
      <c r="A573" s="1" t="s">
        <v>142</v>
      </c>
      <c r="B573">
        <v>6</v>
      </c>
      <c r="C573" s="1" t="s">
        <v>280</v>
      </c>
    </row>
    <row r="574" spans="1:3" x14ac:dyDescent="0.25">
      <c r="A574" s="1" t="s">
        <v>41</v>
      </c>
      <c r="B574">
        <v>5</v>
      </c>
      <c r="C574" s="1" t="s">
        <v>280</v>
      </c>
    </row>
    <row r="575" spans="1:3" x14ac:dyDescent="0.25">
      <c r="A575" s="1" t="s">
        <v>70</v>
      </c>
      <c r="B575">
        <v>10</v>
      </c>
      <c r="C575" s="1" t="s">
        <v>280</v>
      </c>
    </row>
    <row r="576" spans="1:3" x14ac:dyDescent="0.25">
      <c r="A576" s="1" t="s">
        <v>94</v>
      </c>
      <c r="B576">
        <v>8</v>
      </c>
      <c r="C576" s="1" t="s">
        <v>280</v>
      </c>
    </row>
    <row r="577" spans="1:3" x14ac:dyDescent="0.25">
      <c r="A577" s="1" t="s">
        <v>180</v>
      </c>
      <c r="B577">
        <v>3</v>
      </c>
      <c r="C577" s="1" t="s">
        <v>280</v>
      </c>
    </row>
    <row r="578" spans="1:3" x14ac:dyDescent="0.25">
      <c r="A578" s="1" t="s">
        <v>155</v>
      </c>
      <c r="B578">
        <v>4</v>
      </c>
      <c r="C578" s="1" t="s">
        <v>280</v>
      </c>
    </row>
    <row r="579" spans="1:3" x14ac:dyDescent="0.25">
      <c r="A579" s="1" t="s">
        <v>45</v>
      </c>
      <c r="B579">
        <v>1</v>
      </c>
      <c r="C579" s="1" t="s">
        <v>280</v>
      </c>
    </row>
    <row r="580" spans="1:3" x14ac:dyDescent="0.25">
      <c r="A580" s="1" t="s">
        <v>41</v>
      </c>
      <c r="B580">
        <v>6</v>
      </c>
      <c r="C580" s="1" t="s">
        <v>281</v>
      </c>
    </row>
    <row r="581" spans="1:3" x14ac:dyDescent="0.25">
      <c r="A581" s="1" t="s">
        <v>94</v>
      </c>
      <c r="B581">
        <v>1</v>
      </c>
      <c r="C581" s="1" t="s">
        <v>281</v>
      </c>
    </row>
    <row r="582" spans="1:3" x14ac:dyDescent="0.25">
      <c r="A582" s="1" t="s">
        <v>70</v>
      </c>
      <c r="B582">
        <v>3</v>
      </c>
      <c r="C582" s="1" t="s">
        <v>281</v>
      </c>
    </row>
    <row r="583" spans="1:3" x14ac:dyDescent="0.25">
      <c r="A583" s="1" t="s">
        <v>48</v>
      </c>
      <c r="B583">
        <v>10</v>
      </c>
      <c r="C583" s="1" t="s">
        <v>281</v>
      </c>
    </row>
    <row r="584" spans="1:3" x14ac:dyDescent="0.25">
      <c r="A584" s="1" t="s">
        <v>142</v>
      </c>
      <c r="B584">
        <v>8</v>
      </c>
      <c r="C584" s="1" t="s">
        <v>281</v>
      </c>
    </row>
    <row r="585" spans="1:3" x14ac:dyDescent="0.25">
      <c r="A585" s="1" t="s">
        <v>111</v>
      </c>
      <c r="B585">
        <v>4</v>
      </c>
      <c r="C585" s="1" t="s">
        <v>281</v>
      </c>
    </row>
    <row r="586" spans="1:3" x14ac:dyDescent="0.25">
      <c r="A586" s="1" t="s">
        <v>29</v>
      </c>
      <c r="B586">
        <v>5</v>
      </c>
      <c r="C586" s="1" t="s">
        <v>281</v>
      </c>
    </row>
    <row r="587" spans="1:3" x14ac:dyDescent="0.25">
      <c r="A587" s="1" t="s">
        <v>26</v>
      </c>
      <c r="B587">
        <v>2</v>
      </c>
      <c r="C587" s="1" t="s">
        <v>281</v>
      </c>
    </row>
    <row r="588" spans="1:3" x14ac:dyDescent="0.25">
      <c r="A588" s="1" t="s">
        <v>41</v>
      </c>
      <c r="B588">
        <v>10</v>
      </c>
      <c r="C588" s="1" t="s">
        <v>282</v>
      </c>
    </row>
    <row r="589" spans="1:3" x14ac:dyDescent="0.25">
      <c r="A589" s="1" t="s">
        <v>108</v>
      </c>
      <c r="B589">
        <v>2</v>
      </c>
      <c r="C589" s="1" t="s">
        <v>282</v>
      </c>
    </row>
    <row r="590" spans="1:3" x14ac:dyDescent="0.25">
      <c r="A590" s="1" t="s">
        <v>70</v>
      </c>
      <c r="B590">
        <v>5</v>
      </c>
      <c r="C590" s="1" t="s">
        <v>282</v>
      </c>
    </row>
    <row r="591" spans="1:3" x14ac:dyDescent="0.25">
      <c r="A591" s="1" t="s">
        <v>155</v>
      </c>
      <c r="B591">
        <v>4</v>
      </c>
      <c r="C591" s="1" t="s">
        <v>282</v>
      </c>
    </row>
    <row r="592" spans="1:3" x14ac:dyDescent="0.25">
      <c r="A592" s="1" t="s">
        <v>74</v>
      </c>
      <c r="B592">
        <v>8</v>
      </c>
      <c r="C592" s="1" t="s">
        <v>282</v>
      </c>
    </row>
    <row r="593" spans="1:3" x14ac:dyDescent="0.25">
      <c r="A593" s="1" t="s">
        <v>114</v>
      </c>
      <c r="B593">
        <v>6</v>
      </c>
      <c r="C593" s="1" t="s">
        <v>282</v>
      </c>
    </row>
    <row r="594" spans="1:3" x14ac:dyDescent="0.25">
      <c r="A594" s="1" t="s">
        <v>29</v>
      </c>
      <c r="B594">
        <v>3</v>
      </c>
      <c r="C594" s="1" t="s">
        <v>282</v>
      </c>
    </row>
    <row r="595" spans="1:3" x14ac:dyDescent="0.25">
      <c r="A595" s="1" t="s">
        <v>26</v>
      </c>
      <c r="B595">
        <v>1</v>
      </c>
      <c r="C595" s="1" t="s">
        <v>282</v>
      </c>
    </row>
    <row r="596" spans="1:3" x14ac:dyDescent="0.25">
      <c r="A596" s="1" t="s">
        <v>41</v>
      </c>
      <c r="B596">
        <v>10</v>
      </c>
      <c r="C596" s="1" t="s">
        <v>283</v>
      </c>
    </row>
    <row r="597" spans="1:3" x14ac:dyDescent="0.25">
      <c r="A597" s="1" t="s">
        <v>94</v>
      </c>
      <c r="B597">
        <v>6</v>
      </c>
      <c r="C597" s="1" t="s">
        <v>283</v>
      </c>
    </row>
    <row r="598" spans="1:3" x14ac:dyDescent="0.25">
      <c r="A598" s="1" t="s">
        <v>155</v>
      </c>
      <c r="B598">
        <v>5</v>
      </c>
      <c r="C598" s="1" t="s">
        <v>283</v>
      </c>
    </row>
    <row r="599" spans="1:3" x14ac:dyDescent="0.25">
      <c r="A599" s="1" t="s">
        <v>74</v>
      </c>
      <c r="B599">
        <v>8</v>
      </c>
      <c r="C599" s="1" t="s">
        <v>283</v>
      </c>
    </row>
    <row r="600" spans="1:3" x14ac:dyDescent="0.25">
      <c r="A600" s="1" t="s">
        <v>111</v>
      </c>
      <c r="B600">
        <v>3</v>
      </c>
      <c r="C600" s="1" t="s">
        <v>283</v>
      </c>
    </row>
    <row r="601" spans="1:3" x14ac:dyDescent="0.25">
      <c r="A601" s="1" t="s">
        <v>29</v>
      </c>
      <c r="B601">
        <v>1</v>
      </c>
      <c r="C601" s="1" t="s">
        <v>283</v>
      </c>
    </row>
    <row r="602" spans="1:3" x14ac:dyDescent="0.25">
      <c r="A602" s="1" t="s">
        <v>45</v>
      </c>
      <c r="B602">
        <v>2</v>
      </c>
      <c r="C602" s="1" t="s">
        <v>283</v>
      </c>
    </row>
    <row r="603" spans="1:3" x14ac:dyDescent="0.25">
      <c r="A603" s="1" t="s">
        <v>129</v>
      </c>
      <c r="B603">
        <v>4</v>
      </c>
      <c r="C603" s="1" t="s">
        <v>283</v>
      </c>
    </row>
    <row r="604" spans="1:3" x14ac:dyDescent="0.25">
      <c r="A604" s="1" t="s">
        <v>41</v>
      </c>
      <c r="B604">
        <v>10</v>
      </c>
      <c r="C604" s="1" t="s">
        <v>284</v>
      </c>
    </row>
    <row r="605" spans="1:3" x14ac:dyDescent="0.25">
      <c r="A605" s="1" t="s">
        <v>108</v>
      </c>
      <c r="B605">
        <v>8</v>
      </c>
      <c r="C605" s="1" t="s">
        <v>284</v>
      </c>
    </row>
    <row r="606" spans="1:3" x14ac:dyDescent="0.25">
      <c r="A606" s="1" t="s">
        <v>74</v>
      </c>
      <c r="B606">
        <v>4</v>
      </c>
      <c r="C606" s="1" t="s">
        <v>284</v>
      </c>
    </row>
    <row r="607" spans="1:3" x14ac:dyDescent="0.25">
      <c r="A607" s="1" t="s">
        <v>111</v>
      </c>
      <c r="B607">
        <v>2</v>
      </c>
      <c r="C607" s="1" t="s">
        <v>284</v>
      </c>
    </row>
    <row r="608" spans="1:3" x14ac:dyDescent="0.25">
      <c r="A608" s="1" t="s">
        <v>114</v>
      </c>
      <c r="B608">
        <v>3</v>
      </c>
      <c r="C608" s="1" t="s">
        <v>284</v>
      </c>
    </row>
    <row r="609" spans="1:3" x14ac:dyDescent="0.25">
      <c r="A609" s="1" t="s">
        <v>83</v>
      </c>
      <c r="B609">
        <v>5</v>
      </c>
      <c r="C609" s="1" t="s">
        <v>284</v>
      </c>
    </row>
    <row r="610" spans="1:3" x14ac:dyDescent="0.25">
      <c r="A610" s="1" t="s">
        <v>12</v>
      </c>
      <c r="B610">
        <v>6</v>
      </c>
      <c r="C610" s="1" t="s">
        <v>284</v>
      </c>
    </row>
    <row r="611" spans="1:3" x14ac:dyDescent="0.25">
      <c r="A611" s="1" t="s">
        <v>183</v>
      </c>
      <c r="B611">
        <v>1</v>
      </c>
      <c r="C611" s="1" t="s">
        <v>284</v>
      </c>
    </row>
    <row r="612" spans="1:3" x14ac:dyDescent="0.25">
      <c r="A612" s="1" t="s">
        <v>41</v>
      </c>
      <c r="B612">
        <v>8</v>
      </c>
      <c r="C612" s="1" t="s">
        <v>285</v>
      </c>
    </row>
    <row r="613" spans="1:3" x14ac:dyDescent="0.25">
      <c r="A613" s="1" t="s">
        <v>94</v>
      </c>
      <c r="B613">
        <v>10</v>
      </c>
      <c r="C613" s="1" t="s">
        <v>285</v>
      </c>
    </row>
    <row r="614" spans="1:3" x14ac:dyDescent="0.25">
      <c r="A614" s="1" t="s">
        <v>70</v>
      </c>
      <c r="B614">
        <v>2</v>
      </c>
      <c r="C614" s="1" t="s">
        <v>285</v>
      </c>
    </row>
    <row r="615" spans="1:3" x14ac:dyDescent="0.25">
      <c r="A615" s="1" t="s">
        <v>48</v>
      </c>
      <c r="B615">
        <v>4</v>
      </c>
      <c r="C615" s="1" t="s">
        <v>285</v>
      </c>
    </row>
    <row r="616" spans="1:3" x14ac:dyDescent="0.25">
      <c r="A616" s="1" t="s">
        <v>155</v>
      </c>
      <c r="B616">
        <v>5</v>
      </c>
      <c r="C616" s="1" t="s">
        <v>285</v>
      </c>
    </row>
    <row r="617" spans="1:3" x14ac:dyDescent="0.25">
      <c r="A617" s="1" t="s">
        <v>74</v>
      </c>
      <c r="B617">
        <v>6</v>
      </c>
      <c r="C617" s="1" t="s">
        <v>285</v>
      </c>
    </row>
    <row r="618" spans="1:3" x14ac:dyDescent="0.25">
      <c r="A618" s="1" t="s">
        <v>111</v>
      </c>
      <c r="B618">
        <v>3</v>
      </c>
      <c r="C618" s="1" t="s">
        <v>285</v>
      </c>
    </row>
    <row r="619" spans="1:3" x14ac:dyDescent="0.25">
      <c r="A619" s="1" t="s">
        <v>29</v>
      </c>
      <c r="B619">
        <v>1</v>
      </c>
      <c r="C619" s="1" t="s">
        <v>285</v>
      </c>
    </row>
    <row r="620" spans="1:3" x14ac:dyDescent="0.25">
      <c r="A620" s="1" t="s">
        <v>41</v>
      </c>
      <c r="B620">
        <v>5</v>
      </c>
      <c r="C620" s="1" t="s">
        <v>286</v>
      </c>
    </row>
    <row r="621" spans="1:3" x14ac:dyDescent="0.25">
      <c r="A621" s="1" t="s">
        <v>94</v>
      </c>
      <c r="B621">
        <v>10</v>
      </c>
      <c r="C621" s="1" t="s">
        <v>286</v>
      </c>
    </row>
    <row r="622" spans="1:3" x14ac:dyDescent="0.25">
      <c r="A622" s="1" t="s">
        <v>108</v>
      </c>
      <c r="B622">
        <v>2</v>
      </c>
      <c r="C622" s="1" t="s">
        <v>286</v>
      </c>
    </row>
    <row r="623" spans="1:3" x14ac:dyDescent="0.25">
      <c r="A623" s="1" t="s">
        <v>70</v>
      </c>
      <c r="B623">
        <v>4</v>
      </c>
      <c r="C623" s="1" t="s">
        <v>286</v>
      </c>
    </row>
    <row r="624" spans="1:3" x14ac:dyDescent="0.25">
      <c r="A624" s="1" t="s">
        <v>155</v>
      </c>
      <c r="B624">
        <v>3</v>
      </c>
      <c r="C624" s="1" t="s">
        <v>286</v>
      </c>
    </row>
    <row r="625" spans="1:3" x14ac:dyDescent="0.25">
      <c r="A625" s="1" t="s">
        <v>142</v>
      </c>
      <c r="B625">
        <v>1</v>
      </c>
      <c r="C625" s="1" t="s">
        <v>286</v>
      </c>
    </row>
    <row r="626" spans="1:3" x14ac:dyDescent="0.25">
      <c r="A626" s="1" t="s">
        <v>111</v>
      </c>
      <c r="B626">
        <v>6</v>
      </c>
      <c r="C626" s="1" t="s">
        <v>286</v>
      </c>
    </row>
    <row r="627" spans="1:3" x14ac:dyDescent="0.25">
      <c r="A627" s="1" t="s">
        <v>114</v>
      </c>
      <c r="B627">
        <v>8</v>
      </c>
      <c r="C627" s="1" t="s">
        <v>286</v>
      </c>
    </row>
    <row r="628" spans="1:3" x14ac:dyDescent="0.25">
      <c r="A628" s="1" t="s">
        <v>41</v>
      </c>
      <c r="B628">
        <v>10</v>
      </c>
      <c r="C628" s="1" t="s">
        <v>287</v>
      </c>
    </row>
    <row r="629" spans="1:3" x14ac:dyDescent="0.25">
      <c r="A629" s="1" t="s">
        <v>108</v>
      </c>
      <c r="B629">
        <v>4</v>
      </c>
      <c r="C629" s="1" t="s">
        <v>287</v>
      </c>
    </row>
    <row r="630" spans="1:3" x14ac:dyDescent="0.25">
      <c r="A630" s="1" t="s">
        <v>70</v>
      </c>
      <c r="B630">
        <v>2</v>
      </c>
      <c r="C630" s="1" t="s">
        <v>287</v>
      </c>
    </row>
    <row r="631" spans="1:3" x14ac:dyDescent="0.25">
      <c r="A631" s="1" t="s">
        <v>48</v>
      </c>
      <c r="B631">
        <v>3</v>
      </c>
      <c r="C631" s="1" t="s">
        <v>287</v>
      </c>
    </row>
    <row r="632" spans="1:3" x14ac:dyDescent="0.25">
      <c r="A632" s="1" t="s">
        <v>74</v>
      </c>
      <c r="B632">
        <v>1</v>
      </c>
      <c r="C632" s="1" t="s">
        <v>287</v>
      </c>
    </row>
    <row r="633" spans="1:3" x14ac:dyDescent="0.25">
      <c r="A633" s="1" t="s">
        <v>142</v>
      </c>
      <c r="B633">
        <v>6</v>
      </c>
      <c r="C633" s="1" t="s">
        <v>287</v>
      </c>
    </row>
    <row r="634" spans="1:3" x14ac:dyDescent="0.25">
      <c r="A634" s="1" t="s">
        <v>114</v>
      </c>
      <c r="B634">
        <v>8</v>
      </c>
      <c r="C634" s="1" t="s">
        <v>287</v>
      </c>
    </row>
    <row r="635" spans="1:3" x14ac:dyDescent="0.25">
      <c r="A635" s="1" t="s">
        <v>29</v>
      </c>
      <c r="B635">
        <v>5</v>
      </c>
      <c r="C635" s="1" t="s">
        <v>287</v>
      </c>
    </row>
    <row r="636" spans="1:3" x14ac:dyDescent="0.25">
      <c r="A636" s="1" t="s">
        <v>94</v>
      </c>
      <c r="B636">
        <v>10</v>
      </c>
      <c r="C636" s="1" t="s">
        <v>288</v>
      </c>
    </row>
    <row r="637" spans="1:3" x14ac:dyDescent="0.25">
      <c r="A637" s="1" t="s">
        <v>108</v>
      </c>
      <c r="B637">
        <v>8</v>
      </c>
      <c r="C637" s="1" t="s">
        <v>288</v>
      </c>
    </row>
    <row r="638" spans="1:3" x14ac:dyDescent="0.25">
      <c r="A638" s="1" t="s">
        <v>155</v>
      </c>
      <c r="B638">
        <v>3</v>
      </c>
      <c r="C638" s="1" t="s">
        <v>288</v>
      </c>
    </row>
    <row r="639" spans="1:3" x14ac:dyDescent="0.25">
      <c r="A639" s="1" t="s">
        <v>142</v>
      </c>
      <c r="B639">
        <v>6</v>
      </c>
      <c r="C639" s="1" t="s">
        <v>288</v>
      </c>
    </row>
    <row r="640" spans="1:3" x14ac:dyDescent="0.25">
      <c r="A640" s="1" t="s">
        <v>111</v>
      </c>
      <c r="B640">
        <v>4</v>
      </c>
      <c r="C640" s="1" t="s">
        <v>288</v>
      </c>
    </row>
    <row r="641" spans="1:3" x14ac:dyDescent="0.25">
      <c r="A641" s="1" t="s">
        <v>29</v>
      </c>
      <c r="B641">
        <v>2</v>
      </c>
      <c r="C641" s="1" t="s">
        <v>288</v>
      </c>
    </row>
    <row r="642" spans="1:3" x14ac:dyDescent="0.25">
      <c r="A642" s="1" t="s">
        <v>45</v>
      </c>
      <c r="B642">
        <v>5</v>
      </c>
      <c r="C642" s="1" t="s">
        <v>288</v>
      </c>
    </row>
    <row r="643" spans="1:3" x14ac:dyDescent="0.25">
      <c r="A643" s="1" t="s">
        <v>26</v>
      </c>
      <c r="B643">
        <v>1</v>
      </c>
      <c r="C643" s="1" t="s">
        <v>288</v>
      </c>
    </row>
    <row r="644" spans="1:3" x14ac:dyDescent="0.25">
      <c r="A644" s="1" t="s">
        <v>108</v>
      </c>
      <c r="B644">
        <v>10</v>
      </c>
      <c r="C644" s="1" t="s">
        <v>289</v>
      </c>
    </row>
    <row r="645" spans="1:3" x14ac:dyDescent="0.25">
      <c r="A645" s="1" t="s">
        <v>142</v>
      </c>
      <c r="B645">
        <v>8</v>
      </c>
      <c r="C645" s="1" t="s">
        <v>289</v>
      </c>
    </row>
    <row r="646" spans="1:3" x14ac:dyDescent="0.25">
      <c r="A646" s="1" t="s">
        <v>176</v>
      </c>
      <c r="B646">
        <v>6</v>
      </c>
      <c r="C646" s="1" t="s">
        <v>289</v>
      </c>
    </row>
    <row r="647" spans="1:3" x14ac:dyDescent="0.25">
      <c r="A647" s="1" t="s">
        <v>120</v>
      </c>
      <c r="B647">
        <v>5</v>
      </c>
      <c r="C647" s="1" t="s">
        <v>289</v>
      </c>
    </row>
    <row r="648" spans="1:3" x14ac:dyDescent="0.25">
      <c r="A648" s="1" t="s">
        <v>19</v>
      </c>
      <c r="B648">
        <v>4</v>
      </c>
      <c r="C648" s="1" t="s">
        <v>289</v>
      </c>
    </row>
    <row r="649" spans="1:3" x14ac:dyDescent="0.25">
      <c r="A649" s="1" t="s">
        <v>135</v>
      </c>
      <c r="B649">
        <v>3</v>
      </c>
      <c r="C649" s="1" t="s">
        <v>289</v>
      </c>
    </row>
    <row r="650" spans="1:3" x14ac:dyDescent="0.25">
      <c r="A650" s="1" t="s">
        <v>41</v>
      </c>
      <c r="B650">
        <v>10</v>
      </c>
      <c r="C650" s="1" t="s">
        <v>290</v>
      </c>
    </row>
    <row r="651" spans="1:3" x14ac:dyDescent="0.25">
      <c r="A651" s="1" t="s">
        <v>94</v>
      </c>
      <c r="B651">
        <v>8</v>
      </c>
      <c r="C651" s="1" t="s">
        <v>290</v>
      </c>
    </row>
    <row r="652" spans="1:3" x14ac:dyDescent="0.25">
      <c r="A652" s="1" t="s">
        <v>108</v>
      </c>
      <c r="B652">
        <v>6</v>
      </c>
      <c r="C652" s="1" t="s">
        <v>290</v>
      </c>
    </row>
    <row r="653" spans="1:3" x14ac:dyDescent="0.25">
      <c r="A653" s="1" t="s">
        <v>48</v>
      </c>
      <c r="B653">
        <v>3</v>
      </c>
      <c r="C653" s="1" t="s">
        <v>290</v>
      </c>
    </row>
    <row r="654" spans="1:3" x14ac:dyDescent="0.25">
      <c r="A654" s="1" t="s">
        <v>155</v>
      </c>
      <c r="B654">
        <v>2</v>
      </c>
      <c r="C654" s="1" t="s">
        <v>290</v>
      </c>
    </row>
    <row r="655" spans="1:3" x14ac:dyDescent="0.25">
      <c r="A655" s="1" t="s">
        <v>74</v>
      </c>
      <c r="B655">
        <v>4</v>
      </c>
      <c r="C655" s="1" t="s">
        <v>290</v>
      </c>
    </row>
    <row r="656" spans="1:3" x14ac:dyDescent="0.25">
      <c r="A656" s="1" t="s">
        <v>66</v>
      </c>
      <c r="B656">
        <v>5</v>
      </c>
      <c r="C656" s="1" t="s">
        <v>290</v>
      </c>
    </row>
    <row r="657" spans="1:3" x14ac:dyDescent="0.25">
      <c r="A657" s="1" t="s">
        <v>83</v>
      </c>
      <c r="B657">
        <v>1</v>
      </c>
      <c r="C657" s="1" t="s">
        <v>290</v>
      </c>
    </row>
    <row r="658" spans="1:3" x14ac:dyDescent="0.25">
      <c r="A658" s="1" t="s">
        <v>41</v>
      </c>
      <c r="B658">
        <v>8</v>
      </c>
      <c r="C658" s="1" t="s">
        <v>291</v>
      </c>
    </row>
    <row r="659" spans="1:3" x14ac:dyDescent="0.25">
      <c r="A659" s="1" t="s">
        <v>94</v>
      </c>
      <c r="B659">
        <v>6</v>
      </c>
      <c r="C659" s="1" t="s">
        <v>291</v>
      </c>
    </row>
    <row r="660" spans="1:3" x14ac:dyDescent="0.25">
      <c r="A660" s="1" t="s">
        <v>108</v>
      </c>
      <c r="B660">
        <v>3</v>
      </c>
      <c r="C660" s="1" t="s">
        <v>291</v>
      </c>
    </row>
    <row r="661" spans="1:3" x14ac:dyDescent="0.25">
      <c r="A661" s="1" t="s">
        <v>70</v>
      </c>
      <c r="B661">
        <v>10</v>
      </c>
      <c r="C661" s="1" t="s">
        <v>291</v>
      </c>
    </row>
    <row r="662" spans="1:3" x14ac:dyDescent="0.25">
      <c r="A662" s="1" t="s">
        <v>48</v>
      </c>
      <c r="B662">
        <v>5</v>
      </c>
      <c r="C662" s="1" t="s">
        <v>291</v>
      </c>
    </row>
    <row r="663" spans="1:3" x14ac:dyDescent="0.25">
      <c r="A663" s="1" t="s">
        <v>155</v>
      </c>
      <c r="B663">
        <v>1</v>
      </c>
      <c r="C663" s="1" t="s">
        <v>291</v>
      </c>
    </row>
    <row r="664" spans="1:3" x14ac:dyDescent="0.25">
      <c r="A664" s="1" t="s">
        <v>142</v>
      </c>
      <c r="B664">
        <v>2</v>
      </c>
      <c r="C664" s="1" t="s">
        <v>291</v>
      </c>
    </row>
    <row r="665" spans="1:3" x14ac:dyDescent="0.25">
      <c r="A665" s="1" t="s">
        <v>66</v>
      </c>
      <c r="B665">
        <v>4</v>
      </c>
      <c r="C665" s="1" t="s">
        <v>291</v>
      </c>
    </row>
    <row r="666" spans="1:3" x14ac:dyDescent="0.25">
      <c r="A666" s="1" t="s">
        <v>41</v>
      </c>
      <c r="B666">
        <v>10</v>
      </c>
      <c r="C666" s="1" t="s">
        <v>292</v>
      </c>
    </row>
    <row r="667" spans="1:3" x14ac:dyDescent="0.25">
      <c r="A667" s="1" t="s">
        <v>108</v>
      </c>
      <c r="B667">
        <v>4</v>
      </c>
      <c r="C667" s="1" t="s">
        <v>292</v>
      </c>
    </row>
    <row r="668" spans="1:3" x14ac:dyDescent="0.25">
      <c r="A668" s="1" t="s">
        <v>70</v>
      </c>
      <c r="B668">
        <v>8</v>
      </c>
      <c r="C668" s="1" t="s">
        <v>292</v>
      </c>
    </row>
    <row r="669" spans="1:3" x14ac:dyDescent="0.25">
      <c r="A669" s="1" t="s">
        <v>48</v>
      </c>
      <c r="B669">
        <v>5</v>
      </c>
      <c r="C669" s="1" t="s">
        <v>292</v>
      </c>
    </row>
    <row r="670" spans="1:3" x14ac:dyDescent="0.25">
      <c r="A670" s="1" t="s">
        <v>155</v>
      </c>
      <c r="B670">
        <v>3</v>
      </c>
      <c r="C670" s="1" t="s">
        <v>292</v>
      </c>
    </row>
    <row r="671" spans="1:3" x14ac:dyDescent="0.25">
      <c r="A671" s="1" t="s">
        <v>66</v>
      </c>
      <c r="B671">
        <v>6</v>
      </c>
      <c r="C671" s="1" t="s">
        <v>292</v>
      </c>
    </row>
    <row r="672" spans="1:3" x14ac:dyDescent="0.25">
      <c r="A672" s="1" t="s">
        <v>29</v>
      </c>
      <c r="B672">
        <v>2</v>
      </c>
      <c r="C672" s="1" t="s">
        <v>292</v>
      </c>
    </row>
    <row r="673" spans="1:3" x14ac:dyDescent="0.25">
      <c r="A673" s="1" t="s">
        <v>45</v>
      </c>
      <c r="B673">
        <v>1</v>
      </c>
      <c r="C673" s="1" t="s">
        <v>292</v>
      </c>
    </row>
    <row r="674" spans="1:3" x14ac:dyDescent="0.25">
      <c r="A674" s="1" t="s">
        <v>94</v>
      </c>
      <c r="B674">
        <v>10</v>
      </c>
      <c r="C674" s="1" t="s">
        <v>293</v>
      </c>
    </row>
    <row r="675" spans="1:3" x14ac:dyDescent="0.25">
      <c r="A675" s="1" t="s">
        <v>108</v>
      </c>
      <c r="B675">
        <v>8</v>
      </c>
      <c r="C675" s="1" t="s">
        <v>293</v>
      </c>
    </row>
    <row r="676" spans="1:3" x14ac:dyDescent="0.25">
      <c r="A676" s="1" t="s">
        <v>155</v>
      </c>
      <c r="B676">
        <v>6</v>
      </c>
      <c r="C676" s="1" t="s">
        <v>293</v>
      </c>
    </row>
    <row r="677" spans="1:3" x14ac:dyDescent="0.25">
      <c r="A677" s="1" t="s">
        <v>74</v>
      </c>
      <c r="B677">
        <v>5</v>
      </c>
      <c r="C677" s="1" t="s">
        <v>293</v>
      </c>
    </row>
    <row r="678" spans="1:3" x14ac:dyDescent="0.25">
      <c r="A678" s="1" t="s">
        <v>66</v>
      </c>
      <c r="B678">
        <v>4</v>
      </c>
      <c r="C678" s="1" t="s">
        <v>293</v>
      </c>
    </row>
    <row r="679" spans="1:3" x14ac:dyDescent="0.25">
      <c r="A679" s="1" t="s">
        <v>111</v>
      </c>
      <c r="B679">
        <v>2</v>
      </c>
      <c r="C679" s="1" t="s">
        <v>293</v>
      </c>
    </row>
    <row r="680" spans="1:3" x14ac:dyDescent="0.25">
      <c r="A680" s="1" t="s">
        <v>114</v>
      </c>
      <c r="B680">
        <v>3</v>
      </c>
      <c r="C680" s="1" t="s">
        <v>293</v>
      </c>
    </row>
    <row r="681" spans="1:3" x14ac:dyDescent="0.25">
      <c r="A681" s="1" t="s">
        <v>180</v>
      </c>
      <c r="B681">
        <v>1</v>
      </c>
      <c r="C681" s="1" t="s">
        <v>293</v>
      </c>
    </row>
    <row r="682" spans="1:3" x14ac:dyDescent="0.25">
      <c r="A682" s="1" t="s">
        <v>41</v>
      </c>
      <c r="B682">
        <v>8</v>
      </c>
      <c r="C682" s="1" t="s">
        <v>294</v>
      </c>
    </row>
    <row r="683" spans="1:3" x14ac:dyDescent="0.25">
      <c r="A683" s="1" t="s">
        <v>94</v>
      </c>
      <c r="B683">
        <v>10</v>
      </c>
      <c r="C683" s="1" t="s">
        <v>294</v>
      </c>
    </row>
    <row r="684" spans="1:3" x14ac:dyDescent="0.25">
      <c r="A684" s="1" t="s">
        <v>70</v>
      </c>
      <c r="B684">
        <v>6</v>
      </c>
      <c r="C684" s="1" t="s">
        <v>294</v>
      </c>
    </row>
    <row r="685" spans="1:3" x14ac:dyDescent="0.25">
      <c r="A685" s="1" t="s">
        <v>48</v>
      </c>
      <c r="B685">
        <v>5</v>
      </c>
      <c r="C685" s="1" t="s">
        <v>294</v>
      </c>
    </row>
    <row r="686" spans="1:3" x14ac:dyDescent="0.25">
      <c r="A686" s="1" t="s">
        <v>74</v>
      </c>
      <c r="B686">
        <v>3</v>
      </c>
      <c r="C686" s="1" t="s">
        <v>294</v>
      </c>
    </row>
    <row r="687" spans="1:3" x14ac:dyDescent="0.25">
      <c r="A687" s="1" t="s">
        <v>66</v>
      </c>
      <c r="B687">
        <v>4</v>
      </c>
      <c r="C687" s="1" t="s">
        <v>294</v>
      </c>
    </row>
    <row r="688" spans="1:3" x14ac:dyDescent="0.25">
      <c r="A688" s="1" t="s">
        <v>29</v>
      </c>
      <c r="B688">
        <v>2</v>
      </c>
      <c r="C688" s="1" t="s">
        <v>294</v>
      </c>
    </row>
    <row r="689" spans="1:3" x14ac:dyDescent="0.25">
      <c r="A689" s="1" t="s">
        <v>26</v>
      </c>
      <c r="B689">
        <v>1</v>
      </c>
      <c r="C689" s="1" t="s">
        <v>294</v>
      </c>
    </row>
    <row r="690" spans="1:3" x14ac:dyDescent="0.25">
      <c r="A690" s="1" t="s">
        <v>41</v>
      </c>
      <c r="B690">
        <v>8</v>
      </c>
      <c r="C690" s="1" t="s">
        <v>295</v>
      </c>
    </row>
    <row r="691" spans="1:3" x14ac:dyDescent="0.25">
      <c r="A691" s="1" t="s">
        <v>94</v>
      </c>
      <c r="B691">
        <v>5</v>
      </c>
      <c r="C691" s="1" t="s">
        <v>295</v>
      </c>
    </row>
    <row r="692" spans="1:3" x14ac:dyDescent="0.25">
      <c r="A692" s="1" t="s">
        <v>70</v>
      </c>
      <c r="B692">
        <v>10</v>
      </c>
      <c r="C692" s="1" t="s">
        <v>295</v>
      </c>
    </row>
    <row r="693" spans="1:3" x14ac:dyDescent="0.25">
      <c r="A693" s="1" t="s">
        <v>48</v>
      </c>
      <c r="B693">
        <v>6</v>
      </c>
      <c r="C693" s="1" t="s">
        <v>295</v>
      </c>
    </row>
    <row r="694" spans="1:3" x14ac:dyDescent="0.25">
      <c r="A694" s="1" t="s">
        <v>155</v>
      </c>
      <c r="B694">
        <v>3</v>
      </c>
      <c r="C694" s="1" t="s">
        <v>295</v>
      </c>
    </row>
    <row r="695" spans="1:3" x14ac:dyDescent="0.25">
      <c r="A695" s="1" t="s">
        <v>74</v>
      </c>
      <c r="B695">
        <v>4</v>
      </c>
      <c r="C695" s="1" t="s">
        <v>295</v>
      </c>
    </row>
    <row r="696" spans="1:3" x14ac:dyDescent="0.25">
      <c r="A696" s="1" t="s">
        <v>66</v>
      </c>
      <c r="B696">
        <v>1</v>
      </c>
      <c r="C696" s="1" t="s">
        <v>295</v>
      </c>
    </row>
    <row r="697" spans="1:3" x14ac:dyDescent="0.25">
      <c r="A697" s="1" t="s">
        <v>4</v>
      </c>
      <c r="B697">
        <v>2</v>
      </c>
      <c r="C697" s="1" t="s">
        <v>295</v>
      </c>
    </row>
    <row r="698" spans="1:3" x14ac:dyDescent="0.25">
      <c r="A698" s="1" t="s">
        <v>41</v>
      </c>
      <c r="B698">
        <v>8</v>
      </c>
      <c r="C698" s="1" t="s">
        <v>296</v>
      </c>
    </row>
    <row r="699" spans="1:3" x14ac:dyDescent="0.25">
      <c r="A699" s="1" t="s">
        <v>94</v>
      </c>
      <c r="B699">
        <v>10</v>
      </c>
      <c r="C699" s="1" t="s">
        <v>296</v>
      </c>
    </row>
    <row r="700" spans="1:3" x14ac:dyDescent="0.25">
      <c r="A700" s="1" t="s">
        <v>155</v>
      </c>
      <c r="B700">
        <v>2</v>
      </c>
      <c r="C700" s="1" t="s">
        <v>296</v>
      </c>
    </row>
    <row r="701" spans="1:3" x14ac:dyDescent="0.25">
      <c r="A701" s="1" t="s">
        <v>142</v>
      </c>
      <c r="B701">
        <v>4</v>
      </c>
      <c r="C701" s="1" t="s">
        <v>296</v>
      </c>
    </row>
    <row r="702" spans="1:3" x14ac:dyDescent="0.25">
      <c r="A702" s="1" t="s">
        <v>66</v>
      </c>
      <c r="B702">
        <v>6</v>
      </c>
      <c r="C702" s="1" t="s">
        <v>296</v>
      </c>
    </row>
    <row r="703" spans="1:3" x14ac:dyDescent="0.25">
      <c r="A703" s="1" t="s">
        <v>111</v>
      </c>
      <c r="B703">
        <v>5</v>
      </c>
      <c r="C703" s="1" t="s">
        <v>296</v>
      </c>
    </row>
    <row r="704" spans="1:3" x14ac:dyDescent="0.25">
      <c r="A704" s="1" t="s">
        <v>83</v>
      </c>
      <c r="B704">
        <v>3</v>
      </c>
      <c r="C704" s="1" t="s">
        <v>296</v>
      </c>
    </row>
    <row r="705" spans="1:3" x14ac:dyDescent="0.25">
      <c r="A705" s="1" t="s">
        <v>176</v>
      </c>
      <c r="B705">
        <v>1</v>
      </c>
      <c r="C705" s="1" t="s">
        <v>296</v>
      </c>
    </row>
    <row r="706" spans="1:3" x14ac:dyDescent="0.25">
      <c r="A706" s="1" t="s">
        <v>41</v>
      </c>
      <c r="B706">
        <v>6</v>
      </c>
      <c r="C706" s="1" t="s">
        <v>297</v>
      </c>
    </row>
    <row r="707" spans="1:3" x14ac:dyDescent="0.25">
      <c r="A707" s="1" t="s">
        <v>94</v>
      </c>
      <c r="B707">
        <v>8</v>
      </c>
      <c r="C707" s="1" t="s">
        <v>297</v>
      </c>
    </row>
    <row r="708" spans="1:3" x14ac:dyDescent="0.25">
      <c r="A708" s="1" t="s">
        <v>108</v>
      </c>
      <c r="B708">
        <v>5</v>
      </c>
      <c r="C708" s="1" t="s">
        <v>297</v>
      </c>
    </row>
    <row r="709" spans="1:3" x14ac:dyDescent="0.25">
      <c r="A709" s="1" t="s">
        <v>70</v>
      </c>
      <c r="B709">
        <v>10</v>
      </c>
      <c r="C709" s="1" t="s">
        <v>297</v>
      </c>
    </row>
    <row r="710" spans="1:3" x14ac:dyDescent="0.25">
      <c r="A710" s="1" t="s">
        <v>48</v>
      </c>
      <c r="B710">
        <v>4</v>
      </c>
      <c r="C710" s="1" t="s">
        <v>297</v>
      </c>
    </row>
    <row r="711" spans="1:3" x14ac:dyDescent="0.25">
      <c r="A711" s="1" t="s">
        <v>155</v>
      </c>
      <c r="B711">
        <v>1</v>
      </c>
      <c r="C711" s="1" t="s">
        <v>297</v>
      </c>
    </row>
    <row r="712" spans="1:3" x14ac:dyDescent="0.25">
      <c r="A712" s="1" t="s">
        <v>142</v>
      </c>
      <c r="B712">
        <v>3</v>
      </c>
      <c r="C712" s="1" t="s">
        <v>297</v>
      </c>
    </row>
    <row r="713" spans="1:3" x14ac:dyDescent="0.25">
      <c r="A713" s="1" t="s">
        <v>66</v>
      </c>
      <c r="B713">
        <v>2</v>
      </c>
      <c r="C713" s="1" t="s">
        <v>297</v>
      </c>
    </row>
    <row r="714" spans="1:3" x14ac:dyDescent="0.25">
      <c r="A714" s="1" t="s">
        <v>41</v>
      </c>
      <c r="B714">
        <v>6</v>
      </c>
      <c r="C714" s="1" t="s">
        <v>298</v>
      </c>
    </row>
    <row r="715" spans="1:3" x14ac:dyDescent="0.25">
      <c r="A715" s="1" t="s">
        <v>94</v>
      </c>
      <c r="B715">
        <v>10</v>
      </c>
      <c r="C715" s="1" t="s">
        <v>298</v>
      </c>
    </row>
    <row r="716" spans="1:3" x14ac:dyDescent="0.25">
      <c r="A716" s="1" t="s">
        <v>108</v>
      </c>
      <c r="B716">
        <v>2</v>
      </c>
      <c r="C716" s="1" t="s">
        <v>298</v>
      </c>
    </row>
    <row r="717" spans="1:3" x14ac:dyDescent="0.25">
      <c r="A717" s="1" t="s">
        <v>48</v>
      </c>
      <c r="B717">
        <v>8</v>
      </c>
      <c r="C717" s="1" t="s">
        <v>298</v>
      </c>
    </row>
    <row r="718" spans="1:3" x14ac:dyDescent="0.25">
      <c r="A718" s="1" t="s">
        <v>155</v>
      </c>
      <c r="B718">
        <v>1</v>
      </c>
      <c r="C718" s="1" t="s">
        <v>298</v>
      </c>
    </row>
    <row r="719" spans="1:3" x14ac:dyDescent="0.25">
      <c r="A719" s="1" t="s">
        <v>66</v>
      </c>
      <c r="B719">
        <v>4</v>
      </c>
      <c r="C719" s="1" t="s">
        <v>298</v>
      </c>
    </row>
    <row r="720" spans="1:3" x14ac:dyDescent="0.25">
      <c r="A720" s="1" t="s">
        <v>111</v>
      </c>
      <c r="B720">
        <v>5</v>
      </c>
      <c r="C720" s="1" t="s">
        <v>298</v>
      </c>
    </row>
    <row r="721" spans="1:3" x14ac:dyDescent="0.25">
      <c r="A721" s="1" t="s">
        <v>29</v>
      </c>
      <c r="B721">
        <v>3</v>
      </c>
      <c r="C721" s="1" t="s">
        <v>298</v>
      </c>
    </row>
    <row r="722" spans="1:3" x14ac:dyDescent="0.25">
      <c r="A722" s="1" t="s">
        <v>41</v>
      </c>
      <c r="B722">
        <v>10</v>
      </c>
      <c r="C722" s="1" t="s">
        <v>299</v>
      </c>
    </row>
    <row r="723" spans="1:3" x14ac:dyDescent="0.25">
      <c r="A723" s="1" t="s">
        <v>94</v>
      </c>
      <c r="B723">
        <v>8</v>
      </c>
      <c r="C723" s="1" t="s">
        <v>299</v>
      </c>
    </row>
    <row r="724" spans="1:3" x14ac:dyDescent="0.25">
      <c r="A724" s="1" t="s">
        <v>48</v>
      </c>
      <c r="B724">
        <v>5</v>
      </c>
      <c r="C724" s="1" t="s">
        <v>299</v>
      </c>
    </row>
    <row r="725" spans="1:3" x14ac:dyDescent="0.25">
      <c r="A725" s="1" t="s">
        <v>155</v>
      </c>
      <c r="B725">
        <v>6</v>
      </c>
      <c r="C725" s="1" t="s">
        <v>299</v>
      </c>
    </row>
    <row r="726" spans="1:3" x14ac:dyDescent="0.25">
      <c r="A726" s="1" t="s">
        <v>66</v>
      </c>
      <c r="B726">
        <v>1</v>
      </c>
      <c r="C726" s="1" t="s">
        <v>299</v>
      </c>
    </row>
    <row r="727" spans="1:3" x14ac:dyDescent="0.25">
      <c r="A727" s="1" t="s">
        <v>111</v>
      </c>
      <c r="B727">
        <v>2</v>
      </c>
      <c r="C727" s="1" t="s">
        <v>299</v>
      </c>
    </row>
    <row r="728" spans="1:3" x14ac:dyDescent="0.25">
      <c r="A728" s="1" t="s">
        <v>45</v>
      </c>
      <c r="B728">
        <v>3</v>
      </c>
      <c r="C728" s="1" t="s">
        <v>299</v>
      </c>
    </row>
    <row r="729" spans="1:3" x14ac:dyDescent="0.25">
      <c r="A729" s="1" t="s">
        <v>26</v>
      </c>
      <c r="B729">
        <v>4</v>
      </c>
      <c r="C729" s="1" t="s">
        <v>299</v>
      </c>
    </row>
    <row r="730" spans="1:3" x14ac:dyDescent="0.25">
      <c r="A730" s="1" t="s">
        <v>41</v>
      </c>
      <c r="B730">
        <v>10</v>
      </c>
      <c r="C730" s="1" t="s">
        <v>300</v>
      </c>
    </row>
    <row r="731" spans="1:3" x14ac:dyDescent="0.25">
      <c r="A731" s="1" t="s">
        <v>108</v>
      </c>
      <c r="B731">
        <v>8</v>
      </c>
      <c r="C731" s="1" t="s">
        <v>300</v>
      </c>
    </row>
    <row r="732" spans="1:3" x14ac:dyDescent="0.25">
      <c r="A732" s="1" t="s">
        <v>94</v>
      </c>
      <c r="B732">
        <v>6</v>
      </c>
      <c r="C732" s="1" t="s">
        <v>300</v>
      </c>
    </row>
    <row r="733" spans="1:3" x14ac:dyDescent="0.25">
      <c r="A733" s="1" t="s">
        <v>66</v>
      </c>
      <c r="B733">
        <v>5</v>
      </c>
      <c r="C733" s="1" t="s">
        <v>300</v>
      </c>
    </row>
    <row r="734" spans="1:3" x14ac:dyDescent="0.25">
      <c r="A734" s="1" t="s">
        <v>70</v>
      </c>
      <c r="B734">
        <v>4</v>
      </c>
      <c r="C734" s="1" t="s">
        <v>300</v>
      </c>
    </row>
    <row r="735" spans="1:3" x14ac:dyDescent="0.25">
      <c r="A735" s="1" t="s">
        <v>111</v>
      </c>
      <c r="B735">
        <v>3</v>
      </c>
      <c r="C735" s="1" t="s">
        <v>300</v>
      </c>
    </row>
    <row r="736" spans="1:3" x14ac:dyDescent="0.25">
      <c r="A736" s="1" t="s">
        <v>124</v>
      </c>
      <c r="B736">
        <v>2</v>
      </c>
      <c r="C736" s="1" t="s">
        <v>300</v>
      </c>
    </row>
    <row r="737" spans="1:3" x14ac:dyDescent="0.25">
      <c r="A737" s="1" t="s">
        <v>26</v>
      </c>
      <c r="B737">
        <v>1</v>
      </c>
      <c r="C737" s="1" t="s">
        <v>300</v>
      </c>
    </row>
    <row r="738" spans="1:3" x14ac:dyDescent="0.25">
      <c r="A738" s="1" t="s">
        <v>41</v>
      </c>
      <c r="B738">
        <v>8</v>
      </c>
      <c r="C738" s="1" t="s">
        <v>301</v>
      </c>
    </row>
    <row r="739" spans="1:3" x14ac:dyDescent="0.25">
      <c r="A739" s="1" t="s">
        <v>108</v>
      </c>
      <c r="B739">
        <v>3</v>
      </c>
      <c r="C739" s="1" t="s">
        <v>301</v>
      </c>
    </row>
    <row r="740" spans="1:3" x14ac:dyDescent="0.25">
      <c r="A740" s="1" t="s">
        <v>45</v>
      </c>
      <c r="B740">
        <v>4</v>
      </c>
      <c r="C740" s="1" t="s">
        <v>301</v>
      </c>
    </row>
    <row r="741" spans="1:3" x14ac:dyDescent="0.25">
      <c r="A741" s="1" t="s">
        <v>48</v>
      </c>
      <c r="B741">
        <v>10</v>
      </c>
      <c r="C741" s="1" t="s">
        <v>301</v>
      </c>
    </row>
    <row r="742" spans="1:3" x14ac:dyDescent="0.25">
      <c r="A742" s="1" t="s">
        <v>66</v>
      </c>
      <c r="B742">
        <v>6</v>
      </c>
      <c r="C742" s="1" t="s">
        <v>301</v>
      </c>
    </row>
    <row r="743" spans="1:3" x14ac:dyDescent="0.25">
      <c r="A743" s="1" t="s">
        <v>70</v>
      </c>
      <c r="B743">
        <v>5</v>
      </c>
      <c r="C743" s="1" t="s">
        <v>301</v>
      </c>
    </row>
    <row r="744" spans="1:3" x14ac:dyDescent="0.25">
      <c r="A744" s="1" t="s">
        <v>155</v>
      </c>
      <c r="B744">
        <v>1</v>
      </c>
      <c r="C744" s="1" t="s">
        <v>301</v>
      </c>
    </row>
    <row r="745" spans="1:3" x14ac:dyDescent="0.25">
      <c r="A745" s="1" t="s">
        <v>83</v>
      </c>
      <c r="B745">
        <v>2</v>
      </c>
      <c r="C745" s="1" t="s">
        <v>301</v>
      </c>
    </row>
    <row r="746" spans="1:3" x14ac:dyDescent="0.25">
      <c r="A746" s="1" t="s">
        <v>41</v>
      </c>
      <c r="B746">
        <v>10</v>
      </c>
      <c r="C746" s="1" t="s">
        <v>302</v>
      </c>
    </row>
    <row r="747" spans="1:3" x14ac:dyDescent="0.25">
      <c r="A747" s="1" t="s">
        <v>48</v>
      </c>
      <c r="B747">
        <v>4</v>
      </c>
      <c r="C747" s="1" t="s">
        <v>302</v>
      </c>
    </row>
    <row r="748" spans="1:3" x14ac:dyDescent="0.25">
      <c r="A748" s="1" t="s">
        <v>94</v>
      </c>
      <c r="B748">
        <v>8</v>
      </c>
      <c r="C748" s="1" t="s">
        <v>302</v>
      </c>
    </row>
    <row r="749" spans="1:3" x14ac:dyDescent="0.25">
      <c r="A749" s="1" t="s">
        <v>142</v>
      </c>
      <c r="B749">
        <v>2</v>
      </c>
      <c r="C749" s="1" t="s">
        <v>302</v>
      </c>
    </row>
    <row r="750" spans="1:3" x14ac:dyDescent="0.25">
      <c r="A750" s="1" t="s">
        <v>114</v>
      </c>
      <c r="B750">
        <v>5</v>
      </c>
      <c r="C750" s="1" t="s">
        <v>302</v>
      </c>
    </row>
    <row r="751" spans="1:3" x14ac:dyDescent="0.25">
      <c r="A751" s="1" t="s">
        <v>155</v>
      </c>
      <c r="B751">
        <v>6</v>
      </c>
      <c r="C751" s="1" t="s">
        <v>302</v>
      </c>
    </row>
    <row r="752" spans="1:3" x14ac:dyDescent="0.25">
      <c r="A752" s="1" t="s">
        <v>29</v>
      </c>
      <c r="B752">
        <v>1</v>
      </c>
      <c r="C752" s="1" t="s">
        <v>302</v>
      </c>
    </row>
    <row r="753" spans="1:3" x14ac:dyDescent="0.25">
      <c r="A753" s="1" t="s">
        <v>83</v>
      </c>
      <c r="B753">
        <v>3</v>
      </c>
      <c r="C753" s="1" t="s">
        <v>302</v>
      </c>
    </row>
    <row r="754" spans="1:3" x14ac:dyDescent="0.25">
      <c r="A754" s="1" t="s">
        <v>41</v>
      </c>
      <c r="B754">
        <v>8</v>
      </c>
      <c r="C754" s="1" t="s">
        <v>303</v>
      </c>
    </row>
    <row r="755" spans="1:3" x14ac:dyDescent="0.25">
      <c r="A755" s="1" t="s">
        <v>108</v>
      </c>
      <c r="B755">
        <v>10</v>
      </c>
      <c r="C755" s="1" t="s">
        <v>303</v>
      </c>
    </row>
    <row r="756" spans="1:3" x14ac:dyDescent="0.25">
      <c r="A756" s="1" t="s">
        <v>45</v>
      </c>
      <c r="B756">
        <v>5</v>
      </c>
      <c r="C756" s="1" t="s">
        <v>303</v>
      </c>
    </row>
    <row r="757" spans="1:3" x14ac:dyDescent="0.25">
      <c r="A757" s="1" t="s">
        <v>48</v>
      </c>
      <c r="B757">
        <v>1</v>
      </c>
      <c r="C757" s="1" t="s">
        <v>303</v>
      </c>
    </row>
    <row r="758" spans="1:3" x14ac:dyDescent="0.25">
      <c r="A758" s="1" t="s">
        <v>94</v>
      </c>
      <c r="B758">
        <v>4</v>
      </c>
      <c r="C758" s="1" t="s">
        <v>303</v>
      </c>
    </row>
    <row r="759" spans="1:3" x14ac:dyDescent="0.25">
      <c r="A759" s="1" t="s">
        <v>66</v>
      </c>
      <c r="B759">
        <v>2</v>
      </c>
      <c r="C759" s="1" t="s">
        <v>303</v>
      </c>
    </row>
    <row r="760" spans="1:3" x14ac:dyDescent="0.25">
      <c r="A760" s="1" t="s">
        <v>70</v>
      </c>
      <c r="B760">
        <v>6</v>
      </c>
      <c r="C760" s="1" t="s">
        <v>303</v>
      </c>
    </row>
    <row r="761" spans="1:3" x14ac:dyDescent="0.25">
      <c r="A761" s="1" t="s">
        <v>111</v>
      </c>
      <c r="B761">
        <v>3</v>
      </c>
      <c r="C761" s="1" t="s">
        <v>303</v>
      </c>
    </row>
    <row r="762" spans="1:3" x14ac:dyDescent="0.25">
      <c r="A762" s="1" t="s">
        <v>41</v>
      </c>
      <c r="B762">
        <v>8</v>
      </c>
      <c r="C762" s="1" t="s">
        <v>304</v>
      </c>
    </row>
    <row r="763" spans="1:3" x14ac:dyDescent="0.25">
      <c r="A763" s="1" t="s">
        <v>108</v>
      </c>
      <c r="B763">
        <v>10</v>
      </c>
      <c r="C763" s="1" t="s">
        <v>304</v>
      </c>
    </row>
    <row r="764" spans="1:3" x14ac:dyDescent="0.25">
      <c r="A764" s="1" t="s">
        <v>45</v>
      </c>
      <c r="B764">
        <v>6</v>
      </c>
      <c r="C764" s="1" t="s">
        <v>304</v>
      </c>
    </row>
    <row r="765" spans="1:3" x14ac:dyDescent="0.25">
      <c r="A765" s="1" t="s">
        <v>48</v>
      </c>
      <c r="B765">
        <v>3</v>
      </c>
      <c r="C765" s="1" t="s">
        <v>304</v>
      </c>
    </row>
    <row r="766" spans="1:3" x14ac:dyDescent="0.25">
      <c r="A766" s="1" t="s">
        <v>94</v>
      </c>
      <c r="B766">
        <v>5</v>
      </c>
      <c r="C766" s="1" t="s">
        <v>304</v>
      </c>
    </row>
    <row r="767" spans="1:3" x14ac:dyDescent="0.25">
      <c r="A767" s="1" t="s">
        <v>142</v>
      </c>
      <c r="B767">
        <v>4</v>
      </c>
      <c r="C767" s="1" t="s">
        <v>304</v>
      </c>
    </row>
    <row r="768" spans="1:3" x14ac:dyDescent="0.25">
      <c r="A768" s="1" t="s">
        <v>83</v>
      </c>
      <c r="B768">
        <v>1</v>
      </c>
      <c r="C768" s="1" t="s">
        <v>304</v>
      </c>
    </row>
    <row r="769" spans="1:3" x14ac:dyDescent="0.25">
      <c r="A769" s="1" t="s">
        <v>124</v>
      </c>
      <c r="B769">
        <v>2</v>
      </c>
      <c r="C769" s="1" t="s">
        <v>304</v>
      </c>
    </row>
    <row r="770" spans="1:3" x14ac:dyDescent="0.25">
      <c r="A770" s="1" t="s">
        <v>41</v>
      </c>
      <c r="B770">
        <v>10</v>
      </c>
      <c r="C770" s="1" t="s">
        <v>305</v>
      </c>
    </row>
    <row r="771" spans="1:3" x14ac:dyDescent="0.25">
      <c r="A771" s="1" t="s">
        <v>108</v>
      </c>
      <c r="B771">
        <v>8</v>
      </c>
      <c r="C771" s="1" t="s">
        <v>305</v>
      </c>
    </row>
    <row r="772" spans="1:3" x14ac:dyDescent="0.25">
      <c r="A772" s="1" t="s">
        <v>45</v>
      </c>
      <c r="B772">
        <v>5</v>
      </c>
      <c r="C772" s="1" t="s">
        <v>305</v>
      </c>
    </row>
    <row r="773" spans="1:3" x14ac:dyDescent="0.25">
      <c r="A773" s="1" t="s">
        <v>48</v>
      </c>
      <c r="B773">
        <v>6</v>
      </c>
      <c r="C773" s="1" t="s">
        <v>305</v>
      </c>
    </row>
    <row r="774" spans="1:3" x14ac:dyDescent="0.25">
      <c r="A774" s="1" t="s">
        <v>94</v>
      </c>
      <c r="B774">
        <v>4</v>
      </c>
      <c r="C774" s="1" t="s">
        <v>305</v>
      </c>
    </row>
    <row r="775" spans="1:3" x14ac:dyDescent="0.25">
      <c r="A775" s="1" t="s">
        <v>66</v>
      </c>
      <c r="B775">
        <v>3</v>
      </c>
      <c r="C775" s="1" t="s">
        <v>305</v>
      </c>
    </row>
    <row r="776" spans="1:3" x14ac:dyDescent="0.25">
      <c r="A776" s="1" t="s">
        <v>142</v>
      </c>
      <c r="B776">
        <v>2</v>
      </c>
      <c r="C776" s="1" t="s">
        <v>305</v>
      </c>
    </row>
    <row r="777" spans="1:3" x14ac:dyDescent="0.25">
      <c r="A777" s="1" t="s">
        <v>114</v>
      </c>
      <c r="B777">
        <v>1</v>
      </c>
      <c r="C777" s="1" t="s">
        <v>305</v>
      </c>
    </row>
    <row r="778" spans="1:3" x14ac:dyDescent="0.25">
      <c r="A778" s="1" t="s">
        <v>41</v>
      </c>
      <c r="B778">
        <v>10</v>
      </c>
      <c r="C778" s="1" t="s">
        <v>306</v>
      </c>
    </row>
    <row r="779" spans="1:3" x14ac:dyDescent="0.25">
      <c r="A779" s="1" t="s">
        <v>108</v>
      </c>
      <c r="B779">
        <v>4</v>
      </c>
      <c r="C779" s="1" t="s">
        <v>306</v>
      </c>
    </row>
    <row r="780" spans="1:3" x14ac:dyDescent="0.25">
      <c r="A780" s="1" t="s">
        <v>48</v>
      </c>
      <c r="B780">
        <v>3</v>
      </c>
      <c r="C780" s="1" t="s">
        <v>306</v>
      </c>
    </row>
    <row r="781" spans="1:3" x14ac:dyDescent="0.25">
      <c r="A781" s="1" t="s">
        <v>142</v>
      </c>
      <c r="B781">
        <v>5</v>
      </c>
      <c r="C781" s="1" t="s">
        <v>306</v>
      </c>
    </row>
    <row r="782" spans="1:3" x14ac:dyDescent="0.25">
      <c r="A782" s="1" t="s">
        <v>70</v>
      </c>
      <c r="B782">
        <v>8</v>
      </c>
      <c r="C782" s="1" t="s">
        <v>306</v>
      </c>
    </row>
    <row r="783" spans="1:3" x14ac:dyDescent="0.25">
      <c r="A783" s="1" t="s">
        <v>114</v>
      </c>
      <c r="B783">
        <v>2</v>
      </c>
      <c r="C783" s="1" t="s">
        <v>306</v>
      </c>
    </row>
    <row r="784" spans="1:3" x14ac:dyDescent="0.25">
      <c r="A784" s="1" t="s">
        <v>155</v>
      </c>
      <c r="B784">
        <v>1</v>
      </c>
      <c r="C784" s="1" t="s">
        <v>306</v>
      </c>
    </row>
    <row r="785" spans="1:3" x14ac:dyDescent="0.25">
      <c r="A785" s="1" t="s">
        <v>29</v>
      </c>
      <c r="B785">
        <v>6</v>
      </c>
      <c r="C785" s="1" t="s">
        <v>306</v>
      </c>
    </row>
    <row r="786" spans="1:3" x14ac:dyDescent="0.25">
      <c r="A786" s="1" t="s">
        <v>41</v>
      </c>
      <c r="B786">
        <v>10</v>
      </c>
      <c r="C786" s="1" t="s">
        <v>307</v>
      </c>
    </row>
    <row r="787" spans="1:3" x14ac:dyDescent="0.25">
      <c r="A787" s="1" t="s">
        <v>108</v>
      </c>
      <c r="B787">
        <v>8</v>
      </c>
      <c r="C787" s="1" t="s">
        <v>307</v>
      </c>
    </row>
    <row r="788" spans="1:3" x14ac:dyDescent="0.25">
      <c r="A788" s="1" t="s">
        <v>45</v>
      </c>
      <c r="B788">
        <v>4</v>
      </c>
      <c r="C788" s="1" t="s">
        <v>307</v>
      </c>
    </row>
    <row r="789" spans="1:3" x14ac:dyDescent="0.25">
      <c r="A789" s="1" t="s">
        <v>48</v>
      </c>
      <c r="B789">
        <v>5</v>
      </c>
      <c r="C789" s="1" t="s">
        <v>307</v>
      </c>
    </row>
    <row r="790" spans="1:3" x14ac:dyDescent="0.25">
      <c r="A790" s="1" t="s">
        <v>94</v>
      </c>
      <c r="B790">
        <v>6</v>
      </c>
      <c r="C790" s="1" t="s">
        <v>307</v>
      </c>
    </row>
    <row r="791" spans="1:3" x14ac:dyDescent="0.25">
      <c r="A791" s="1" t="s">
        <v>70</v>
      </c>
      <c r="B791">
        <v>3</v>
      </c>
      <c r="C791" s="1" t="s">
        <v>307</v>
      </c>
    </row>
    <row r="792" spans="1:3" x14ac:dyDescent="0.25">
      <c r="A792" s="1" t="s">
        <v>114</v>
      </c>
      <c r="B792">
        <v>2</v>
      </c>
      <c r="C792" s="1" t="s">
        <v>307</v>
      </c>
    </row>
    <row r="793" spans="1:3" x14ac:dyDescent="0.25">
      <c r="A793" s="1" t="s">
        <v>83</v>
      </c>
      <c r="B793">
        <v>1</v>
      </c>
      <c r="C793" s="1" t="s">
        <v>307</v>
      </c>
    </row>
    <row r="794" spans="1:3" x14ac:dyDescent="0.25">
      <c r="A794" s="1" t="s">
        <v>41</v>
      </c>
      <c r="B794">
        <v>10</v>
      </c>
      <c r="C794" s="1" t="s">
        <v>308</v>
      </c>
    </row>
    <row r="795" spans="1:3" x14ac:dyDescent="0.25">
      <c r="A795" s="1" t="s">
        <v>108</v>
      </c>
      <c r="B795">
        <v>8</v>
      </c>
      <c r="C795" s="1" t="s">
        <v>308</v>
      </c>
    </row>
    <row r="796" spans="1:3" x14ac:dyDescent="0.25">
      <c r="A796" s="1" t="s">
        <v>45</v>
      </c>
      <c r="B796">
        <v>4</v>
      </c>
      <c r="C796" s="1" t="s">
        <v>308</v>
      </c>
    </row>
    <row r="797" spans="1:3" x14ac:dyDescent="0.25">
      <c r="A797" s="1" t="s">
        <v>48</v>
      </c>
      <c r="B797">
        <v>5</v>
      </c>
      <c r="C797" s="1" t="s">
        <v>308</v>
      </c>
    </row>
    <row r="798" spans="1:3" x14ac:dyDescent="0.25">
      <c r="A798" s="1" t="s">
        <v>94</v>
      </c>
      <c r="B798">
        <v>6</v>
      </c>
      <c r="C798" s="1" t="s">
        <v>308</v>
      </c>
    </row>
    <row r="799" spans="1:3" x14ac:dyDescent="0.25">
      <c r="A799" s="1" t="s">
        <v>114</v>
      </c>
      <c r="B799">
        <v>2</v>
      </c>
      <c r="C799" s="1" t="s">
        <v>308</v>
      </c>
    </row>
    <row r="800" spans="1:3" x14ac:dyDescent="0.25">
      <c r="A800" s="1" t="s">
        <v>74</v>
      </c>
      <c r="B800">
        <v>3</v>
      </c>
      <c r="C800" s="1" t="s">
        <v>308</v>
      </c>
    </row>
    <row r="801" spans="1:3" x14ac:dyDescent="0.25">
      <c r="A801" s="1" t="s">
        <v>29</v>
      </c>
      <c r="B801">
        <v>1</v>
      </c>
      <c r="C801" s="1" t="s">
        <v>308</v>
      </c>
    </row>
    <row r="802" spans="1:3" x14ac:dyDescent="0.25">
      <c r="A802" s="1" t="s">
        <v>41</v>
      </c>
      <c r="B802">
        <v>4</v>
      </c>
      <c r="C802" s="1" t="s">
        <v>309</v>
      </c>
    </row>
    <row r="803" spans="1:3" x14ac:dyDescent="0.25">
      <c r="A803" s="1" t="s">
        <v>108</v>
      </c>
      <c r="B803">
        <v>10</v>
      </c>
      <c r="C803" s="1" t="s">
        <v>309</v>
      </c>
    </row>
    <row r="804" spans="1:3" x14ac:dyDescent="0.25">
      <c r="A804" s="1" t="s">
        <v>45</v>
      </c>
      <c r="B804">
        <v>8</v>
      </c>
      <c r="C804" s="1" t="s">
        <v>309</v>
      </c>
    </row>
    <row r="805" spans="1:3" x14ac:dyDescent="0.25">
      <c r="A805" s="1" t="s">
        <v>48</v>
      </c>
      <c r="B805">
        <v>6</v>
      </c>
      <c r="C805" s="1" t="s">
        <v>309</v>
      </c>
    </row>
    <row r="806" spans="1:3" x14ac:dyDescent="0.25">
      <c r="A806" s="1" t="s">
        <v>142</v>
      </c>
      <c r="B806">
        <v>3</v>
      </c>
      <c r="C806" s="1" t="s">
        <v>309</v>
      </c>
    </row>
    <row r="807" spans="1:3" x14ac:dyDescent="0.25">
      <c r="A807" s="1" t="s">
        <v>74</v>
      </c>
      <c r="B807">
        <v>5</v>
      </c>
      <c r="C807" s="1" t="s">
        <v>309</v>
      </c>
    </row>
    <row r="808" spans="1:3" x14ac:dyDescent="0.25">
      <c r="A808" s="1" t="s">
        <v>29</v>
      </c>
      <c r="B808">
        <v>2</v>
      </c>
      <c r="C808" s="1" t="s">
        <v>309</v>
      </c>
    </row>
    <row r="809" spans="1:3" x14ac:dyDescent="0.25">
      <c r="A809" s="1" t="s">
        <v>183</v>
      </c>
      <c r="B809">
        <v>1</v>
      </c>
      <c r="C809" s="1" t="s">
        <v>309</v>
      </c>
    </row>
    <row r="810" spans="1:3" x14ac:dyDescent="0.25">
      <c r="A810" s="1" t="s">
        <v>41</v>
      </c>
      <c r="B810">
        <v>8</v>
      </c>
      <c r="C810" s="1" t="s">
        <v>310</v>
      </c>
    </row>
    <row r="811" spans="1:3" x14ac:dyDescent="0.25">
      <c r="A811" s="1" t="s">
        <v>108</v>
      </c>
      <c r="B811">
        <v>10</v>
      </c>
      <c r="C811" s="1" t="s">
        <v>310</v>
      </c>
    </row>
    <row r="812" spans="1:3" x14ac:dyDescent="0.25">
      <c r="A812" s="1" t="s">
        <v>45</v>
      </c>
      <c r="B812">
        <v>6</v>
      </c>
      <c r="C812" s="1" t="s">
        <v>310</v>
      </c>
    </row>
    <row r="813" spans="1:3" x14ac:dyDescent="0.25">
      <c r="A813" s="1" t="s">
        <v>48</v>
      </c>
      <c r="B813">
        <v>3</v>
      </c>
      <c r="C813" s="1" t="s">
        <v>310</v>
      </c>
    </row>
    <row r="814" spans="1:3" x14ac:dyDescent="0.25">
      <c r="A814" s="1" t="s">
        <v>94</v>
      </c>
      <c r="B814">
        <v>4</v>
      </c>
      <c r="C814" s="1" t="s">
        <v>310</v>
      </c>
    </row>
    <row r="815" spans="1:3" x14ac:dyDescent="0.25">
      <c r="A815" s="1" t="s">
        <v>114</v>
      </c>
      <c r="B815">
        <v>1</v>
      </c>
      <c r="C815" s="1" t="s">
        <v>310</v>
      </c>
    </row>
    <row r="816" spans="1:3" x14ac:dyDescent="0.25">
      <c r="A816" s="1" t="s">
        <v>155</v>
      </c>
      <c r="B816">
        <v>5</v>
      </c>
      <c r="C816" s="1" t="s">
        <v>310</v>
      </c>
    </row>
    <row r="817" spans="1:3" x14ac:dyDescent="0.25">
      <c r="A817" s="1" t="s">
        <v>129</v>
      </c>
      <c r="B817">
        <v>2</v>
      </c>
      <c r="C817" s="1" t="s">
        <v>310</v>
      </c>
    </row>
    <row r="818" spans="1:3" x14ac:dyDescent="0.25">
      <c r="A818" s="1" t="s">
        <v>41</v>
      </c>
      <c r="B818">
        <v>4</v>
      </c>
      <c r="C818" s="1" t="s">
        <v>311</v>
      </c>
    </row>
    <row r="819" spans="1:3" x14ac:dyDescent="0.25">
      <c r="A819" s="1" t="s">
        <v>108</v>
      </c>
      <c r="B819">
        <v>10</v>
      </c>
      <c r="C819" s="1" t="s">
        <v>311</v>
      </c>
    </row>
    <row r="820" spans="1:3" x14ac:dyDescent="0.25">
      <c r="A820" s="1" t="s">
        <v>45</v>
      </c>
      <c r="B820">
        <v>8</v>
      </c>
      <c r="C820" s="1" t="s">
        <v>311</v>
      </c>
    </row>
    <row r="821" spans="1:3" x14ac:dyDescent="0.25">
      <c r="A821" s="1" t="s">
        <v>48</v>
      </c>
      <c r="B821">
        <v>3</v>
      </c>
      <c r="C821" s="1" t="s">
        <v>311</v>
      </c>
    </row>
    <row r="822" spans="1:3" x14ac:dyDescent="0.25">
      <c r="A822" s="1" t="s">
        <v>94</v>
      </c>
      <c r="B822">
        <v>6</v>
      </c>
      <c r="C822" s="1" t="s">
        <v>311</v>
      </c>
    </row>
    <row r="823" spans="1:3" x14ac:dyDescent="0.25">
      <c r="A823" s="1" t="s">
        <v>66</v>
      </c>
      <c r="B823">
        <v>5</v>
      </c>
      <c r="C823" s="1" t="s">
        <v>311</v>
      </c>
    </row>
    <row r="824" spans="1:3" x14ac:dyDescent="0.25">
      <c r="A824" s="1" t="s">
        <v>74</v>
      </c>
      <c r="B824">
        <v>2</v>
      </c>
      <c r="C824" s="1" t="s">
        <v>311</v>
      </c>
    </row>
    <row r="825" spans="1:3" x14ac:dyDescent="0.25">
      <c r="A825" s="1" t="s">
        <v>26</v>
      </c>
      <c r="B825">
        <v>1</v>
      </c>
      <c r="C825" s="1" t="s">
        <v>311</v>
      </c>
    </row>
    <row r="826" spans="1:3" x14ac:dyDescent="0.25">
      <c r="A826" s="1" t="s">
        <v>108</v>
      </c>
      <c r="B826">
        <v>1</v>
      </c>
      <c r="C826" s="1" t="s">
        <v>312</v>
      </c>
    </row>
    <row r="827" spans="1:3" x14ac:dyDescent="0.25">
      <c r="A827" s="1" t="s">
        <v>45</v>
      </c>
      <c r="B827">
        <v>2</v>
      </c>
      <c r="C827" s="1" t="s">
        <v>312</v>
      </c>
    </row>
    <row r="828" spans="1:3" x14ac:dyDescent="0.25">
      <c r="A828" s="1" t="s">
        <v>66</v>
      </c>
      <c r="B828">
        <v>10</v>
      </c>
      <c r="C828" s="1" t="s">
        <v>312</v>
      </c>
    </row>
    <row r="829" spans="1:3" x14ac:dyDescent="0.25">
      <c r="A829" s="1" t="s">
        <v>142</v>
      </c>
      <c r="B829">
        <v>5</v>
      </c>
      <c r="C829" s="1" t="s">
        <v>312</v>
      </c>
    </row>
    <row r="830" spans="1:3" x14ac:dyDescent="0.25">
      <c r="A830" s="1" t="s">
        <v>114</v>
      </c>
      <c r="B830">
        <v>6</v>
      </c>
      <c r="C830" s="1" t="s">
        <v>312</v>
      </c>
    </row>
    <row r="831" spans="1:3" x14ac:dyDescent="0.25">
      <c r="A831" s="1" t="s">
        <v>155</v>
      </c>
      <c r="B831">
        <v>3</v>
      </c>
      <c r="C831" s="1" t="s">
        <v>312</v>
      </c>
    </row>
    <row r="832" spans="1:3" x14ac:dyDescent="0.25">
      <c r="A832" s="1" t="s">
        <v>129</v>
      </c>
      <c r="B832">
        <v>8</v>
      </c>
      <c r="C832" s="1" t="s">
        <v>312</v>
      </c>
    </row>
    <row r="833" spans="1:3" x14ac:dyDescent="0.25">
      <c r="A833" s="1" t="s">
        <v>29</v>
      </c>
      <c r="B833">
        <v>4</v>
      </c>
      <c r="C833" s="1" t="s">
        <v>312</v>
      </c>
    </row>
    <row r="834" spans="1:3" x14ac:dyDescent="0.25">
      <c r="A834" s="1" t="s">
        <v>41</v>
      </c>
      <c r="B834">
        <v>8</v>
      </c>
      <c r="C834" s="1" t="s">
        <v>313</v>
      </c>
    </row>
    <row r="835" spans="1:3" x14ac:dyDescent="0.25">
      <c r="A835" s="1" t="s">
        <v>108</v>
      </c>
      <c r="B835">
        <v>6</v>
      </c>
      <c r="C835" s="1" t="s">
        <v>313</v>
      </c>
    </row>
    <row r="836" spans="1:3" x14ac:dyDescent="0.25">
      <c r="A836" s="1" t="s">
        <v>45</v>
      </c>
      <c r="B836">
        <v>10</v>
      </c>
      <c r="C836" s="1" t="s">
        <v>313</v>
      </c>
    </row>
    <row r="837" spans="1:3" x14ac:dyDescent="0.25">
      <c r="A837" s="1" t="s">
        <v>48</v>
      </c>
      <c r="B837">
        <v>3</v>
      </c>
      <c r="C837" s="1" t="s">
        <v>313</v>
      </c>
    </row>
    <row r="838" spans="1:3" x14ac:dyDescent="0.25">
      <c r="A838" s="1" t="s">
        <v>66</v>
      </c>
      <c r="B838">
        <v>5</v>
      </c>
      <c r="C838" s="1" t="s">
        <v>313</v>
      </c>
    </row>
    <row r="839" spans="1:3" x14ac:dyDescent="0.25">
      <c r="A839" s="1" t="s">
        <v>142</v>
      </c>
      <c r="B839">
        <v>1</v>
      </c>
      <c r="C839" s="1" t="s">
        <v>313</v>
      </c>
    </row>
    <row r="840" spans="1:3" x14ac:dyDescent="0.25">
      <c r="A840" s="1" t="s">
        <v>155</v>
      </c>
      <c r="B840">
        <v>2</v>
      </c>
      <c r="C840" s="1" t="s">
        <v>313</v>
      </c>
    </row>
    <row r="841" spans="1:3" x14ac:dyDescent="0.25">
      <c r="A841" s="1" t="s">
        <v>129</v>
      </c>
      <c r="B841">
        <v>4</v>
      </c>
      <c r="C841" s="1" t="s">
        <v>313</v>
      </c>
    </row>
    <row r="842" spans="1:3" x14ac:dyDescent="0.25">
      <c r="A842" s="1" t="s">
        <v>108</v>
      </c>
      <c r="B842">
        <v>10</v>
      </c>
      <c r="C842" s="1" t="s">
        <v>314</v>
      </c>
    </row>
    <row r="843" spans="1:3" x14ac:dyDescent="0.25">
      <c r="A843" s="1" t="s">
        <v>48</v>
      </c>
      <c r="B843">
        <v>5</v>
      </c>
      <c r="C843" s="1" t="s">
        <v>314</v>
      </c>
    </row>
    <row r="844" spans="1:3" x14ac:dyDescent="0.25">
      <c r="A844" s="1" t="s">
        <v>94</v>
      </c>
      <c r="B844">
        <v>8</v>
      </c>
      <c r="C844" s="1" t="s">
        <v>314</v>
      </c>
    </row>
    <row r="845" spans="1:3" x14ac:dyDescent="0.25">
      <c r="A845" s="1" t="s">
        <v>66</v>
      </c>
      <c r="B845">
        <v>4</v>
      </c>
      <c r="C845" s="1" t="s">
        <v>314</v>
      </c>
    </row>
    <row r="846" spans="1:3" x14ac:dyDescent="0.25">
      <c r="A846" s="1" t="s">
        <v>142</v>
      </c>
      <c r="B846">
        <v>3</v>
      </c>
      <c r="C846" s="1" t="s">
        <v>314</v>
      </c>
    </row>
    <row r="847" spans="1:3" x14ac:dyDescent="0.25">
      <c r="A847" s="1" t="s">
        <v>114</v>
      </c>
      <c r="B847">
        <v>1</v>
      </c>
      <c r="C847" s="1" t="s">
        <v>314</v>
      </c>
    </row>
    <row r="848" spans="1:3" x14ac:dyDescent="0.25">
      <c r="A848" s="1" t="s">
        <v>74</v>
      </c>
      <c r="B848">
        <v>2</v>
      </c>
      <c r="C848" s="1" t="s">
        <v>314</v>
      </c>
    </row>
    <row r="849" spans="1:3" x14ac:dyDescent="0.25">
      <c r="A849" s="1" t="s">
        <v>151</v>
      </c>
      <c r="B849">
        <v>6</v>
      </c>
      <c r="C849" s="1" t="s">
        <v>314</v>
      </c>
    </row>
    <row r="850" spans="1:3" x14ac:dyDescent="0.25">
      <c r="A850" s="1" t="s">
        <v>41</v>
      </c>
      <c r="B850">
        <v>8</v>
      </c>
      <c r="C850" s="1" t="s">
        <v>315</v>
      </c>
    </row>
    <row r="851" spans="1:3" x14ac:dyDescent="0.25">
      <c r="A851" s="1" t="s">
        <v>108</v>
      </c>
      <c r="B851">
        <v>10</v>
      </c>
      <c r="C851" s="1" t="s">
        <v>315</v>
      </c>
    </row>
    <row r="852" spans="1:3" x14ac:dyDescent="0.25">
      <c r="A852" s="1" t="s">
        <v>48</v>
      </c>
      <c r="B852">
        <v>6</v>
      </c>
      <c r="C852" s="1" t="s">
        <v>315</v>
      </c>
    </row>
    <row r="853" spans="1:3" x14ac:dyDescent="0.25">
      <c r="A853" s="1" t="s">
        <v>66</v>
      </c>
      <c r="B853">
        <v>5</v>
      </c>
      <c r="C853" s="1" t="s">
        <v>315</v>
      </c>
    </row>
    <row r="854" spans="1:3" x14ac:dyDescent="0.25">
      <c r="A854" s="1" t="s">
        <v>142</v>
      </c>
      <c r="B854">
        <v>3</v>
      </c>
      <c r="C854" s="1" t="s">
        <v>315</v>
      </c>
    </row>
    <row r="855" spans="1:3" x14ac:dyDescent="0.25">
      <c r="A855" s="1" t="s">
        <v>114</v>
      </c>
      <c r="B855">
        <v>2</v>
      </c>
      <c r="C855" s="1" t="s">
        <v>315</v>
      </c>
    </row>
    <row r="856" spans="1:3" x14ac:dyDescent="0.25">
      <c r="A856" s="1" t="s">
        <v>129</v>
      </c>
      <c r="B856">
        <v>4</v>
      </c>
      <c r="C856" s="1" t="s">
        <v>315</v>
      </c>
    </row>
    <row r="857" spans="1:3" x14ac:dyDescent="0.25">
      <c r="A857" s="1" t="s">
        <v>111</v>
      </c>
      <c r="B857">
        <v>1</v>
      </c>
      <c r="C857" s="1" t="s">
        <v>315</v>
      </c>
    </row>
    <row r="858" spans="1:3" x14ac:dyDescent="0.25">
      <c r="A858" s="1" t="s">
        <v>41</v>
      </c>
      <c r="B858">
        <v>10</v>
      </c>
      <c r="C858" s="1" t="s">
        <v>316</v>
      </c>
    </row>
    <row r="859" spans="1:3" x14ac:dyDescent="0.25">
      <c r="A859" s="1" t="s">
        <v>45</v>
      </c>
      <c r="B859">
        <v>8</v>
      </c>
      <c r="C859" s="1" t="s">
        <v>316</v>
      </c>
    </row>
    <row r="860" spans="1:3" x14ac:dyDescent="0.25">
      <c r="A860" s="1" t="s">
        <v>48</v>
      </c>
      <c r="B860">
        <v>6</v>
      </c>
      <c r="C860" s="1" t="s">
        <v>316</v>
      </c>
    </row>
    <row r="861" spans="1:3" x14ac:dyDescent="0.25">
      <c r="A861" s="1" t="s">
        <v>94</v>
      </c>
      <c r="B861">
        <v>4</v>
      </c>
      <c r="C861" s="1" t="s">
        <v>316</v>
      </c>
    </row>
    <row r="862" spans="1:3" x14ac:dyDescent="0.25">
      <c r="A862" s="1" t="s">
        <v>66</v>
      </c>
      <c r="B862">
        <v>5</v>
      </c>
      <c r="C862" s="1" t="s">
        <v>316</v>
      </c>
    </row>
    <row r="863" spans="1:3" x14ac:dyDescent="0.25">
      <c r="A863" s="1" t="s">
        <v>114</v>
      </c>
      <c r="B863">
        <v>1</v>
      </c>
      <c r="C863" s="1" t="s">
        <v>316</v>
      </c>
    </row>
    <row r="864" spans="1:3" x14ac:dyDescent="0.25">
      <c r="A864" s="1" t="s">
        <v>155</v>
      </c>
      <c r="B864">
        <v>2</v>
      </c>
      <c r="C864" s="1" t="s">
        <v>316</v>
      </c>
    </row>
    <row r="865" spans="1:3" x14ac:dyDescent="0.25">
      <c r="A865" s="1" t="s">
        <v>74</v>
      </c>
      <c r="B865">
        <v>3</v>
      </c>
      <c r="C865" s="1" t="s">
        <v>316</v>
      </c>
    </row>
    <row r="866" spans="1:3" x14ac:dyDescent="0.25">
      <c r="A866" s="1" t="s">
        <v>41</v>
      </c>
      <c r="B866">
        <v>8</v>
      </c>
      <c r="C866" s="1" t="s">
        <v>317</v>
      </c>
    </row>
    <row r="867" spans="1:3" x14ac:dyDescent="0.25">
      <c r="A867" s="1" t="s">
        <v>108</v>
      </c>
      <c r="B867">
        <v>5</v>
      </c>
      <c r="C867" s="1" t="s">
        <v>317</v>
      </c>
    </row>
    <row r="868" spans="1:3" x14ac:dyDescent="0.25">
      <c r="A868" s="1" t="s">
        <v>45</v>
      </c>
      <c r="B868">
        <v>10</v>
      </c>
      <c r="C868" s="1" t="s">
        <v>317</v>
      </c>
    </row>
    <row r="869" spans="1:3" x14ac:dyDescent="0.25">
      <c r="A869" s="1" t="s">
        <v>48</v>
      </c>
      <c r="B869">
        <v>3</v>
      </c>
      <c r="C869" s="1" t="s">
        <v>317</v>
      </c>
    </row>
    <row r="870" spans="1:3" x14ac:dyDescent="0.25">
      <c r="A870" s="1" t="s">
        <v>94</v>
      </c>
      <c r="B870">
        <v>4</v>
      </c>
      <c r="C870" s="1" t="s">
        <v>317</v>
      </c>
    </row>
    <row r="871" spans="1:3" x14ac:dyDescent="0.25">
      <c r="A871" s="1" t="s">
        <v>66</v>
      </c>
      <c r="B871">
        <v>6</v>
      </c>
      <c r="C871" s="1" t="s">
        <v>317</v>
      </c>
    </row>
    <row r="872" spans="1:3" x14ac:dyDescent="0.25">
      <c r="A872" s="1" t="s">
        <v>142</v>
      </c>
      <c r="B872">
        <v>2</v>
      </c>
      <c r="C872" s="1" t="s">
        <v>317</v>
      </c>
    </row>
    <row r="873" spans="1:3" x14ac:dyDescent="0.25">
      <c r="A873" s="1" t="s">
        <v>129</v>
      </c>
      <c r="B873">
        <v>1</v>
      </c>
      <c r="C873" s="1" t="s">
        <v>317</v>
      </c>
    </row>
    <row r="874" spans="1:3" x14ac:dyDescent="0.25">
      <c r="A874" s="1" t="s">
        <v>94</v>
      </c>
      <c r="B874">
        <v>10</v>
      </c>
      <c r="C874" s="1" t="s">
        <v>318</v>
      </c>
    </row>
    <row r="875" spans="1:3" x14ac:dyDescent="0.25">
      <c r="A875" s="1" t="s">
        <v>97</v>
      </c>
      <c r="B875">
        <v>6</v>
      </c>
      <c r="C875" s="1" t="s">
        <v>318</v>
      </c>
    </row>
    <row r="876" spans="1:3" x14ac:dyDescent="0.25">
      <c r="A876" s="1" t="s">
        <v>41</v>
      </c>
      <c r="B876">
        <v>8</v>
      </c>
      <c r="C876" s="1" t="s">
        <v>318</v>
      </c>
    </row>
    <row r="877" spans="1:3" x14ac:dyDescent="0.25">
      <c r="A877" s="1" t="s">
        <v>45</v>
      </c>
      <c r="B877">
        <v>3</v>
      </c>
      <c r="C877" s="1" t="s">
        <v>318</v>
      </c>
    </row>
    <row r="878" spans="1:3" x14ac:dyDescent="0.25">
      <c r="A878" s="1" t="s">
        <v>114</v>
      </c>
      <c r="B878">
        <v>5</v>
      </c>
      <c r="C878" s="1" t="s">
        <v>318</v>
      </c>
    </row>
    <row r="879" spans="1:3" x14ac:dyDescent="0.25">
      <c r="A879" s="1" t="s">
        <v>48</v>
      </c>
      <c r="B879">
        <v>4</v>
      </c>
      <c r="C879" s="1" t="s">
        <v>318</v>
      </c>
    </row>
    <row r="880" spans="1:3" x14ac:dyDescent="0.25">
      <c r="A880" s="1" t="s">
        <v>124</v>
      </c>
      <c r="B880">
        <v>2</v>
      </c>
      <c r="C880" s="1" t="s">
        <v>318</v>
      </c>
    </row>
    <row r="881" spans="1:3" x14ac:dyDescent="0.25">
      <c r="A881" s="1" t="s">
        <v>155</v>
      </c>
      <c r="B881">
        <v>1</v>
      </c>
      <c r="C881" s="1" t="s">
        <v>318</v>
      </c>
    </row>
    <row r="882" spans="1:3" x14ac:dyDescent="0.25">
      <c r="A882" s="1" t="s">
        <v>94</v>
      </c>
      <c r="B882">
        <v>6</v>
      </c>
      <c r="C882" s="1" t="s">
        <v>319</v>
      </c>
    </row>
    <row r="883" spans="1:3" x14ac:dyDescent="0.25">
      <c r="A883" s="1" t="s">
        <v>97</v>
      </c>
      <c r="B883">
        <v>8</v>
      </c>
      <c r="C883" s="1" t="s">
        <v>319</v>
      </c>
    </row>
    <row r="884" spans="1:3" x14ac:dyDescent="0.25">
      <c r="A884" s="1" t="s">
        <v>41</v>
      </c>
      <c r="B884">
        <v>10</v>
      </c>
      <c r="C884" s="1" t="s">
        <v>319</v>
      </c>
    </row>
    <row r="885" spans="1:3" x14ac:dyDescent="0.25">
      <c r="A885" s="1" t="s">
        <v>45</v>
      </c>
      <c r="B885">
        <v>4</v>
      </c>
      <c r="C885" s="1" t="s">
        <v>319</v>
      </c>
    </row>
    <row r="886" spans="1:3" x14ac:dyDescent="0.25">
      <c r="A886" s="1" t="s">
        <v>114</v>
      </c>
      <c r="B886">
        <v>5</v>
      </c>
      <c r="C886" s="1" t="s">
        <v>319</v>
      </c>
    </row>
    <row r="887" spans="1:3" x14ac:dyDescent="0.25">
      <c r="A887" s="1" t="s">
        <v>55</v>
      </c>
      <c r="B887">
        <v>1</v>
      </c>
      <c r="C887" s="1" t="s">
        <v>319</v>
      </c>
    </row>
    <row r="888" spans="1:3" x14ac:dyDescent="0.25">
      <c r="A888" s="1" t="s">
        <v>48</v>
      </c>
      <c r="B888">
        <v>3</v>
      </c>
      <c r="C888" s="1" t="s">
        <v>319</v>
      </c>
    </row>
    <row r="889" spans="1:3" x14ac:dyDescent="0.25">
      <c r="A889" s="1" t="s">
        <v>74</v>
      </c>
      <c r="B889">
        <v>2</v>
      </c>
      <c r="C889" s="1" t="s">
        <v>319</v>
      </c>
    </row>
    <row r="890" spans="1:3" x14ac:dyDescent="0.25">
      <c r="A890" s="1" t="s">
        <v>94</v>
      </c>
      <c r="B890">
        <v>6</v>
      </c>
      <c r="C890" s="1" t="s">
        <v>320</v>
      </c>
    </row>
    <row r="891" spans="1:3" x14ac:dyDescent="0.25">
      <c r="A891" s="1" t="s">
        <v>97</v>
      </c>
      <c r="B891">
        <v>8</v>
      </c>
      <c r="C891" s="1" t="s">
        <v>320</v>
      </c>
    </row>
    <row r="892" spans="1:3" x14ac:dyDescent="0.25">
      <c r="A892" s="1" t="s">
        <v>41</v>
      </c>
      <c r="B892">
        <v>4</v>
      </c>
      <c r="C892" s="1" t="s">
        <v>320</v>
      </c>
    </row>
    <row r="893" spans="1:3" x14ac:dyDescent="0.25">
      <c r="A893" s="1" t="s">
        <v>45</v>
      </c>
      <c r="B893">
        <v>10</v>
      </c>
      <c r="C893" s="1" t="s">
        <v>320</v>
      </c>
    </row>
    <row r="894" spans="1:3" x14ac:dyDescent="0.25">
      <c r="A894" s="1" t="s">
        <v>114</v>
      </c>
      <c r="B894">
        <v>5</v>
      </c>
      <c r="C894" s="1" t="s">
        <v>320</v>
      </c>
    </row>
    <row r="895" spans="1:3" x14ac:dyDescent="0.25">
      <c r="A895" s="1" t="s">
        <v>151</v>
      </c>
      <c r="B895">
        <v>3</v>
      </c>
      <c r="C895" s="1" t="s">
        <v>320</v>
      </c>
    </row>
    <row r="896" spans="1:3" x14ac:dyDescent="0.25">
      <c r="A896" s="1" t="s">
        <v>48</v>
      </c>
      <c r="B896">
        <v>1</v>
      </c>
      <c r="C896" s="1" t="s">
        <v>320</v>
      </c>
    </row>
    <row r="897" spans="1:3" x14ac:dyDescent="0.25">
      <c r="A897" s="1" t="s">
        <v>74</v>
      </c>
      <c r="B897">
        <v>2</v>
      </c>
      <c r="C897" s="1" t="s">
        <v>320</v>
      </c>
    </row>
    <row r="898" spans="1:3" x14ac:dyDescent="0.25">
      <c r="A898" s="1" t="s">
        <v>97</v>
      </c>
      <c r="B898">
        <v>8</v>
      </c>
      <c r="C898" s="1" t="s">
        <v>321</v>
      </c>
    </row>
    <row r="899" spans="1:3" x14ac:dyDescent="0.25">
      <c r="A899" s="1" t="s">
        <v>41</v>
      </c>
      <c r="B899">
        <v>6</v>
      </c>
      <c r="C899" s="1" t="s">
        <v>321</v>
      </c>
    </row>
    <row r="900" spans="1:3" x14ac:dyDescent="0.25">
      <c r="A900" s="1" t="s">
        <v>45</v>
      </c>
      <c r="B900">
        <v>10</v>
      </c>
      <c r="C900" s="1" t="s">
        <v>321</v>
      </c>
    </row>
    <row r="901" spans="1:3" x14ac:dyDescent="0.25">
      <c r="A901" s="1" t="s">
        <v>151</v>
      </c>
      <c r="B901">
        <v>5</v>
      </c>
      <c r="C901" s="1" t="s">
        <v>321</v>
      </c>
    </row>
    <row r="902" spans="1:3" x14ac:dyDescent="0.25">
      <c r="A902" s="1" t="s">
        <v>55</v>
      </c>
      <c r="B902">
        <v>2</v>
      </c>
      <c r="C902" s="1" t="s">
        <v>321</v>
      </c>
    </row>
    <row r="903" spans="1:3" x14ac:dyDescent="0.25">
      <c r="A903" s="1" t="s">
        <v>124</v>
      </c>
      <c r="B903">
        <v>3</v>
      </c>
      <c r="C903" s="1" t="s">
        <v>321</v>
      </c>
    </row>
    <row r="904" spans="1:3" x14ac:dyDescent="0.25">
      <c r="A904" s="1" t="s">
        <v>29</v>
      </c>
      <c r="B904">
        <v>4</v>
      </c>
      <c r="C904" s="1" t="s">
        <v>321</v>
      </c>
    </row>
    <row r="905" spans="1:3" x14ac:dyDescent="0.25">
      <c r="A905" s="1" t="s">
        <v>180</v>
      </c>
      <c r="B905">
        <v>1</v>
      </c>
      <c r="C905" s="1" t="s">
        <v>321</v>
      </c>
    </row>
    <row r="906" spans="1:3" x14ac:dyDescent="0.25">
      <c r="A906" s="1" t="s">
        <v>94</v>
      </c>
      <c r="B906">
        <v>1</v>
      </c>
      <c r="C906" s="1" t="s">
        <v>322</v>
      </c>
    </row>
    <row r="907" spans="1:3" x14ac:dyDescent="0.25">
      <c r="A907" s="1" t="s">
        <v>97</v>
      </c>
      <c r="B907">
        <v>8</v>
      </c>
      <c r="C907" s="1" t="s">
        <v>322</v>
      </c>
    </row>
    <row r="908" spans="1:3" x14ac:dyDescent="0.25">
      <c r="A908" s="1" t="s">
        <v>41</v>
      </c>
      <c r="B908">
        <v>10</v>
      </c>
      <c r="C908" s="1" t="s">
        <v>322</v>
      </c>
    </row>
    <row r="909" spans="1:3" x14ac:dyDescent="0.25">
      <c r="A909" s="1" t="s">
        <v>45</v>
      </c>
      <c r="B909">
        <v>6</v>
      </c>
      <c r="C909" s="1" t="s">
        <v>322</v>
      </c>
    </row>
    <row r="910" spans="1:3" x14ac:dyDescent="0.25">
      <c r="A910" s="1" t="s">
        <v>114</v>
      </c>
      <c r="B910">
        <v>3</v>
      </c>
      <c r="C910" s="1" t="s">
        <v>322</v>
      </c>
    </row>
    <row r="911" spans="1:3" x14ac:dyDescent="0.25">
      <c r="A911" s="1" t="s">
        <v>151</v>
      </c>
      <c r="B911">
        <v>4</v>
      </c>
      <c r="C911" s="1" t="s">
        <v>322</v>
      </c>
    </row>
    <row r="912" spans="1:3" x14ac:dyDescent="0.25">
      <c r="A912" s="1" t="s">
        <v>48</v>
      </c>
      <c r="B912">
        <v>5</v>
      </c>
      <c r="C912" s="1" t="s">
        <v>322</v>
      </c>
    </row>
    <row r="913" spans="1:3" x14ac:dyDescent="0.25">
      <c r="A913" s="1" t="s">
        <v>12</v>
      </c>
      <c r="B913">
        <v>2</v>
      </c>
      <c r="C913" s="1" t="s">
        <v>322</v>
      </c>
    </row>
    <row r="914" spans="1:3" x14ac:dyDescent="0.25">
      <c r="A914" s="1" t="s">
        <v>94</v>
      </c>
      <c r="B914">
        <v>4</v>
      </c>
      <c r="C914" s="1" t="s">
        <v>323</v>
      </c>
    </row>
    <row r="915" spans="1:3" x14ac:dyDescent="0.25">
      <c r="A915" s="1" t="s">
        <v>97</v>
      </c>
      <c r="B915">
        <v>10</v>
      </c>
      <c r="C915" s="1" t="s">
        <v>323</v>
      </c>
    </row>
    <row r="916" spans="1:3" x14ac:dyDescent="0.25">
      <c r="A916" s="1" t="s">
        <v>41</v>
      </c>
      <c r="B916">
        <v>2</v>
      </c>
      <c r="C916" s="1" t="s">
        <v>323</v>
      </c>
    </row>
    <row r="917" spans="1:3" x14ac:dyDescent="0.25">
      <c r="A917" s="1" t="s">
        <v>114</v>
      </c>
      <c r="B917">
        <v>8</v>
      </c>
      <c r="C917" s="1" t="s">
        <v>323</v>
      </c>
    </row>
    <row r="918" spans="1:3" x14ac:dyDescent="0.25">
      <c r="A918" s="1" t="s">
        <v>55</v>
      </c>
      <c r="B918">
        <v>5</v>
      </c>
      <c r="C918" s="1" t="s">
        <v>323</v>
      </c>
    </row>
    <row r="919" spans="1:3" x14ac:dyDescent="0.25">
      <c r="A919" s="1" t="s">
        <v>12</v>
      </c>
      <c r="B919">
        <v>6</v>
      </c>
      <c r="C919" s="1" t="s">
        <v>323</v>
      </c>
    </row>
    <row r="920" spans="1:3" x14ac:dyDescent="0.25">
      <c r="A920" s="1" t="s">
        <v>155</v>
      </c>
      <c r="B920">
        <v>1</v>
      </c>
      <c r="C920" s="1" t="s">
        <v>323</v>
      </c>
    </row>
    <row r="921" spans="1:3" x14ac:dyDescent="0.25">
      <c r="A921" s="1" t="s">
        <v>180</v>
      </c>
      <c r="B921">
        <v>3</v>
      </c>
      <c r="C921" s="1" t="s">
        <v>323</v>
      </c>
    </row>
    <row r="922" spans="1:3" x14ac:dyDescent="0.25">
      <c r="A922" s="1" t="s">
        <v>94</v>
      </c>
      <c r="B922">
        <v>5</v>
      </c>
      <c r="C922" s="1" t="s">
        <v>324</v>
      </c>
    </row>
    <row r="923" spans="1:3" x14ac:dyDescent="0.25">
      <c r="A923" s="1" t="s">
        <v>97</v>
      </c>
      <c r="B923">
        <v>10</v>
      </c>
      <c r="C923" s="1" t="s">
        <v>324</v>
      </c>
    </row>
    <row r="924" spans="1:3" x14ac:dyDescent="0.25">
      <c r="A924" s="1" t="s">
        <v>41</v>
      </c>
      <c r="B924">
        <v>8</v>
      </c>
      <c r="C924" s="1" t="s">
        <v>324</v>
      </c>
    </row>
    <row r="925" spans="1:3" x14ac:dyDescent="0.25">
      <c r="A925" s="1" t="s">
        <v>45</v>
      </c>
      <c r="B925">
        <v>6</v>
      </c>
      <c r="C925" s="1" t="s">
        <v>324</v>
      </c>
    </row>
    <row r="926" spans="1:3" x14ac:dyDescent="0.25">
      <c r="A926" s="1" t="s">
        <v>55</v>
      </c>
      <c r="B926">
        <v>4</v>
      </c>
      <c r="C926" s="1" t="s">
        <v>324</v>
      </c>
    </row>
    <row r="927" spans="1:3" x14ac:dyDescent="0.25">
      <c r="A927" s="1" t="s">
        <v>111</v>
      </c>
      <c r="B927">
        <v>2</v>
      </c>
      <c r="C927" s="1" t="s">
        <v>324</v>
      </c>
    </row>
    <row r="928" spans="1:3" x14ac:dyDescent="0.25">
      <c r="A928" s="1" t="s">
        <v>74</v>
      </c>
      <c r="B928">
        <v>3</v>
      </c>
      <c r="C928" s="1" t="s">
        <v>324</v>
      </c>
    </row>
    <row r="929" spans="1:3" x14ac:dyDescent="0.25">
      <c r="A929" s="1" t="s">
        <v>170</v>
      </c>
      <c r="B929">
        <v>1</v>
      </c>
      <c r="C929" s="1" t="s">
        <v>324</v>
      </c>
    </row>
    <row r="930" spans="1:3" x14ac:dyDescent="0.25">
      <c r="A930" s="1" t="s">
        <v>94</v>
      </c>
      <c r="B930">
        <v>10</v>
      </c>
      <c r="C930" s="1" t="s">
        <v>325</v>
      </c>
    </row>
    <row r="931" spans="1:3" x14ac:dyDescent="0.25">
      <c r="A931" s="1" t="s">
        <v>97</v>
      </c>
      <c r="B931">
        <v>6</v>
      </c>
      <c r="C931" s="1" t="s">
        <v>325</v>
      </c>
    </row>
    <row r="932" spans="1:3" x14ac:dyDescent="0.25">
      <c r="A932" s="1" t="s">
        <v>41</v>
      </c>
      <c r="B932">
        <v>2</v>
      </c>
      <c r="C932" s="1" t="s">
        <v>325</v>
      </c>
    </row>
    <row r="933" spans="1:3" x14ac:dyDescent="0.25">
      <c r="A933" s="1" t="s">
        <v>45</v>
      </c>
      <c r="B933">
        <v>8</v>
      </c>
      <c r="C933" s="1" t="s">
        <v>325</v>
      </c>
    </row>
    <row r="934" spans="1:3" x14ac:dyDescent="0.25">
      <c r="A934" s="1" t="s">
        <v>114</v>
      </c>
      <c r="B934">
        <v>4</v>
      </c>
      <c r="C934" s="1" t="s">
        <v>325</v>
      </c>
    </row>
    <row r="935" spans="1:3" x14ac:dyDescent="0.25">
      <c r="A935" s="1" t="s">
        <v>151</v>
      </c>
      <c r="B935">
        <v>5</v>
      </c>
      <c r="C935" s="1" t="s">
        <v>325</v>
      </c>
    </row>
    <row r="936" spans="1:3" x14ac:dyDescent="0.25">
      <c r="A936" s="1" t="s">
        <v>48</v>
      </c>
      <c r="B936">
        <v>3</v>
      </c>
      <c r="C936" s="1" t="s">
        <v>325</v>
      </c>
    </row>
    <row r="937" spans="1:3" x14ac:dyDescent="0.25">
      <c r="A937" s="1" t="s">
        <v>66</v>
      </c>
      <c r="B937">
        <v>1</v>
      </c>
      <c r="C937" s="1" t="s">
        <v>325</v>
      </c>
    </row>
    <row r="938" spans="1:3" x14ac:dyDescent="0.25">
      <c r="A938" s="1" t="s">
        <v>94</v>
      </c>
      <c r="B938">
        <v>10</v>
      </c>
      <c r="C938" s="1" t="s">
        <v>326</v>
      </c>
    </row>
    <row r="939" spans="1:3" x14ac:dyDescent="0.25">
      <c r="A939" s="1" t="s">
        <v>97</v>
      </c>
      <c r="B939">
        <v>6</v>
      </c>
      <c r="C939" s="1" t="s">
        <v>326</v>
      </c>
    </row>
    <row r="940" spans="1:3" x14ac:dyDescent="0.25">
      <c r="A940" s="1" t="s">
        <v>41</v>
      </c>
      <c r="B940">
        <v>8</v>
      </c>
      <c r="C940" s="1" t="s">
        <v>326</v>
      </c>
    </row>
    <row r="941" spans="1:3" x14ac:dyDescent="0.25">
      <c r="A941" s="1" t="s">
        <v>45</v>
      </c>
      <c r="B941">
        <v>4</v>
      </c>
      <c r="C941" s="1" t="s">
        <v>326</v>
      </c>
    </row>
    <row r="942" spans="1:3" x14ac:dyDescent="0.25">
      <c r="A942" s="1" t="s">
        <v>114</v>
      </c>
      <c r="B942">
        <v>3</v>
      </c>
      <c r="C942" s="1" t="s">
        <v>326</v>
      </c>
    </row>
    <row r="943" spans="1:3" x14ac:dyDescent="0.25">
      <c r="A943" s="1" t="s">
        <v>151</v>
      </c>
      <c r="B943">
        <v>5</v>
      </c>
      <c r="C943" s="1" t="s">
        <v>326</v>
      </c>
    </row>
    <row r="944" spans="1:3" x14ac:dyDescent="0.25">
      <c r="A944" s="1" t="s">
        <v>55</v>
      </c>
      <c r="B944">
        <v>2</v>
      </c>
      <c r="C944" s="1" t="s">
        <v>326</v>
      </c>
    </row>
    <row r="945" spans="1:3" x14ac:dyDescent="0.25">
      <c r="A945" s="1" t="s">
        <v>48</v>
      </c>
      <c r="B945">
        <v>1</v>
      </c>
      <c r="C945" s="1" t="s">
        <v>326</v>
      </c>
    </row>
    <row r="946" spans="1:3" x14ac:dyDescent="0.25">
      <c r="A946" s="1" t="s">
        <v>41</v>
      </c>
      <c r="B946">
        <v>10</v>
      </c>
      <c r="C946" s="1" t="s">
        <v>327</v>
      </c>
    </row>
    <row r="947" spans="1:3" x14ac:dyDescent="0.25">
      <c r="A947" s="1" t="s">
        <v>45</v>
      </c>
      <c r="B947">
        <v>8</v>
      </c>
      <c r="C947" s="1" t="s">
        <v>327</v>
      </c>
    </row>
    <row r="948" spans="1:3" x14ac:dyDescent="0.25">
      <c r="A948" s="1" t="s">
        <v>114</v>
      </c>
      <c r="B948">
        <v>3</v>
      </c>
      <c r="C948" s="1" t="s">
        <v>327</v>
      </c>
    </row>
    <row r="949" spans="1:3" x14ac:dyDescent="0.25">
      <c r="A949" s="1" t="s">
        <v>151</v>
      </c>
      <c r="B949">
        <v>2</v>
      </c>
      <c r="C949" s="1" t="s">
        <v>327</v>
      </c>
    </row>
    <row r="950" spans="1:3" x14ac:dyDescent="0.25">
      <c r="A950" s="1" t="s">
        <v>55</v>
      </c>
      <c r="B950">
        <v>1</v>
      </c>
      <c r="C950" s="1" t="s">
        <v>327</v>
      </c>
    </row>
    <row r="951" spans="1:3" x14ac:dyDescent="0.25">
      <c r="A951" s="1" t="s">
        <v>29</v>
      </c>
      <c r="B951">
        <v>4</v>
      </c>
      <c r="C951" s="1" t="s">
        <v>327</v>
      </c>
    </row>
    <row r="952" spans="1:3" x14ac:dyDescent="0.25">
      <c r="A952" s="1" t="s">
        <v>12</v>
      </c>
      <c r="B952">
        <v>5</v>
      </c>
      <c r="C952" s="1" t="s">
        <v>327</v>
      </c>
    </row>
    <row r="953" spans="1:3" x14ac:dyDescent="0.25">
      <c r="A953" s="1" t="s">
        <v>111</v>
      </c>
      <c r="B953">
        <v>6</v>
      </c>
      <c r="C953" s="1" t="s">
        <v>327</v>
      </c>
    </row>
    <row r="954" spans="1:3" x14ac:dyDescent="0.25">
      <c r="A954" s="1" t="s">
        <v>94</v>
      </c>
      <c r="B954">
        <v>8</v>
      </c>
      <c r="C954" s="1" t="s">
        <v>328</v>
      </c>
    </row>
    <row r="955" spans="1:3" x14ac:dyDescent="0.25">
      <c r="A955" s="1" t="s">
        <v>97</v>
      </c>
      <c r="B955">
        <v>10</v>
      </c>
      <c r="C955" s="1" t="s">
        <v>328</v>
      </c>
    </row>
    <row r="956" spans="1:3" x14ac:dyDescent="0.25">
      <c r="A956" s="1" t="s">
        <v>41</v>
      </c>
      <c r="B956">
        <v>5</v>
      </c>
      <c r="C956" s="1" t="s">
        <v>328</v>
      </c>
    </row>
    <row r="957" spans="1:3" x14ac:dyDescent="0.25">
      <c r="A957" s="1" t="s">
        <v>114</v>
      </c>
      <c r="B957">
        <v>6</v>
      </c>
      <c r="C957" s="1" t="s">
        <v>328</v>
      </c>
    </row>
    <row r="958" spans="1:3" x14ac:dyDescent="0.25">
      <c r="A958" s="1" t="s">
        <v>151</v>
      </c>
      <c r="B958">
        <v>4</v>
      </c>
      <c r="C958" s="1" t="s">
        <v>328</v>
      </c>
    </row>
    <row r="959" spans="1:3" x14ac:dyDescent="0.25">
      <c r="A959" s="1" t="s">
        <v>55</v>
      </c>
      <c r="B959">
        <v>1</v>
      </c>
      <c r="C959" s="1" t="s">
        <v>328</v>
      </c>
    </row>
    <row r="960" spans="1:3" x14ac:dyDescent="0.25">
      <c r="A960" s="1" t="s">
        <v>124</v>
      </c>
      <c r="B960">
        <v>2</v>
      </c>
      <c r="C960" s="1" t="s">
        <v>328</v>
      </c>
    </row>
    <row r="961" spans="1:3" x14ac:dyDescent="0.25">
      <c r="A961" s="1" t="s">
        <v>155</v>
      </c>
      <c r="B961">
        <v>3</v>
      </c>
      <c r="C961" s="1" t="s">
        <v>328</v>
      </c>
    </row>
    <row r="962" spans="1:3" x14ac:dyDescent="0.25">
      <c r="A962" s="1" t="s">
        <v>94</v>
      </c>
      <c r="B962">
        <v>8</v>
      </c>
      <c r="C962" s="1" t="s">
        <v>329</v>
      </c>
    </row>
    <row r="963" spans="1:3" x14ac:dyDescent="0.25">
      <c r="A963" s="1" t="s">
        <v>97</v>
      </c>
      <c r="B963">
        <v>4</v>
      </c>
      <c r="C963" s="1" t="s">
        <v>329</v>
      </c>
    </row>
    <row r="964" spans="1:3" x14ac:dyDescent="0.25">
      <c r="A964" s="1" t="s">
        <v>41</v>
      </c>
      <c r="B964">
        <v>6</v>
      </c>
      <c r="C964" s="1" t="s">
        <v>329</v>
      </c>
    </row>
    <row r="965" spans="1:3" x14ac:dyDescent="0.25">
      <c r="A965" s="1" t="s">
        <v>45</v>
      </c>
      <c r="B965">
        <v>10</v>
      </c>
      <c r="C965" s="1" t="s">
        <v>329</v>
      </c>
    </row>
    <row r="966" spans="1:3" x14ac:dyDescent="0.25">
      <c r="A966" s="1" t="s">
        <v>114</v>
      </c>
      <c r="B966">
        <v>5</v>
      </c>
      <c r="C966" s="1" t="s">
        <v>329</v>
      </c>
    </row>
    <row r="967" spans="1:3" x14ac:dyDescent="0.25">
      <c r="A967" s="1" t="s">
        <v>151</v>
      </c>
      <c r="B967">
        <v>1</v>
      </c>
      <c r="C967" s="1" t="s">
        <v>329</v>
      </c>
    </row>
    <row r="968" spans="1:3" x14ac:dyDescent="0.25">
      <c r="A968" s="1" t="s">
        <v>55</v>
      </c>
      <c r="B968">
        <v>3</v>
      </c>
      <c r="C968" s="1" t="s">
        <v>329</v>
      </c>
    </row>
    <row r="969" spans="1:3" x14ac:dyDescent="0.25">
      <c r="A969" s="1" t="s">
        <v>124</v>
      </c>
      <c r="B969">
        <v>2</v>
      </c>
      <c r="C969" s="1" t="s">
        <v>329</v>
      </c>
    </row>
    <row r="970" spans="1:3" x14ac:dyDescent="0.25">
      <c r="A970" s="1" t="s">
        <v>94</v>
      </c>
      <c r="B970">
        <v>6</v>
      </c>
      <c r="C970" s="1" t="s">
        <v>330</v>
      </c>
    </row>
    <row r="971" spans="1:3" x14ac:dyDescent="0.25">
      <c r="A971" s="1" t="s">
        <v>97</v>
      </c>
      <c r="B971">
        <v>8</v>
      </c>
      <c r="C971" s="1" t="s">
        <v>330</v>
      </c>
    </row>
    <row r="972" spans="1:3" x14ac:dyDescent="0.25">
      <c r="A972" s="1" t="s">
        <v>41</v>
      </c>
      <c r="B972">
        <v>10</v>
      </c>
      <c r="C972" s="1" t="s">
        <v>330</v>
      </c>
    </row>
    <row r="973" spans="1:3" x14ac:dyDescent="0.25">
      <c r="A973" s="1" t="s">
        <v>114</v>
      </c>
      <c r="B973">
        <v>5</v>
      </c>
      <c r="C973" s="1" t="s">
        <v>330</v>
      </c>
    </row>
    <row r="974" spans="1:3" x14ac:dyDescent="0.25">
      <c r="A974" s="1" t="s">
        <v>151</v>
      </c>
      <c r="B974">
        <v>4</v>
      </c>
      <c r="C974" s="1" t="s">
        <v>330</v>
      </c>
    </row>
    <row r="975" spans="1:3" x14ac:dyDescent="0.25">
      <c r="A975" s="1" t="s">
        <v>55</v>
      </c>
      <c r="B975">
        <v>2</v>
      </c>
      <c r="C975" s="1" t="s">
        <v>330</v>
      </c>
    </row>
    <row r="976" spans="1:3" x14ac:dyDescent="0.25">
      <c r="A976" s="1" t="s">
        <v>124</v>
      </c>
      <c r="B976">
        <v>3</v>
      </c>
      <c r="C976" s="1" t="s">
        <v>330</v>
      </c>
    </row>
    <row r="977" spans="1:3" x14ac:dyDescent="0.25">
      <c r="A977" s="1" t="s">
        <v>66</v>
      </c>
      <c r="B977">
        <v>1</v>
      </c>
      <c r="C977" s="1" t="s">
        <v>330</v>
      </c>
    </row>
    <row r="978" spans="1:3" x14ac:dyDescent="0.25">
      <c r="A978" s="1" t="s">
        <v>94</v>
      </c>
      <c r="B978">
        <v>10</v>
      </c>
      <c r="C978" s="1" t="s">
        <v>331</v>
      </c>
    </row>
    <row r="979" spans="1:3" x14ac:dyDescent="0.25">
      <c r="A979" s="1" t="s">
        <v>97</v>
      </c>
      <c r="B979">
        <v>5</v>
      </c>
      <c r="C979" s="1" t="s">
        <v>331</v>
      </c>
    </row>
    <row r="980" spans="1:3" x14ac:dyDescent="0.25">
      <c r="A980" s="1" t="s">
        <v>41</v>
      </c>
      <c r="B980">
        <v>6</v>
      </c>
      <c r="C980" s="1" t="s">
        <v>331</v>
      </c>
    </row>
    <row r="981" spans="1:3" x14ac:dyDescent="0.25">
      <c r="A981" s="1" t="s">
        <v>45</v>
      </c>
      <c r="B981">
        <v>8</v>
      </c>
      <c r="C981" s="1" t="s">
        <v>331</v>
      </c>
    </row>
    <row r="982" spans="1:3" x14ac:dyDescent="0.25">
      <c r="A982" s="1" t="s">
        <v>114</v>
      </c>
      <c r="B982">
        <v>4</v>
      </c>
      <c r="C982" s="1" t="s">
        <v>331</v>
      </c>
    </row>
    <row r="983" spans="1:3" x14ac:dyDescent="0.25">
      <c r="A983" s="1" t="s">
        <v>55</v>
      </c>
      <c r="B983">
        <v>1</v>
      </c>
      <c r="C983" s="1" t="s">
        <v>331</v>
      </c>
    </row>
    <row r="984" spans="1:3" x14ac:dyDescent="0.25">
      <c r="A984" s="1" t="s">
        <v>124</v>
      </c>
      <c r="B984">
        <v>3</v>
      </c>
      <c r="C984" s="1" t="s">
        <v>331</v>
      </c>
    </row>
    <row r="985" spans="1:3" x14ac:dyDescent="0.25">
      <c r="A985" s="1" t="s">
        <v>111</v>
      </c>
      <c r="B985">
        <v>2</v>
      </c>
      <c r="C985" s="1" t="s">
        <v>331</v>
      </c>
    </row>
    <row r="986" spans="1:3" x14ac:dyDescent="0.25">
      <c r="A986" s="1" t="s">
        <v>94</v>
      </c>
      <c r="B986">
        <v>6</v>
      </c>
      <c r="C986" s="1" t="s">
        <v>332</v>
      </c>
    </row>
    <row r="987" spans="1:3" x14ac:dyDescent="0.25">
      <c r="A987" s="1" t="s">
        <v>97</v>
      </c>
      <c r="B987">
        <v>10</v>
      </c>
      <c r="C987" s="1" t="s">
        <v>332</v>
      </c>
    </row>
    <row r="988" spans="1:3" x14ac:dyDescent="0.25">
      <c r="A988" s="1" t="s">
        <v>45</v>
      </c>
      <c r="B988">
        <v>3</v>
      </c>
      <c r="C988" s="1" t="s">
        <v>332</v>
      </c>
    </row>
    <row r="989" spans="1:3" x14ac:dyDescent="0.25">
      <c r="A989" s="1" t="s">
        <v>151</v>
      </c>
      <c r="B989">
        <v>2</v>
      </c>
      <c r="C989" s="1" t="s">
        <v>332</v>
      </c>
    </row>
    <row r="990" spans="1:3" x14ac:dyDescent="0.25">
      <c r="A990" s="1" t="s">
        <v>55</v>
      </c>
      <c r="B990">
        <v>8</v>
      </c>
      <c r="C990" s="1" t="s">
        <v>332</v>
      </c>
    </row>
    <row r="991" spans="1:3" x14ac:dyDescent="0.25">
      <c r="A991" s="1" t="s">
        <v>48</v>
      </c>
      <c r="B991">
        <v>4</v>
      </c>
      <c r="C991" s="1" t="s">
        <v>332</v>
      </c>
    </row>
    <row r="992" spans="1:3" x14ac:dyDescent="0.25">
      <c r="A992" s="1" t="s">
        <v>29</v>
      </c>
      <c r="B992">
        <v>5</v>
      </c>
      <c r="C992" s="1" t="s">
        <v>332</v>
      </c>
    </row>
    <row r="993" spans="1:3" x14ac:dyDescent="0.25">
      <c r="A993" s="1" t="s">
        <v>8</v>
      </c>
      <c r="B993">
        <v>1</v>
      </c>
      <c r="C993" s="1" t="s">
        <v>332</v>
      </c>
    </row>
    <row r="994" spans="1:3" x14ac:dyDescent="0.25">
      <c r="A994" s="1" t="s">
        <v>94</v>
      </c>
      <c r="B994">
        <v>10</v>
      </c>
      <c r="C994" s="1" t="s">
        <v>333</v>
      </c>
    </row>
    <row r="995" spans="1:3" x14ac:dyDescent="0.25">
      <c r="A995" s="1" t="s">
        <v>41</v>
      </c>
      <c r="B995">
        <v>8</v>
      </c>
      <c r="C995" s="1" t="s">
        <v>333</v>
      </c>
    </row>
    <row r="996" spans="1:3" x14ac:dyDescent="0.25">
      <c r="A996" s="1" t="s">
        <v>45</v>
      </c>
      <c r="B996">
        <v>6</v>
      </c>
      <c r="C996" s="1" t="s">
        <v>333</v>
      </c>
    </row>
    <row r="997" spans="1:3" x14ac:dyDescent="0.25">
      <c r="A997" s="1" t="s">
        <v>114</v>
      </c>
      <c r="B997">
        <v>2</v>
      </c>
      <c r="C997" s="1" t="s">
        <v>333</v>
      </c>
    </row>
    <row r="998" spans="1:3" x14ac:dyDescent="0.25">
      <c r="A998" s="1" t="s">
        <v>29</v>
      </c>
      <c r="B998">
        <v>1</v>
      </c>
      <c r="C998" s="1" t="s">
        <v>333</v>
      </c>
    </row>
    <row r="999" spans="1:3" x14ac:dyDescent="0.25">
      <c r="A999" s="1" t="s">
        <v>170</v>
      </c>
      <c r="B999">
        <v>5</v>
      </c>
      <c r="C999" s="1" t="s">
        <v>333</v>
      </c>
    </row>
    <row r="1000" spans="1:3" x14ac:dyDescent="0.25">
      <c r="A1000" s="1" t="s">
        <v>66</v>
      </c>
      <c r="B1000">
        <v>4</v>
      </c>
      <c r="C1000" s="1" t="s">
        <v>333</v>
      </c>
    </row>
    <row r="1001" spans="1:3" x14ac:dyDescent="0.25">
      <c r="A1001" s="1" t="s">
        <v>183</v>
      </c>
      <c r="B1001">
        <v>3</v>
      </c>
      <c r="C1001" s="1" t="s">
        <v>333</v>
      </c>
    </row>
    <row r="1002" spans="1:3" x14ac:dyDescent="0.25">
      <c r="A1002" s="1" t="s">
        <v>94</v>
      </c>
      <c r="B1002">
        <v>10</v>
      </c>
      <c r="C1002" s="1" t="s">
        <v>334</v>
      </c>
    </row>
    <row r="1003" spans="1:3" x14ac:dyDescent="0.25">
      <c r="A1003" s="1" t="s">
        <v>97</v>
      </c>
      <c r="B1003">
        <v>2</v>
      </c>
      <c r="C1003" s="1" t="s">
        <v>334</v>
      </c>
    </row>
    <row r="1004" spans="1:3" x14ac:dyDescent="0.25">
      <c r="A1004" s="1" t="s">
        <v>41</v>
      </c>
      <c r="B1004">
        <v>6</v>
      </c>
      <c r="C1004" s="1" t="s">
        <v>334</v>
      </c>
    </row>
    <row r="1005" spans="1:3" x14ac:dyDescent="0.25">
      <c r="A1005" s="1" t="s">
        <v>45</v>
      </c>
      <c r="B1005">
        <v>8</v>
      </c>
      <c r="C1005" s="1" t="s">
        <v>334</v>
      </c>
    </row>
    <row r="1006" spans="1:3" x14ac:dyDescent="0.25">
      <c r="A1006" s="1" t="s">
        <v>114</v>
      </c>
      <c r="B1006">
        <v>3</v>
      </c>
      <c r="C1006" s="1" t="s">
        <v>334</v>
      </c>
    </row>
    <row r="1007" spans="1:3" x14ac:dyDescent="0.25">
      <c r="A1007" s="1" t="s">
        <v>151</v>
      </c>
      <c r="B1007">
        <v>4</v>
      </c>
      <c r="C1007" s="1" t="s">
        <v>334</v>
      </c>
    </row>
    <row r="1008" spans="1:3" x14ac:dyDescent="0.25">
      <c r="A1008" s="1" t="s">
        <v>124</v>
      </c>
      <c r="B1008">
        <v>5</v>
      </c>
      <c r="C1008" s="1" t="s">
        <v>334</v>
      </c>
    </row>
    <row r="1009" spans="1:3" x14ac:dyDescent="0.25">
      <c r="A1009" s="1" t="s">
        <v>74</v>
      </c>
      <c r="B1009">
        <v>1</v>
      </c>
      <c r="C1009" s="1" t="s">
        <v>334</v>
      </c>
    </row>
    <row r="1010" spans="1:3" x14ac:dyDescent="0.25">
      <c r="A1010" s="1" t="s">
        <v>97</v>
      </c>
      <c r="B1010">
        <v>10</v>
      </c>
      <c r="C1010" s="1" t="s">
        <v>335</v>
      </c>
    </row>
    <row r="1011" spans="1:3" x14ac:dyDescent="0.25">
      <c r="A1011" s="1" t="s">
        <v>94</v>
      </c>
      <c r="B1011">
        <v>1</v>
      </c>
      <c r="C1011" s="1" t="s">
        <v>335</v>
      </c>
    </row>
    <row r="1012" spans="1:3" x14ac:dyDescent="0.25">
      <c r="A1012" s="1" t="s">
        <v>41</v>
      </c>
      <c r="B1012">
        <v>5</v>
      </c>
      <c r="C1012" s="1" t="s">
        <v>335</v>
      </c>
    </row>
    <row r="1013" spans="1:3" x14ac:dyDescent="0.25">
      <c r="A1013" s="1" t="s">
        <v>114</v>
      </c>
      <c r="B1013">
        <v>8</v>
      </c>
      <c r="C1013" s="1" t="s">
        <v>335</v>
      </c>
    </row>
    <row r="1014" spans="1:3" x14ac:dyDescent="0.25">
      <c r="A1014" s="1" t="s">
        <v>55</v>
      </c>
      <c r="B1014">
        <v>4</v>
      </c>
      <c r="C1014" s="1" t="s">
        <v>335</v>
      </c>
    </row>
    <row r="1015" spans="1:3" x14ac:dyDescent="0.25">
      <c r="A1015" s="1" t="s">
        <v>124</v>
      </c>
      <c r="B1015">
        <v>6</v>
      </c>
      <c r="C1015" s="1" t="s">
        <v>335</v>
      </c>
    </row>
    <row r="1016" spans="1:3" x14ac:dyDescent="0.25">
      <c r="A1016" s="1" t="s">
        <v>90</v>
      </c>
      <c r="B1016">
        <v>3</v>
      </c>
      <c r="C1016" s="1" t="s">
        <v>335</v>
      </c>
    </row>
    <row r="1017" spans="1:3" x14ac:dyDescent="0.25">
      <c r="A1017" s="1" t="s">
        <v>160</v>
      </c>
      <c r="B1017">
        <v>2</v>
      </c>
      <c r="C1017" s="1" t="s">
        <v>335</v>
      </c>
    </row>
    <row r="1018" spans="1:3" x14ac:dyDescent="0.25">
      <c r="A1018" s="1" t="s">
        <v>97</v>
      </c>
      <c r="B1018">
        <v>4</v>
      </c>
      <c r="C1018" s="1" t="s">
        <v>336</v>
      </c>
    </row>
    <row r="1019" spans="1:3" x14ac:dyDescent="0.25">
      <c r="A1019" s="1" t="s">
        <v>94</v>
      </c>
      <c r="B1019">
        <v>10</v>
      </c>
      <c r="C1019" s="1" t="s">
        <v>336</v>
      </c>
    </row>
    <row r="1020" spans="1:3" x14ac:dyDescent="0.25">
      <c r="A1020" s="1" t="s">
        <v>151</v>
      </c>
      <c r="B1020">
        <v>8</v>
      </c>
      <c r="C1020" s="1" t="s">
        <v>336</v>
      </c>
    </row>
    <row r="1021" spans="1:3" x14ac:dyDescent="0.25">
      <c r="A1021" s="1" t="s">
        <v>41</v>
      </c>
      <c r="B1021">
        <v>1</v>
      </c>
      <c r="C1021" s="1" t="s">
        <v>336</v>
      </c>
    </row>
    <row r="1022" spans="1:3" x14ac:dyDescent="0.25">
      <c r="A1022" s="1" t="s">
        <v>114</v>
      </c>
      <c r="B1022">
        <v>3</v>
      </c>
      <c r="C1022" s="1" t="s">
        <v>336</v>
      </c>
    </row>
    <row r="1023" spans="1:3" x14ac:dyDescent="0.25">
      <c r="A1023" s="1" t="s">
        <v>55</v>
      </c>
      <c r="B1023">
        <v>6</v>
      </c>
      <c r="C1023" s="1" t="s">
        <v>336</v>
      </c>
    </row>
    <row r="1024" spans="1:3" x14ac:dyDescent="0.25">
      <c r="A1024" s="1" t="s">
        <v>74</v>
      </c>
      <c r="B1024">
        <v>5</v>
      </c>
      <c r="C1024" s="1" t="s">
        <v>336</v>
      </c>
    </row>
    <row r="1025" spans="1:3" x14ac:dyDescent="0.25">
      <c r="A1025" s="1" t="s">
        <v>111</v>
      </c>
      <c r="B1025">
        <v>2</v>
      </c>
      <c r="C1025" s="1" t="s">
        <v>336</v>
      </c>
    </row>
    <row r="1026" spans="1:3" x14ac:dyDescent="0.25">
      <c r="A1026" s="1" t="s">
        <v>45</v>
      </c>
      <c r="B1026">
        <v>10</v>
      </c>
      <c r="C1026" s="1" t="s">
        <v>337</v>
      </c>
    </row>
    <row r="1027" spans="1:3" x14ac:dyDescent="0.25">
      <c r="A1027" s="1" t="s">
        <v>94</v>
      </c>
      <c r="B1027">
        <v>8</v>
      </c>
      <c r="C1027" s="1" t="s">
        <v>337</v>
      </c>
    </row>
    <row r="1028" spans="1:3" x14ac:dyDescent="0.25">
      <c r="A1028" s="1" t="s">
        <v>151</v>
      </c>
      <c r="B1028">
        <v>6</v>
      </c>
      <c r="C1028" s="1" t="s">
        <v>337</v>
      </c>
    </row>
    <row r="1029" spans="1:3" x14ac:dyDescent="0.25">
      <c r="A1029" s="1" t="s">
        <v>114</v>
      </c>
      <c r="B1029">
        <v>5</v>
      </c>
      <c r="C1029" s="1" t="s">
        <v>337</v>
      </c>
    </row>
    <row r="1030" spans="1:3" x14ac:dyDescent="0.25">
      <c r="A1030" s="1" t="s">
        <v>55</v>
      </c>
      <c r="B1030">
        <v>4</v>
      </c>
      <c r="C1030" s="1" t="s">
        <v>337</v>
      </c>
    </row>
    <row r="1031" spans="1:3" x14ac:dyDescent="0.25">
      <c r="A1031" s="1" t="s">
        <v>74</v>
      </c>
      <c r="B1031">
        <v>3</v>
      </c>
      <c r="C1031" s="1" t="s">
        <v>337</v>
      </c>
    </row>
    <row r="1032" spans="1:3" x14ac:dyDescent="0.25">
      <c r="A1032" s="1" t="s">
        <v>111</v>
      </c>
      <c r="B1032">
        <v>2</v>
      </c>
      <c r="C1032" s="1" t="s">
        <v>337</v>
      </c>
    </row>
    <row r="1033" spans="1:3" x14ac:dyDescent="0.25">
      <c r="A1033" s="1" t="s">
        <v>124</v>
      </c>
      <c r="B1033">
        <v>1</v>
      </c>
      <c r="C1033" s="1" t="s">
        <v>337</v>
      </c>
    </row>
    <row r="1034" spans="1:3" x14ac:dyDescent="0.25">
      <c r="A1034" s="1" t="s">
        <v>97</v>
      </c>
      <c r="B1034">
        <v>6</v>
      </c>
      <c r="C1034" s="1" t="s">
        <v>338</v>
      </c>
    </row>
    <row r="1035" spans="1:3" x14ac:dyDescent="0.25">
      <c r="A1035" s="1" t="s">
        <v>45</v>
      </c>
      <c r="B1035">
        <v>8</v>
      </c>
      <c r="C1035" s="1" t="s">
        <v>338</v>
      </c>
    </row>
    <row r="1036" spans="1:3" x14ac:dyDescent="0.25">
      <c r="A1036" s="1" t="s">
        <v>94</v>
      </c>
      <c r="B1036">
        <v>10</v>
      </c>
      <c r="C1036" s="1" t="s">
        <v>338</v>
      </c>
    </row>
    <row r="1037" spans="1:3" x14ac:dyDescent="0.25">
      <c r="A1037" s="1" t="s">
        <v>151</v>
      </c>
      <c r="B1037">
        <v>5</v>
      </c>
      <c r="C1037" s="1" t="s">
        <v>338</v>
      </c>
    </row>
    <row r="1038" spans="1:3" x14ac:dyDescent="0.25">
      <c r="A1038" s="1" t="s">
        <v>74</v>
      </c>
      <c r="B1038">
        <v>1</v>
      </c>
      <c r="C1038" s="1" t="s">
        <v>338</v>
      </c>
    </row>
    <row r="1039" spans="1:3" x14ac:dyDescent="0.25">
      <c r="A1039" s="1" t="s">
        <v>111</v>
      </c>
      <c r="B1039">
        <v>4</v>
      </c>
      <c r="C1039" s="1" t="s">
        <v>338</v>
      </c>
    </row>
    <row r="1040" spans="1:3" x14ac:dyDescent="0.25">
      <c r="A1040" s="1" t="s">
        <v>90</v>
      </c>
      <c r="B1040">
        <v>2</v>
      </c>
      <c r="C1040" s="1" t="s">
        <v>338</v>
      </c>
    </row>
    <row r="1041" spans="1:3" x14ac:dyDescent="0.25">
      <c r="A1041" s="1" t="s">
        <v>66</v>
      </c>
      <c r="B1041">
        <v>3</v>
      </c>
      <c r="C1041" s="1" t="s">
        <v>338</v>
      </c>
    </row>
    <row r="1042" spans="1:3" x14ac:dyDescent="0.25">
      <c r="A1042" s="1" t="s">
        <v>97</v>
      </c>
      <c r="B1042">
        <v>8</v>
      </c>
      <c r="C1042" s="1" t="s">
        <v>339</v>
      </c>
    </row>
    <row r="1043" spans="1:3" x14ac:dyDescent="0.25">
      <c r="A1043" s="1" t="s">
        <v>45</v>
      </c>
      <c r="B1043">
        <v>10</v>
      </c>
      <c r="C1043" s="1" t="s">
        <v>339</v>
      </c>
    </row>
    <row r="1044" spans="1:3" x14ac:dyDescent="0.25">
      <c r="A1044" s="1" t="s">
        <v>94</v>
      </c>
      <c r="B1044">
        <v>6</v>
      </c>
      <c r="C1044" s="1" t="s">
        <v>339</v>
      </c>
    </row>
    <row r="1045" spans="1:3" x14ac:dyDescent="0.25">
      <c r="A1045" s="1" t="s">
        <v>151</v>
      </c>
      <c r="B1045">
        <v>5</v>
      </c>
      <c r="C1045" s="1" t="s">
        <v>339</v>
      </c>
    </row>
    <row r="1046" spans="1:3" x14ac:dyDescent="0.25">
      <c r="A1046" s="1" t="s">
        <v>41</v>
      </c>
      <c r="B1046">
        <v>3</v>
      </c>
      <c r="C1046" s="1" t="s">
        <v>339</v>
      </c>
    </row>
    <row r="1047" spans="1:3" x14ac:dyDescent="0.25">
      <c r="A1047" s="1" t="s">
        <v>114</v>
      </c>
      <c r="B1047">
        <v>4</v>
      </c>
      <c r="C1047" s="1" t="s">
        <v>339</v>
      </c>
    </row>
    <row r="1048" spans="1:3" x14ac:dyDescent="0.25">
      <c r="A1048" s="1" t="s">
        <v>111</v>
      </c>
      <c r="B1048">
        <v>2</v>
      </c>
      <c r="C1048" s="1" t="s">
        <v>339</v>
      </c>
    </row>
    <row r="1049" spans="1:3" x14ac:dyDescent="0.25">
      <c r="A1049" s="1" t="s">
        <v>124</v>
      </c>
      <c r="B1049">
        <v>1</v>
      </c>
      <c r="C1049" s="1" t="s">
        <v>339</v>
      </c>
    </row>
    <row r="1050" spans="1:3" x14ac:dyDescent="0.25">
      <c r="A1050" s="1" t="s">
        <v>97</v>
      </c>
      <c r="B1050">
        <v>10</v>
      </c>
      <c r="C1050" s="1" t="s">
        <v>340</v>
      </c>
    </row>
    <row r="1051" spans="1:3" x14ac:dyDescent="0.25">
      <c r="A1051" s="1" t="s">
        <v>45</v>
      </c>
      <c r="B1051">
        <v>6</v>
      </c>
      <c r="C1051" s="1" t="s">
        <v>340</v>
      </c>
    </row>
    <row r="1052" spans="1:3" x14ac:dyDescent="0.25">
      <c r="A1052" s="1" t="s">
        <v>151</v>
      </c>
      <c r="B1052">
        <v>8</v>
      </c>
      <c r="C1052" s="1" t="s">
        <v>340</v>
      </c>
    </row>
    <row r="1053" spans="1:3" x14ac:dyDescent="0.25">
      <c r="A1053" s="1" t="s">
        <v>55</v>
      </c>
      <c r="B1053">
        <v>1</v>
      </c>
      <c r="C1053" s="1" t="s">
        <v>340</v>
      </c>
    </row>
    <row r="1054" spans="1:3" x14ac:dyDescent="0.25">
      <c r="A1054" s="1" t="s">
        <v>170</v>
      </c>
      <c r="B1054">
        <v>4</v>
      </c>
      <c r="C1054" s="1" t="s">
        <v>340</v>
      </c>
    </row>
    <row r="1055" spans="1:3" x14ac:dyDescent="0.25">
      <c r="A1055" s="1" t="s">
        <v>111</v>
      </c>
      <c r="B1055">
        <v>5</v>
      </c>
      <c r="C1055" s="1" t="s">
        <v>340</v>
      </c>
    </row>
    <row r="1056" spans="1:3" x14ac:dyDescent="0.25">
      <c r="A1056" s="1" t="s">
        <v>142</v>
      </c>
      <c r="B1056">
        <v>3</v>
      </c>
      <c r="C1056" s="1" t="s">
        <v>340</v>
      </c>
    </row>
    <row r="1057" spans="1:3" x14ac:dyDescent="0.25">
      <c r="A1057" s="1" t="s">
        <v>90</v>
      </c>
      <c r="B1057">
        <v>2</v>
      </c>
      <c r="C1057" s="1" t="s">
        <v>340</v>
      </c>
    </row>
    <row r="1058" spans="1:3" x14ac:dyDescent="0.25">
      <c r="A1058" s="1" t="s">
        <v>45</v>
      </c>
      <c r="B1058">
        <v>4</v>
      </c>
      <c r="C1058" s="1" t="s">
        <v>341</v>
      </c>
    </row>
    <row r="1059" spans="1:3" x14ac:dyDescent="0.25">
      <c r="A1059" s="1" t="s">
        <v>151</v>
      </c>
      <c r="B1059">
        <v>10</v>
      </c>
      <c r="C1059" s="1" t="s">
        <v>341</v>
      </c>
    </row>
    <row r="1060" spans="1:3" x14ac:dyDescent="0.25">
      <c r="A1060" s="1" t="s">
        <v>114</v>
      </c>
      <c r="B1060">
        <v>8</v>
      </c>
      <c r="C1060" s="1" t="s">
        <v>341</v>
      </c>
    </row>
    <row r="1061" spans="1:3" x14ac:dyDescent="0.25">
      <c r="A1061" s="1" t="s">
        <v>170</v>
      </c>
      <c r="B1061">
        <v>1</v>
      </c>
      <c r="C1061" s="1" t="s">
        <v>341</v>
      </c>
    </row>
    <row r="1062" spans="1:3" x14ac:dyDescent="0.25">
      <c r="A1062" s="1" t="s">
        <v>74</v>
      </c>
      <c r="B1062">
        <v>3</v>
      </c>
      <c r="C1062" s="1" t="s">
        <v>341</v>
      </c>
    </row>
    <row r="1063" spans="1:3" x14ac:dyDescent="0.25">
      <c r="A1063" s="1" t="s">
        <v>173</v>
      </c>
      <c r="B1063">
        <v>5</v>
      </c>
      <c r="C1063" s="1" t="s">
        <v>341</v>
      </c>
    </row>
    <row r="1064" spans="1:3" x14ac:dyDescent="0.25">
      <c r="A1064" s="1" t="s">
        <v>142</v>
      </c>
      <c r="B1064">
        <v>2</v>
      </c>
      <c r="C1064" s="1" t="s">
        <v>341</v>
      </c>
    </row>
    <row r="1065" spans="1:3" x14ac:dyDescent="0.25">
      <c r="A1065" s="1" t="s">
        <v>29</v>
      </c>
      <c r="B1065">
        <v>6</v>
      </c>
      <c r="C1065" s="1" t="s">
        <v>341</v>
      </c>
    </row>
    <row r="1066" spans="1:3" x14ac:dyDescent="0.25">
      <c r="A1066" s="1" t="s">
        <v>45</v>
      </c>
      <c r="B1066">
        <v>10</v>
      </c>
      <c r="C1066" s="1" t="s">
        <v>342</v>
      </c>
    </row>
    <row r="1067" spans="1:3" x14ac:dyDescent="0.25">
      <c r="A1067" s="1" t="s">
        <v>94</v>
      </c>
      <c r="B1067">
        <v>8</v>
      </c>
      <c r="C1067" s="1" t="s">
        <v>342</v>
      </c>
    </row>
    <row r="1068" spans="1:3" x14ac:dyDescent="0.25">
      <c r="A1068" s="1" t="s">
        <v>151</v>
      </c>
      <c r="B1068">
        <v>4</v>
      </c>
      <c r="C1068" s="1" t="s">
        <v>342</v>
      </c>
    </row>
    <row r="1069" spans="1:3" x14ac:dyDescent="0.25">
      <c r="A1069" s="1" t="s">
        <v>41</v>
      </c>
      <c r="B1069">
        <v>1</v>
      </c>
      <c r="C1069" s="1" t="s">
        <v>342</v>
      </c>
    </row>
    <row r="1070" spans="1:3" x14ac:dyDescent="0.25">
      <c r="A1070" s="1" t="s">
        <v>55</v>
      </c>
      <c r="B1070">
        <v>5</v>
      </c>
      <c r="C1070" s="1" t="s">
        <v>342</v>
      </c>
    </row>
    <row r="1071" spans="1:3" x14ac:dyDescent="0.25">
      <c r="A1071" s="1" t="s">
        <v>74</v>
      </c>
      <c r="B1071">
        <v>6</v>
      </c>
      <c r="C1071" s="1" t="s">
        <v>342</v>
      </c>
    </row>
    <row r="1072" spans="1:3" x14ac:dyDescent="0.25">
      <c r="A1072" s="1" t="s">
        <v>111</v>
      </c>
      <c r="B1072">
        <v>3</v>
      </c>
      <c r="C1072" s="1" t="s">
        <v>342</v>
      </c>
    </row>
    <row r="1073" spans="1:3" x14ac:dyDescent="0.25">
      <c r="A1073" s="1" t="s">
        <v>120</v>
      </c>
      <c r="B1073">
        <v>2</v>
      </c>
      <c r="C1073" s="1" t="s">
        <v>342</v>
      </c>
    </row>
    <row r="1074" spans="1:3" x14ac:dyDescent="0.25">
      <c r="A1074" s="1" t="s">
        <v>97</v>
      </c>
      <c r="B1074">
        <v>10</v>
      </c>
      <c r="C1074" s="1" t="s">
        <v>343</v>
      </c>
    </row>
    <row r="1075" spans="1:3" x14ac:dyDescent="0.25">
      <c r="A1075" s="1" t="s">
        <v>94</v>
      </c>
      <c r="B1075">
        <v>5</v>
      </c>
      <c r="C1075" s="1" t="s">
        <v>343</v>
      </c>
    </row>
    <row r="1076" spans="1:3" x14ac:dyDescent="0.25">
      <c r="A1076" s="1" t="s">
        <v>41</v>
      </c>
      <c r="B1076">
        <v>3</v>
      </c>
      <c r="C1076" s="1" t="s">
        <v>343</v>
      </c>
    </row>
    <row r="1077" spans="1:3" x14ac:dyDescent="0.25">
      <c r="A1077" s="1" t="s">
        <v>114</v>
      </c>
      <c r="B1077">
        <v>8</v>
      </c>
      <c r="C1077" s="1" t="s">
        <v>343</v>
      </c>
    </row>
    <row r="1078" spans="1:3" x14ac:dyDescent="0.25">
      <c r="A1078" s="1" t="s">
        <v>55</v>
      </c>
      <c r="B1078">
        <v>4</v>
      </c>
      <c r="C1078" s="1" t="s">
        <v>343</v>
      </c>
    </row>
    <row r="1079" spans="1:3" x14ac:dyDescent="0.25">
      <c r="A1079" s="1" t="s">
        <v>74</v>
      </c>
      <c r="B1079">
        <v>2</v>
      </c>
      <c r="C1079" s="1" t="s">
        <v>343</v>
      </c>
    </row>
    <row r="1080" spans="1:3" x14ac:dyDescent="0.25">
      <c r="A1080" s="1" t="s">
        <v>142</v>
      </c>
      <c r="B1080">
        <v>6</v>
      </c>
      <c r="C1080" s="1" t="s">
        <v>343</v>
      </c>
    </row>
    <row r="1081" spans="1:3" x14ac:dyDescent="0.25">
      <c r="A1081" s="1" t="s">
        <v>90</v>
      </c>
      <c r="B1081">
        <v>1</v>
      </c>
      <c r="C1081" s="1" t="s">
        <v>343</v>
      </c>
    </row>
    <row r="1082" spans="1:3" x14ac:dyDescent="0.25">
      <c r="A1082" s="1" t="s">
        <v>97</v>
      </c>
      <c r="B1082">
        <v>10</v>
      </c>
      <c r="C1082" s="1" t="s">
        <v>344</v>
      </c>
    </row>
    <row r="1083" spans="1:3" x14ac:dyDescent="0.25">
      <c r="A1083" s="1" t="s">
        <v>45</v>
      </c>
      <c r="B1083">
        <v>6</v>
      </c>
      <c r="C1083" s="1" t="s">
        <v>344</v>
      </c>
    </row>
    <row r="1084" spans="1:3" x14ac:dyDescent="0.25">
      <c r="A1084" s="1" t="s">
        <v>94</v>
      </c>
      <c r="B1084">
        <v>3</v>
      </c>
      <c r="C1084" s="1" t="s">
        <v>344</v>
      </c>
    </row>
    <row r="1085" spans="1:3" x14ac:dyDescent="0.25">
      <c r="A1085" s="1" t="s">
        <v>151</v>
      </c>
      <c r="B1085">
        <v>2</v>
      </c>
      <c r="C1085" s="1" t="s">
        <v>344</v>
      </c>
    </row>
    <row r="1086" spans="1:3" x14ac:dyDescent="0.25">
      <c r="A1086" s="1" t="s">
        <v>114</v>
      </c>
      <c r="B1086">
        <v>5</v>
      </c>
      <c r="C1086" s="1" t="s">
        <v>344</v>
      </c>
    </row>
    <row r="1087" spans="1:3" x14ac:dyDescent="0.25">
      <c r="A1087" s="1" t="s">
        <v>55</v>
      </c>
      <c r="B1087">
        <v>4</v>
      </c>
      <c r="C1087" s="1" t="s">
        <v>344</v>
      </c>
    </row>
    <row r="1088" spans="1:3" x14ac:dyDescent="0.25">
      <c r="A1088" s="1" t="s">
        <v>170</v>
      </c>
      <c r="B1088">
        <v>1</v>
      </c>
      <c r="C1088" s="1" t="s">
        <v>344</v>
      </c>
    </row>
    <row r="1089" spans="1:3" x14ac:dyDescent="0.25">
      <c r="A1089" s="1" t="s">
        <v>120</v>
      </c>
      <c r="B1089">
        <v>8</v>
      </c>
      <c r="C1089" s="1" t="s">
        <v>344</v>
      </c>
    </row>
    <row r="1090" spans="1:3" x14ac:dyDescent="0.25">
      <c r="A1090" s="1" t="s">
        <v>97</v>
      </c>
      <c r="B1090">
        <v>4</v>
      </c>
      <c r="C1090" s="1" t="s">
        <v>345</v>
      </c>
    </row>
    <row r="1091" spans="1:3" x14ac:dyDescent="0.25">
      <c r="A1091" s="1" t="s">
        <v>94</v>
      </c>
      <c r="B1091">
        <v>6</v>
      </c>
      <c r="C1091" s="1" t="s">
        <v>345</v>
      </c>
    </row>
    <row r="1092" spans="1:3" x14ac:dyDescent="0.25">
      <c r="A1092" s="1" t="s">
        <v>151</v>
      </c>
      <c r="B1092">
        <v>1</v>
      </c>
      <c r="C1092" s="1" t="s">
        <v>345</v>
      </c>
    </row>
    <row r="1093" spans="1:3" x14ac:dyDescent="0.25">
      <c r="A1093" s="1" t="s">
        <v>41</v>
      </c>
      <c r="B1093">
        <v>5</v>
      </c>
      <c r="C1093" s="1" t="s">
        <v>345</v>
      </c>
    </row>
    <row r="1094" spans="1:3" x14ac:dyDescent="0.25">
      <c r="A1094" s="1" t="s">
        <v>55</v>
      </c>
      <c r="B1094">
        <v>10</v>
      </c>
      <c r="C1094" s="1" t="s">
        <v>345</v>
      </c>
    </row>
    <row r="1095" spans="1:3" x14ac:dyDescent="0.25">
      <c r="A1095" s="1" t="s">
        <v>74</v>
      </c>
      <c r="B1095">
        <v>2</v>
      </c>
      <c r="C1095" s="1" t="s">
        <v>345</v>
      </c>
    </row>
    <row r="1096" spans="1:3" x14ac:dyDescent="0.25">
      <c r="A1096" s="1" t="s">
        <v>173</v>
      </c>
      <c r="B1096">
        <v>8</v>
      </c>
      <c r="C1096" s="1" t="s">
        <v>345</v>
      </c>
    </row>
    <row r="1097" spans="1:3" x14ac:dyDescent="0.25">
      <c r="A1097" s="1" t="s">
        <v>120</v>
      </c>
      <c r="B1097">
        <v>3</v>
      </c>
      <c r="C1097" s="1" t="s">
        <v>345</v>
      </c>
    </row>
    <row r="1098" spans="1:3" x14ac:dyDescent="0.25">
      <c r="A1098" s="1" t="s">
        <v>97</v>
      </c>
      <c r="B1098">
        <v>8</v>
      </c>
      <c r="C1098" s="1" t="s">
        <v>346</v>
      </c>
    </row>
    <row r="1099" spans="1:3" x14ac:dyDescent="0.25">
      <c r="A1099" s="1" t="s">
        <v>45</v>
      </c>
      <c r="B1099">
        <v>10</v>
      </c>
      <c r="C1099" s="1" t="s">
        <v>346</v>
      </c>
    </row>
    <row r="1100" spans="1:3" x14ac:dyDescent="0.25">
      <c r="A1100" s="1" t="s">
        <v>151</v>
      </c>
      <c r="B1100">
        <v>6</v>
      </c>
      <c r="C1100" s="1" t="s">
        <v>346</v>
      </c>
    </row>
    <row r="1101" spans="1:3" x14ac:dyDescent="0.25">
      <c r="A1101" s="1" t="s">
        <v>55</v>
      </c>
      <c r="B1101">
        <v>5</v>
      </c>
      <c r="C1101" s="1" t="s">
        <v>346</v>
      </c>
    </row>
    <row r="1102" spans="1:3" x14ac:dyDescent="0.25">
      <c r="A1102" s="1" t="s">
        <v>170</v>
      </c>
      <c r="B1102">
        <v>3</v>
      </c>
      <c r="C1102" s="1" t="s">
        <v>346</v>
      </c>
    </row>
    <row r="1103" spans="1:3" x14ac:dyDescent="0.25">
      <c r="A1103" s="1" t="s">
        <v>74</v>
      </c>
      <c r="B1103">
        <v>4</v>
      </c>
      <c r="C1103" s="1" t="s">
        <v>346</v>
      </c>
    </row>
    <row r="1104" spans="1:3" x14ac:dyDescent="0.25">
      <c r="A1104" s="1" t="s">
        <v>173</v>
      </c>
      <c r="B1104">
        <v>2</v>
      </c>
      <c r="C1104" s="1" t="s">
        <v>346</v>
      </c>
    </row>
    <row r="1105" spans="1:3" x14ac:dyDescent="0.25">
      <c r="A1105" s="1" t="s">
        <v>124</v>
      </c>
      <c r="B1105">
        <v>1</v>
      </c>
      <c r="C1105" s="1" t="s">
        <v>346</v>
      </c>
    </row>
    <row r="1106" spans="1:3" x14ac:dyDescent="0.25">
      <c r="A1106" s="1" t="s">
        <v>97</v>
      </c>
      <c r="B1106">
        <v>6</v>
      </c>
      <c r="C1106" s="1" t="s">
        <v>347</v>
      </c>
    </row>
    <row r="1107" spans="1:3" x14ac:dyDescent="0.25">
      <c r="A1107" s="1" t="s">
        <v>45</v>
      </c>
      <c r="B1107">
        <v>10</v>
      </c>
      <c r="C1107" s="1" t="s">
        <v>347</v>
      </c>
    </row>
    <row r="1108" spans="1:3" x14ac:dyDescent="0.25">
      <c r="A1108" s="1" t="s">
        <v>151</v>
      </c>
      <c r="B1108">
        <v>3</v>
      </c>
      <c r="C1108" s="1" t="s">
        <v>347</v>
      </c>
    </row>
    <row r="1109" spans="1:3" x14ac:dyDescent="0.25">
      <c r="A1109" s="1" t="s">
        <v>41</v>
      </c>
      <c r="B1109">
        <v>5</v>
      </c>
      <c r="C1109" s="1" t="s">
        <v>347</v>
      </c>
    </row>
    <row r="1110" spans="1:3" x14ac:dyDescent="0.25">
      <c r="A1110" s="1" t="s">
        <v>114</v>
      </c>
      <c r="B1110">
        <v>8</v>
      </c>
      <c r="C1110" s="1" t="s">
        <v>347</v>
      </c>
    </row>
    <row r="1111" spans="1:3" x14ac:dyDescent="0.25">
      <c r="A1111" s="1" t="s">
        <v>170</v>
      </c>
      <c r="B1111">
        <v>4</v>
      </c>
      <c r="C1111" s="1" t="s">
        <v>347</v>
      </c>
    </row>
    <row r="1112" spans="1:3" x14ac:dyDescent="0.25">
      <c r="A1112" s="1" t="s">
        <v>111</v>
      </c>
      <c r="B1112">
        <v>1</v>
      </c>
      <c r="C1112" s="1" t="s">
        <v>347</v>
      </c>
    </row>
    <row r="1113" spans="1:3" x14ac:dyDescent="0.25">
      <c r="A1113" s="1" t="s">
        <v>160</v>
      </c>
      <c r="B1113">
        <v>2</v>
      </c>
      <c r="C1113" s="1" t="s">
        <v>347</v>
      </c>
    </row>
    <row r="1114" spans="1:3" x14ac:dyDescent="0.25">
      <c r="A1114" s="1" t="s">
        <v>97</v>
      </c>
      <c r="B1114">
        <v>2</v>
      </c>
      <c r="C1114" s="1" t="s">
        <v>348</v>
      </c>
    </row>
    <row r="1115" spans="1:3" x14ac:dyDescent="0.25">
      <c r="A1115" s="1" t="s">
        <v>45</v>
      </c>
      <c r="B1115">
        <v>3</v>
      </c>
      <c r="C1115" s="1" t="s">
        <v>348</v>
      </c>
    </row>
    <row r="1116" spans="1:3" x14ac:dyDescent="0.25">
      <c r="A1116" s="1" t="s">
        <v>151</v>
      </c>
      <c r="B1116">
        <v>6</v>
      </c>
      <c r="C1116" s="1" t="s">
        <v>348</v>
      </c>
    </row>
    <row r="1117" spans="1:3" x14ac:dyDescent="0.25">
      <c r="A1117" s="1" t="s">
        <v>41</v>
      </c>
      <c r="B1117">
        <v>5</v>
      </c>
      <c r="C1117" s="1" t="s">
        <v>348</v>
      </c>
    </row>
    <row r="1118" spans="1:3" x14ac:dyDescent="0.25">
      <c r="A1118" s="1" t="s">
        <v>114</v>
      </c>
      <c r="B1118">
        <v>4</v>
      </c>
      <c r="C1118" s="1" t="s">
        <v>348</v>
      </c>
    </row>
    <row r="1119" spans="1:3" x14ac:dyDescent="0.25">
      <c r="A1119" s="1" t="s">
        <v>55</v>
      </c>
      <c r="B1119">
        <v>8</v>
      </c>
      <c r="C1119" s="1" t="s">
        <v>348</v>
      </c>
    </row>
    <row r="1120" spans="1:3" x14ac:dyDescent="0.25">
      <c r="A1120" s="1" t="s">
        <v>170</v>
      </c>
      <c r="B1120">
        <v>10</v>
      </c>
      <c r="C1120" s="1" t="s">
        <v>348</v>
      </c>
    </row>
    <row r="1121" spans="1:3" x14ac:dyDescent="0.25">
      <c r="A1121" s="1" t="s">
        <v>111</v>
      </c>
      <c r="B1121">
        <v>1</v>
      </c>
      <c r="C1121" s="1" t="s">
        <v>348</v>
      </c>
    </row>
    <row r="1122" spans="1:3" x14ac:dyDescent="0.25">
      <c r="A1122" s="1" t="s">
        <v>97</v>
      </c>
      <c r="B1122">
        <v>6</v>
      </c>
      <c r="C1122" s="1" t="s">
        <v>349</v>
      </c>
    </row>
    <row r="1123" spans="1:3" x14ac:dyDescent="0.25">
      <c r="A1123" s="1" t="s">
        <v>41</v>
      </c>
      <c r="B1123">
        <v>10</v>
      </c>
      <c r="C1123" s="1" t="s">
        <v>349</v>
      </c>
    </row>
    <row r="1124" spans="1:3" x14ac:dyDescent="0.25">
      <c r="A1124" s="1" t="s">
        <v>114</v>
      </c>
      <c r="B1124">
        <v>3</v>
      </c>
      <c r="C1124" s="1" t="s">
        <v>349</v>
      </c>
    </row>
    <row r="1125" spans="1:3" x14ac:dyDescent="0.25">
      <c r="A1125" s="1" t="s">
        <v>170</v>
      </c>
      <c r="B1125">
        <v>4</v>
      </c>
      <c r="C1125" s="1" t="s">
        <v>349</v>
      </c>
    </row>
    <row r="1126" spans="1:3" x14ac:dyDescent="0.25">
      <c r="A1126" s="1" t="s">
        <v>173</v>
      </c>
      <c r="B1126">
        <v>5</v>
      </c>
      <c r="C1126" s="1" t="s">
        <v>349</v>
      </c>
    </row>
    <row r="1127" spans="1:3" x14ac:dyDescent="0.25">
      <c r="A1127" s="1" t="s">
        <v>124</v>
      </c>
      <c r="B1127">
        <v>8</v>
      </c>
      <c r="C1127" s="1" t="s">
        <v>349</v>
      </c>
    </row>
    <row r="1128" spans="1:3" x14ac:dyDescent="0.25">
      <c r="A1128" s="1" t="s">
        <v>90</v>
      </c>
      <c r="B1128">
        <v>1</v>
      </c>
      <c r="C1128" s="1" t="s">
        <v>349</v>
      </c>
    </row>
    <row r="1129" spans="1:3" x14ac:dyDescent="0.25">
      <c r="A1129" s="1" t="s">
        <v>29</v>
      </c>
      <c r="B1129">
        <v>2</v>
      </c>
      <c r="C1129" s="1" t="s">
        <v>349</v>
      </c>
    </row>
    <row r="1130" spans="1:3" x14ac:dyDescent="0.25">
      <c r="A1130" s="1" t="s">
        <v>45</v>
      </c>
      <c r="B1130">
        <v>2</v>
      </c>
      <c r="C1130" s="1" t="s">
        <v>350</v>
      </c>
    </row>
    <row r="1131" spans="1:3" x14ac:dyDescent="0.25">
      <c r="A1131" s="1" t="s">
        <v>94</v>
      </c>
      <c r="B1131">
        <v>6</v>
      </c>
      <c r="C1131" s="1" t="s">
        <v>350</v>
      </c>
    </row>
    <row r="1132" spans="1:3" x14ac:dyDescent="0.25">
      <c r="A1132" s="1" t="s">
        <v>151</v>
      </c>
      <c r="B1132">
        <v>8</v>
      </c>
      <c r="C1132" s="1" t="s">
        <v>350</v>
      </c>
    </row>
    <row r="1133" spans="1:3" x14ac:dyDescent="0.25">
      <c r="A1133" s="1" t="s">
        <v>41</v>
      </c>
      <c r="B1133">
        <v>10</v>
      </c>
      <c r="C1133" s="1" t="s">
        <v>350</v>
      </c>
    </row>
    <row r="1134" spans="1:3" x14ac:dyDescent="0.25">
      <c r="A1134" s="1" t="s">
        <v>170</v>
      </c>
      <c r="B1134">
        <v>3</v>
      </c>
      <c r="C1134" s="1" t="s">
        <v>350</v>
      </c>
    </row>
    <row r="1135" spans="1:3" x14ac:dyDescent="0.25">
      <c r="A1135" s="1" t="s">
        <v>74</v>
      </c>
      <c r="B1135">
        <v>4</v>
      </c>
      <c r="C1135" s="1" t="s">
        <v>350</v>
      </c>
    </row>
    <row r="1136" spans="1:3" x14ac:dyDescent="0.25">
      <c r="A1136" s="1" t="s">
        <v>111</v>
      </c>
      <c r="B1136">
        <v>1</v>
      </c>
      <c r="C1136" s="1" t="s">
        <v>350</v>
      </c>
    </row>
    <row r="1137" spans="1:3" x14ac:dyDescent="0.25">
      <c r="A1137" s="1" t="s">
        <v>120</v>
      </c>
      <c r="B1137">
        <v>5</v>
      </c>
      <c r="C1137" s="1" t="s">
        <v>350</v>
      </c>
    </row>
    <row r="1138" spans="1:3" x14ac:dyDescent="0.25">
      <c r="A1138" s="1" t="s">
        <v>97</v>
      </c>
      <c r="B1138">
        <v>10</v>
      </c>
      <c r="C1138" s="1" t="s">
        <v>351</v>
      </c>
    </row>
    <row r="1139" spans="1:3" x14ac:dyDescent="0.25">
      <c r="A1139" s="1" t="s">
        <v>45</v>
      </c>
      <c r="B1139">
        <v>8</v>
      </c>
      <c r="C1139" s="1" t="s">
        <v>351</v>
      </c>
    </row>
    <row r="1140" spans="1:3" x14ac:dyDescent="0.25">
      <c r="A1140" s="1" t="s">
        <v>94</v>
      </c>
      <c r="B1140">
        <v>6</v>
      </c>
      <c r="C1140" s="1" t="s">
        <v>351</v>
      </c>
    </row>
    <row r="1141" spans="1:3" x14ac:dyDescent="0.25">
      <c r="A1141" s="1" t="s">
        <v>151</v>
      </c>
      <c r="B1141">
        <v>3</v>
      </c>
      <c r="C1141" s="1" t="s">
        <v>351</v>
      </c>
    </row>
    <row r="1142" spans="1:3" x14ac:dyDescent="0.25">
      <c r="A1142" s="1" t="s">
        <v>41</v>
      </c>
      <c r="B1142">
        <v>5</v>
      </c>
      <c r="C1142" s="1" t="s">
        <v>351</v>
      </c>
    </row>
    <row r="1143" spans="1:3" x14ac:dyDescent="0.25">
      <c r="A1143" s="1" t="s">
        <v>114</v>
      </c>
      <c r="B1143">
        <v>4</v>
      </c>
      <c r="C1143" s="1" t="s">
        <v>351</v>
      </c>
    </row>
    <row r="1144" spans="1:3" x14ac:dyDescent="0.25">
      <c r="A1144" s="1" t="s">
        <v>173</v>
      </c>
      <c r="B1144">
        <v>2</v>
      </c>
      <c r="C1144" s="1" t="s">
        <v>351</v>
      </c>
    </row>
    <row r="1145" spans="1:3" x14ac:dyDescent="0.25">
      <c r="A1145" s="1" t="s">
        <v>120</v>
      </c>
      <c r="B1145">
        <v>1</v>
      </c>
      <c r="C1145" s="1" t="s">
        <v>351</v>
      </c>
    </row>
    <row r="1146" spans="1:3" x14ac:dyDescent="0.25">
      <c r="A1146" s="1" t="s">
        <v>97</v>
      </c>
      <c r="B1146">
        <v>4</v>
      </c>
      <c r="C1146" s="1" t="s">
        <v>352</v>
      </c>
    </row>
    <row r="1147" spans="1:3" x14ac:dyDescent="0.25">
      <c r="A1147" s="1" t="s">
        <v>45</v>
      </c>
      <c r="B1147">
        <v>10</v>
      </c>
      <c r="C1147" s="1" t="s">
        <v>352</v>
      </c>
    </row>
    <row r="1148" spans="1:3" x14ac:dyDescent="0.25">
      <c r="A1148" s="1" t="s">
        <v>94</v>
      </c>
      <c r="B1148">
        <v>6</v>
      </c>
      <c r="C1148" s="1" t="s">
        <v>352</v>
      </c>
    </row>
    <row r="1149" spans="1:3" x14ac:dyDescent="0.25">
      <c r="A1149" s="1" t="s">
        <v>41</v>
      </c>
      <c r="B1149">
        <v>8</v>
      </c>
      <c r="C1149" s="1" t="s">
        <v>352</v>
      </c>
    </row>
    <row r="1150" spans="1:3" x14ac:dyDescent="0.25">
      <c r="A1150" s="1" t="s">
        <v>55</v>
      </c>
      <c r="B1150">
        <v>2</v>
      </c>
      <c r="C1150" s="1" t="s">
        <v>352</v>
      </c>
    </row>
    <row r="1151" spans="1:3" x14ac:dyDescent="0.25">
      <c r="A1151" s="1" t="s">
        <v>170</v>
      </c>
      <c r="B1151">
        <v>5</v>
      </c>
      <c r="C1151" s="1" t="s">
        <v>352</v>
      </c>
    </row>
    <row r="1152" spans="1:3" x14ac:dyDescent="0.25">
      <c r="A1152" s="1" t="s">
        <v>74</v>
      </c>
      <c r="B1152">
        <v>1</v>
      </c>
      <c r="C1152" s="1" t="s">
        <v>352</v>
      </c>
    </row>
    <row r="1153" spans="1:3" x14ac:dyDescent="0.25">
      <c r="A1153" s="1" t="s">
        <v>173</v>
      </c>
      <c r="B1153">
        <v>3</v>
      </c>
      <c r="C1153" s="1" t="s">
        <v>352</v>
      </c>
    </row>
    <row r="1154" spans="1:3" x14ac:dyDescent="0.25">
      <c r="A1154" s="1" t="s">
        <v>66</v>
      </c>
      <c r="B1154">
        <v>10</v>
      </c>
      <c r="C1154" s="1" t="s">
        <v>353</v>
      </c>
    </row>
    <row r="1155" spans="1:3" x14ac:dyDescent="0.25">
      <c r="A1155" s="1" t="s">
        <v>142</v>
      </c>
      <c r="B1155">
        <v>8</v>
      </c>
      <c r="C1155" s="1" t="s">
        <v>353</v>
      </c>
    </row>
    <row r="1156" spans="1:3" x14ac:dyDescent="0.25">
      <c r="A1156" s="1" t="s">
        <v>124</v>
      </c>
      <c r="B1156">
        <v>3</v>
      </c>
      <c r="C1156" s="1" t="s">
        <v>353</v>
      </c>
    </row>
    <row r="1157" spans="1:3" x14ac:dyDescent="0.25">
      <c r="A1157" s="1" t="s">
        <v>74</v>
      </c>
      <c r="B1157">
        <v>6</v>
      </c>
      <c r="C1157" s="1" t="s">
        <v>353</v>
      </c>
    </row>
    <row r="1158" spans="1:3" x14ac:dyDescent="0.25">
      <c r="A1158" s="1" t="s">
        <v>41</v>
      </c>
      <c r="B1158">
        <v>4</v>
      </c>
      <c r="C1158" s="1" t="s">
        <v>353</v>
      </c>
    </row>
    <row r="1159" spans="1:3" x14ac:dyDescent="0.25">
      <c r="A1159" s="1" t="s">
        <v>173</v>
      </c>
      <c r="B1159">
        <v>5</v>
      </c>
      <c r="C1159" s="1" t="s">
        <v>353</v>
      </c>
    </row>
    <row r="1160" spans="1:3" x14ac:dyDescent="0.25">
      <c r="A1160" s="1" t="s">
        <v>163</v>
      </c>
      <c r="B1160">
        <v>2</v>
      </c>
      <c r="C1160" s="1" t="s">
        <v>353</v>
      </c>
    </row>
    <row r="1161" spans="1:3" x14ac:dyDescent="0.25">
      <c r="A1161" s="1" t="s">
        <v>160</v>
      </c>
      <c r="B1161">
        <v>1</v>
      </c>
      <c r="C1161" s="1" t="s">
        <v>353</v>
      </c>
    </row>
    <row r="1162" spans="1:3" x14ac:dyDescent="0.25">
      <c r="A1162" s="1" t="s">
        <v>66</v>
      </c>
      <c r="B1162">
        <v>5</v>
      </c>
      <c r="C1162" s="1" t="s">
        <v>354</v>
      </c>
    </row>
    <row r="1163" spans="1:3" x14ac:dyDescent="0.25">
      <c r="A1163" s="1" t="s">
        <v>142</v>
      </c>
      <c r="B1163">
        <v>2</v>
      </c>
      <c r="C1163" s="1" t="s">
        <v>354</v>
      </c>
    </row>
    <row r="1164" spans="1:3" x14ac:dyDescent="0.25">
      <c r="A1164" s="1" t="s">
        <v>111</v>
      </c>
      <c r="B1164">
        <v>2</v>
      </c>
      <c r="C1164" s="1" t="s">
        <v>354</v>
      </c>
    </row>
    <row r="1165" spans="1:3" x14ac:dyDescent="0.25">
      <c r="A1165" s="1" t="s">
        <v>97</v>
      </c>
      <c r="B1165">
        <v>1</v>
      </c>
      <c r="C1165" s="1" t="s">
        <v>354</v>
      </c>
    </row>
    <row r="1166" spans="1:3" x14ac:dyDescent="0.25">
      <c r="A1166" s="1" t="s">
        <v>124</v>
      </c>
      <c r="B1166">
        <v>0</v>
      </c>
      <c r="C1166" s="1" t="s">
        <v>354</v>
      </c>
    </row>
    <row r="1167" spans="1:3" x14ac:dyDescent="0.25">
      <c r="A1167" s="1" t="s">
        <v>74</v>
      </c>
      <c r="B1167">
        <v>2</v>
      </c>
      <c r="C1167" s="1" t="s">
        <v>354</v>
      </c>
    </row>
    <row r="1168" spans="1:3" x14ac:dyDescent="0.25">
      <c r="A1168" s="1" t="s">
        <v>173</v>
      </c>
      <c r="B1168">
        <v>3</v>
      </c>
      <c r="C1168" s="1" t="s">
        <v>354</v>
      </c>
    </row>
    <row r="1169" spans="1:3" x14ac:dyDescent="0.25">
      <c r="A1169" s="1" t="s">
        <v>114</v>
      </c>
      <c r="B1169">
        <v>4</v>
      </c>
      <c r="C1169" s="1" t="s">
        <v>354</v>
      </c>
    </row>
    <row r="1170" spans="1:3" x14ac:dyDescent="0.25">
      <c r="A1170" s="1" t="s">
        <v>66</v>
      </c>
      <c r="B1170">
        <v>6</v>
      </c>
      <c r="C1170" s="1" t="s">
        <v>355</v>
      </c>
    </row>
    <row r="1171" spans="1:3" x14ac:dyDescent="0.25">
      <c r="A1171" s="1" t="s">
        <v>170</v>
      </c>
      <c r="B1171">
        <v>10</v>
      </c>
      <c r="C1171" s="1" t="s">
        <v>355</v>
      </c>
    </row>
    <row r="1172" spans="1:3" x14ac:dyDescent="0.25">
      <c r="A1172" s="1" t="s">
        <v>142</v>
      </c>
      <c r="B1172">
        <v>5</v>
      </c>
      <c r="C1172" s="1" t="s">
        <v>355</v>
      </c>
    </row>
    <row r="1173" spans="1:3" x14ac:dyDescent="0.25">
      <c r="A1173" s="1" t="s">
        <v>111</v>
      </c>
      <c r="B1173">
        <v>8</v>
      </c>
      <c r="C1173" s="1" t="s">
        <v>355</v>
      </c>
    </row>
    <row r="1174" spans="1:3" x14ac:dyDescent="0.25">
      <c r="A1174" s="1" t="s">
        <v>97</v>
      </c>
      <c r="B1174">
        <v>3</v>
      </c>
      <c r="C1174" s="1" t="s">
        <v>355</v>
      </c>
    </row>
    <row r="1175" spans="1:3" x14ac:dyDescent="0.25">
      <c r="A1175" s="1" t="s">
        <v>173</v>
      </c>
      <c r="B1175">
        <v>2</v>
      </c>
      <c r="C1175" s="1" t="s">
        <v>355</v>
      </c>
    </row>
    <row r="1176" spans="1:3" x14ac:dyDescent="0.25">
      <c r="A1176" s="1" t="s">
        <v>55</v>
      </c>
      <c r="B1176">
        <v>4</v>
      </c>
      <c r="C1176" s="1" t="s">
        <v>355</v>
      </c>
    </row>
    <row r="1177" spans="1:3" x14ac:dyDescent="0.25">
      <c r="A1177" s="1" t="s">
        <v>163</v>
      </c>
      <c r="B1177">
        <v>1</v>
      </c>
      <c r="C1177" s="1" t="s">
        <v>355</v>
      </c>
    </row>
    <row r="1178" spans="1:3" x14ac:dyDescent="0.25">
      <c r="A1178" s="1" t="s">
        <v>66</v>
      </c>
      <c r="B1178">
        <v>10</v>
      </c>
      <c r="C1178" s="1" t="s">
        <v>356</v>
      </c>
    </row>
    <row r="1179" spans="1:3" x14ac:dyDescent="0.25">
      <c r="A1179" s="1" t="s">
        <v>170</v>
      </c>
      <c r="B1179">
        <v>8</v>
      </c>
      <c r="C1179" s="1" t="s">
        <v>356</v>
      </c>
    </row>
    <row r="1180" spans="1:3" x14ac:dyDescent="0.25">
      <c r="A1180" s="1" t="s">
        <v>142</v>
      </c>
      <c r="B1180">
        <v>4</v>
      </c>
      <c r="C1180" s="1" t="s">
        <v>356</v>
      </c>
    </row>
    <row r="1181" spans="1:3" x14ac:dyDescent="0.25">
      <c r="A1181" s="1" t="s">
        <v>97</v>
      </c>
      <c r="B1181">
        <v>5</v>
      </c>
      <c r="C1181" s="1" t="s">
        <v>356</v>
      </c>
    </row>
    <row r="1182" spans="1:3" x14ac:dyDescent="0.25">
      <c r="A1182" s="1" t="s">
        <v>94</v>
      </c>
      <c r="B1182">
        <v>3</v>
      </c>
      <c r="C1182" s="1" t="s">
        <v>356</v>
      </c>
    </row>
    <row r="1183" spans="1:3" x14ac:dyDescent="0.25">
      <c r="A1183" s="1" t="s">
        <v>74</v>
      </c>
      <c r="B1183">
        <v>6</v>
      </c>
      <c r="C1183" s="1" t="s">
        <v>356</v>
      </c>
    </row>
    <row r="1184" spans="1:3" x14ac:dyDescent="0.25">
      <c r="A1184" s="1" t="s">
        <v>41</v>
      </c>
      <c r="B1184">
        <v>1</v>
      </c>
      <c r="C1184" s="1" t="s">
        <v>356</v>
      </c>
    </row>
    <row r="1185" spans="1:3" x14ac:dyDescent="0.25">
      <c r="A1185" s="1" t="s">
        <v>173</v>
      </c>
      <c r="B1185">
        <v>2</v>
      </c>
      <c r="C1185" s="1" t="s">
        <v>356</v>
      </c>
    </row>
    <row r="1186" spans="1:3" x14ac:dyDescent="0.25">
      <c r="A1186" s="1" t="s">
        <v>66</v>
      </c>
      <c r="B1186">
        <v>10</v>
      </c>
      <c r="C1186" s="1" t="s">
        <v>357</v>
      </c>
    </row>
    <row r="1187" spans="1:3" x14ac:dyDescent="0.25">
      <c r="A1187" s="1" t="s">
        <v>170</v>
      </c>
      <c r="B1187">
        <v>5</v>
      </c>
      <c r="C1187" s="1" t="s">
        <v>357</v>
      </c>
    </row>
    <row r="1188" spans="1:3" x14ac:dyDescent="0.25">
      <c r="A1188" s="1" t="s">
        <v>142</v>
      </c>
      <c r="B1188">
        <v>8</v>
      </c>
      <c r="C1188" s="1" t="s">
        <v>357</v>
      </c>
    </row>
    <row r="1189" spans="1:3" x14ac:dyDescent="0.25">
      <c r="A1189" s="1" t="s">
        <v>111</v>
      </c>
      <c r="B1189">
        <v>6</v>
      </c>
      <c r="C1189" s="1" t="s">
        <v>357</v>
      </c>
    </row>
    <row r="1190" spans="1:3" x14ac:dyDescent="0.25">
      <c r="A1190" s="1" t="s">
        <v>124</v>
      </c>
      <c r="B1190">
        <v>1</v>
      </c>
      <c r="C1190" s="1" t="s">
        <v>357</v>
      </c>
    </row>
    <row r="1191" spans="1:3" x14ac:dyDescent="0.25">
      <c r="A1191" s="1" t="s">
        <v>41</v>
      </c>
      <c r="B1191">
        <v>4</v>
      </c>
      <c r="C1191" s="1" t="s">
        <v>357</v>
      </c>
    </row>
    <row r="1192" spans="1:3" x14ac:dyDescent="0.25">
      <c r="A1192" s="1" t="s">
        <v>45</v>
      </c>
      <c r="B1192">
        <v>3</v>
      </c>
      <c r="C1192" s="1" t="s">
        <v>357</v>
      </c>
    </row>
    <row r="1193" spans="1:3" x14ac:dyDescent="0.25">
      <c r="A1193" s="1" t="s">
        <v>114</v>
      </c>
      <c r="B1193">
        <v>2</v>
      </c>
      <c r="C1193" s="1" t="s">
        <v>357</v>
      </c>
    </row>
    <row r="1194" spans="1:3" x14ac:dyDescent="0.25">
      <c r="A1194" s="1" t="s">
        <v>66</v>
      </c>
      <c r="B1194">
        <v>10</v>
      </c>
      <c r="C1194" s="1" t="s">
        <v>358</v>
      </c>
    </row>
    <row r="1195" spans="1:3" x14ac:dyDescent="0.25">
      <c r="A1195" s="1" t="s">
        <v>142</v>
      </c>
      <c r="B1195">
        <v>8</v>
      </c>
      <c r="C1195" s="1" t="s">
        <v>358</v>
      </c>
    </row>
    <row r="1196" spans="1:3" x14ac:dyDescent="0.25">
      <c r="A1196" s="1" t="s">
        <v>111</v>
      </c>
      <c r="B1196">
        <v>4</v>
      </c>
      <c r="C1196" s="1" t="s">
        <v>358</v>
      </c>
    </row>
    <row r="1197" spans="1:3" x14ac:dyDescent="0.25">
      <c r="A1197" s="1" t="s">
        <v>94</v>
      </c>
      <c r="B1197">
        <v>6</v>
      </c>
      <c r="C1197" s="1" t="s">
        <v>358</v>
      </c>
    </row>
    <row r="1198" spans="1:3" x14ac:dyDescent="0.25">
      <c r="A1198" s="1" t="s">
        <v>124</v>
      </c>
      <c r="B1198">
        <v>3</v>
      </c>
      <c r="C1198" s="1" t="s">
        <v>358</v>
      </c>
    </row>
    <row r="1199" spans="1:3" x14ac:dyDescent="0.25">
      <c r="A1199" s="1" t="s">
        <v>41</v>
      </c>
      <c r="B1199">
        <v>2</v>
      </c>
      <c r="C1199" s="1" t="s">
        <v>358</v>
      </c>
    </row>
    <row r="1200" spans="1:3" x14ac:dyDescent="0.25">
      <c r="A1200" s="1" t="s">
        <v>45</v>
      </c>
      <c r="B1200">
        <v>5</v>
      </c>
      <c r="C1200" s="1" t="s">
        <v>358</v>
      </c>
    </row>
    <row r="1201" spans="1:3" x14ac:dyDescent="0.25">
      <c r="A1201" s="1" t="s">
        <v>160</v>
      </c>
      <c r="B1201">
        <v>1</v>
      </c>
      <c r="C1201" s="1" t="s">
        <v>358</v>
      </c>
    </row>
    <row r="1202" spans="1:3" x14ac:dyDescent="0.25">
      <c r="A1202" s="1" t="s">
        <v>66</v>
      </c>
      <c r="B1202">
        <v>10</v>
      </c>
      <c r="C1202" s="1" t="s">
        <v>359</v>
      </c>
    </row>
    <row r="1203" spans="1:3" x14ac:dyDescent="0.25">
      <c r="A1203" s="1" t="s">
        <v>170</v>
      </c>
      <c r="B1203">
        <v>6</v>
      </c>
      <c r="C1203" s="1" t="s">
        <v>359</v>
      </c>
    </row>
    <row r="1204" spans="1:3" x14ac:dyDescent="0.25">
      <c r="A1204" s="1" t="s">
        <v>111</v>
      </c>
      <c r="B1204">
        <v>8</v>
      </c>
      <c r="C1204" s="1" t="s">
        <v>359</v>
      </c>
    </row>
    <row r="1205" spans="1:3" x14ac:dyDescent="0.25">
      <c r="A1205" s="1" t="s">
        <v>124</v>
      </c>
      <c r="B1205">
        <v>4</v>
      </c>
      <c r="C1205" s="1" t="s">
        <v>359</v>
      </c>
    </row>
    <row r="1206" spans="1:3" x14ac:dyDescent="0.25">
      <c r="A1206" s="1" t="s">
        <v>74</v>
      </c>
      <c r="B1206">
        <v>5</v>
      </c>
      <c r="C1206" s="1" t="s">
        <v>359</v>
      </c>
    </row>
    <row r="1207" spans="1:3" x14ac:dyDescent="0.25">
      <c r="A1207" s="1" t="s">
        <v>173</v>
      </c>
      <c r="B1207">
        <v>1</v>
      </c>
      <c r="C1207" s="1" t="s">
        <v>359</v>
      </c>
    </row>
    <row r="1208" spans="1:3" x14ac:dyDescent="0.25">
      <c r="A1208" s="1" t="s">
        <v>45</v>
      </c>
      <c r="B1208">
        <v>3</v>
      </c>
      <c r="C1208" s="1" t="s">
        <v>359</v>
      </c>
    </row>
    <row r="1209" spans="1:3" x14ac:dyDescent="0.25">
      <c r="A1209" s="1" t="s">
        <v>151</v>
      </c>
      <c r="B1209">
        <v>2</v>
      </c>
      <c r="C1209" s="1" t="s">
        <v>359</v>
      </c>
    </row>
    <row r="1210" spans="1:3" x14ac:dyDescent="0.25">
      <c r="A1210" s="1" t="s">
        <v>66</v>
      </c>
      <c r="B1210">
        <v>3</v>
      </c>
      <c r="C1210" s="1" t="s">
        <v>360</v>
      </c>
    </row>
    <row r="1211" spans="1:3" x14ac:dyDescent="0.25">
      <c r="A1211" s="1" t="s">
        <v>170</v>
      </c>
      <c r="B1211">
        <v>10</v>
      </c>
      <c r="C1211" s="1" t="s">
        <v>360</v>
      </c>
    </row>
    <row r="1212" spans="1:3" x14ac:dyDescent="0.25">
      <c r="A1212" s="1" t="s">
        <v>142</v>
      </c>
      <c r="B1212">
        <v>6</v>
      </c>
      <c r="C1212" s="1" t="s">
        <v>360</v>
      </c>
    </row>
    <row r="1213" spans="1:3" x14ac:dyDescent="0.25">
      <c r="A1213" s="1" t="s">
        <v>111</v>
      </c>
      <c r="B1213">
        <v>8</v>
      </c>
      <c r="C1213" s="1" t="s">
        <v>360</v>
      </c>
    </row>
    <row r="1214" spans="1:3" x14ac:dyDescent="0.25">
      <c r="A1214" s="1" t="s">
        <v>94</v>
      </c>
      <c r="B1214">
        <v>1</v>
      </c>
      <c r="C1214" s="1" t="s">
        <v>360</v>
      </c>
    </row>
    <row r="1215" spans="1:3" x14ac:dyDescent="0.25">
      <c r="A1215" s="1" t="s">
        <v>124</v>
      </c>
      <c r="B1215">
        <v>4</v>
      </c>
      <c r="C1215" s="1" t="s">
        <v>360</v>
      </c>
    </row>
    <row r="1216" spans="1:3" x14ac:dyDescent="0.25">
      <c r="A1216" s="1" t="s">
        <v>74</v>
      </c>
      <c r="B1216">
        <v>2</v>
      </c>
      <c r="C1216" s="1" t="s">
        <v>360</v>
      </c>
    </row>
    <row r="1217" spans="1:3" x14ac:dyDescent="0.25">
      <c r="A1217" s="1" t="s">
        <v>45</v>
      </c>
      <c r="B1217">
        <v>5</v>
      </c>
      <c r="C1217" s="1" t="s">
        <v>360</v>
      </c>
    </row>
    <row r="1218" spans="1:3" x14ac:dyDescent="0.25">
      <c r="A1218" s="1" t="s">
        <v>66</v>
      </c>
      <c r="B1218">
        <v>4</v>
      </c>
      <c r="C1218" s="1" t="s">
        <v>361</v>
      </c>
    </row>
    <row r="1219" spans="1:3" x14ac:dyDescent="0.25">
      <c r="A1219" s="1" t="s">
        <v>170</v>
      </c>
      <c r="B1219">
        <v>8</v>
      </c>
      <c r="C1219" s="1" t="s">
        <v>361</v>
      </c>
    </row>
    <row r="1220" spans="1:3" x14ac:dyDescent="0.25">
      <c r="A1220" s="1" t="s">
        <v>142</v>
      </c>
      <c r="B1220">
        <v>3</v>
      </c>
      <c r="C1220" s="1" t="s">
        <v>361</v>
      </c>
    </row>
    <row r="1221" spans="1:3" x14ac:dyDescent="0.25">
      <c r="A1221" s="1" t="s">
        <v>111</v>
      </c>
      <c r="B1221">
        <v>10</v>
      </c>
      <c r="C1221" s="1" t="s">
        <v>361</v>
      </c>
    </row>
    <row r="1222" spans="1:3" x14ac:dyDescent="0.25">
      <c r="A1222" s="1" t="s">
        <v>124</v>
      </c>
      <c r="B1222">
        <v>5</v>
      </c>
      <c r="C1222" s="1" t="s">
        <v>361</v>
      </c>
    </row>
    <row r="1223" spans="1:3" x14ac:dyDescent="0.25">
      <c r="A1223" s="1" t="s">
        <v>41</v>
      </c>
      <c r="B1223">
        <v>2</v>
      </c>
      <c r="C1223" s="1" t="s">
        <v>361</v>
      </c>
    </row>
    <row r="1224" spans="1:3" x14ac:dyDescent="0.25">
      <c r="A1224" s="1" t="s">
        <v>45</v>
      </c>
      <c r="B1224">
        <v>6</v>
      </c>
      <c r="C1224" s="1" t="s">
        <v>361</v>
      </c>
    </row>
    <row r="1225" spans="1:3" x14ac:dyDescent="0.25">
      <c r="A1225" s="1" t="s">
        <v>55</v>
      </c>
      <c r="B1225">
        <v>1</v>
      </c>
      <c r="C1225" s="1" t="s">
        <v>361</v>
      </c>
    </row>
    <row r="1226" spans="1:3" x14ac:dyDescent="0.25">
      <c r="A1226" s="1" t="s">
        <v>66</v>
      </c>
      <c r="B1226">
        <v>2</v>
      </c>
      <c r="C1226" s="1" t="s">
        <v>362</v>
      </c>
    </row>
    <row r="1227" spans="1:3" x14ac:dyDescent="0.25">
      <c r="A1227" s="1" t="s">
        <v>111</v>
      </c>
      <c r="B1227">
        <v>6</v>
      </c>
      <c r="C1227" s="1" t="s">
        <v>362</v>
      </c>
    </row>
    <row r="1228" spans="1:3" x14ac:dyDescent="0.25">
      <c r="A1228" s="1" t="s">
        <v>97</v>
      </c>
      <c r="B1228">
        <v>10</v>
      </c>
      <c r="C1228" s="1" t="s">
        <v>362</v>
      </c>
    </row>
    <row r="1229" spans="1:3" x14ac:dyDescent="0.25">
      <c r="A1229" s="1" t="s">
        <v>94</v>
      </c>
      <c r="B1229">
        <v>8</v>
      </c>
      <c r="C1229" s="1" t="s">
        <v>362</v>
      </c>
    </row>
    <row r="1230" spans="1:3" x14ac:dyDescent="0.25">
      <c r="A1230" s="1" t="s">
        <v>124</v>
      </c>
      <c r="B1230">
        <v>5</v>
      </c>
      <c r="C1230" s="1" t="s">
        <v>362</v>
      </c>
    </row>
    <row r="1231" spans="1:3" x14ac:dyDescent="0.25">
      <c r="A1231" s="1" t="s">
        <v>74</v>
      </c>
      <c r="B1231">
        <v>1</v>
      </c>
      <c r="C1231" s="1" t="s">
        <v>362</v>
      </c>
    </row>
    <row r="1232" spans="1:3" x14ac:dyDescent="0.25">
      <c r="A1232" s="1" t="s">
        <v>173</v>
      </c>
      <c r="B1232">
        <v>3</v>
      </c>
      <c r="C1232" s="1" t="s">
        <v>362</v>
      </c>
    </row>
    <row r="1233" spans="1:3" x14ac:dyDescent="0.25">
      <c r="A1233" s="1" t="s">
        <v>55</v>
      </c>
      <c r="B1233">
        <v>4</v>
      </c>
      <c r="C1233" s="1" t="s">
        <v>362</v>
      </c>
    </row>
    <row r="1234" spans="1:3" x14ac:dyDescent="0.25">
      <c r="A1234" s="1" t="s">
        <v>66</v>
      </c>
      <c r="B1234">
        <v>2</v>
      </c>
      <c r="C1234" s="1" t="s">
        <v>363</v>
      </c>
    </row>
    <row r="1235" spans="1:3" x14ac:dyDescent="0.25">
      <c r="A1235" s="1" t="s">
        <v>142</v>
      </c>
      <c r="B1235">
        <v>10</v>
      </c>
      <c r="C1235" s="1" t="s">
        <v>363</v>
      </c>
    </row>
    <row r="1236" spans="1:3" x14ac:dyDescent="0.25">
      <c r="A1236" s="1" t="s">
        <v>97</v>
      </c>
      <c r="B1236">
        <v>8</v>
      </c>
      <c r="C1236" s="1" t="s">
        <v>363</v>
      </c>
    </row>
    <row r="1237" spans="1:3" x14ac:dyDescent="0.25">
      <c r="A1237" s="1" t="s">
        <v>94</v>
      </c>
      <c r="B1237">
        <v>6</v>
      </c>
      <c r="C1237" s="1" t="s">
        <v>363</v>
      </c>
    </row>
    <row r="1238" spans="1:3" x14ac:dyDescent="0.25">
      <c r="A1238" s="1" t="s">
        <v>124</v>
      </c>
      <c r="B1238">
        <v>4</v>
      </c>
      <c r="C1238" s="1" t="s">
        <v>363</v>
      </c>
    </row>
    <row r="1239" spans="1:3" x14ac:dyDescent="0.25">
      <c r="A1239" s="1" t="s">
        <v>41</v>
      </c>
      <c r="B1239">
        <v>3</v>
      </c>
      <c r="C1239" s="1" t="s">
        <v>363</v>
      </c>
    </row>
    <row r="1240" spans="1:3" x14ac:dyDescent="0.25">
      <c r="A1240" s="1" t="s">
        <v>55</v>
      </c>
      <c r="B1240">
        <v>5</v>
      </c>
      <c r="C1240" s="1" t="s">
        <v>363</v>
      </c>
    </row>
    <row r="1241" spans="1:3" x14ac:dyDescent="0.25">
      <c r="A1241" s="1" t="s">
        <v>151</v>
      </c>
      <c r="B1241">
        <v>1</v>
      </c>
      <c r="C1241" s="1" t="s">
        <v>363</v>
      </c>
    </row>
    <row r="1242" spans="1:3" x14ac:dyDescent="0.25">
      <c r="A1242" s="1" t="s">
        <v>170</v>
      </c>
      <c r="B1242">
        <v>6</v>
      </c>
      <c r="C1242" s="1" t="s">
        <v>364</v>
      </c>
    </row>
    <row r="1243" spans="1:3" x14ac:dyDescent="0.25">
      <c r="A1243" s="1" t="s">
        <v>142</v>
      </c>
      <c r="B1243">
        <v>2</v>
      </c>
      <c r="C1243" s="1" t="s">
        <v>364</v>
      </c>
    </row>
    <row r="1244" spans="1:3" x14ac:dyDescent="0.25">
      <c r="A1244" s="1" t="s">
        <v>94</v>
      </c>
      <c r="B1244">
        <v>10</v>
      </c>
      <c r="C1244" s="1" t="s">
        <v>364</v>
      </c>
    </row>
    <row r="1245" spans="1:3" x14ac:dyDescent="0.25">
      <c r="A1245" s="1" t="s">
        <v>124</v>
      </c>
      <c r="B1245">
        <v>1</v>
      </c>
      <c r="C1245" s="1" t="s">
        <v>364</v>
      </c>
    </row>
    <row r="1246" spans="1:3" x14ac:dyDescent="0.25">
      <c r="A1246" s="1" t="s">
        <v>55</v>
      </c>
      <c r="B1246">
        <v>3</v>
      </c>
      <c r="C1246" s="1" t="s">
        <v>364</v>
      </c>
    </row>
    <row r="1247" spans="1:3" x14ac:dyDescent="0.25">
      <c r="A1247" s="1" t="s">
        <v>114</v>
      </c>
      <c r="B1247">
        <v>4</v>
      </c>
      <c r="C1247" s="1" t="s">
        <v>364</v>
      </c>
    </row>
    <row r="1248" spans="1:3" x14ac:dyDescent="0.25">
      <c r="A1248" s="1" t="s">
        <v>151</v>
      </c>
      <c r="B1248">
        <v>5</v>
      </c>
      <c r="C1248" s="1" t="s">
        <v>364</v>
      </c>
    </row>
    <row r="1249" spans="1:3" x14ac:dyDescent="0.25">
      <c r="A1249" s="1" t="s">
        <v>48</v>
      </c>
      <c r="B1249">
        <v>8</v>
      </c>
      <c r="C1249" s="1" t="s">
        <v>364</v>
      </c>
    </row>
    <row r="1250" spans="1:3" x14ac:dyDescent="0.25">
      <c r="A1250" s="1" t="s">
        <v>66</v>
      </c>
      <c r="B1250">
        <v>8</v>
      </c>
      <c r="C1250" s="1" t="s">
        <v>365</v>
      </c>
    </row>
    <row r="1251" spans="1:3" x14ac:dyDescent="0.25">
      <c r="A1251" s="1" t="s">
        <v>170</v>
      </c>
      <c r="B1251">
        <v>1</v>
      </c>
      <c r="C1251" s="1" t="s">
        <v>365</v>
      </c>
    </row>
    <row r="1252" spans="1:3" x14ac:dyDescent="0.25">
      <c r="A1252" s="1" t="s">
        <v>142</v>
      </c>
      <c r="B1252">
        <v>10</v>
      </c>
      <c r="C1252" s="1" t="s">
        <v>365</v>
      </c>
    </row>
    <row r="1253" spans="1:3" x14ac:dyDescent="0.25">
      <c r="A1253" s="1" t="s">
        <v>94</v>
      </c>
      <c r="B1253">
        <v>6</v>
      </c>
      <c r="C1253" s="1" t="s">
        <v>365</v>
      </c>
    </row>
    <row r="1254" spans="1:3" x14ac:dyDescent="0.25">
      <c r="A1254" s="1" t="s">
        <v>41</v>
      </c>
      <c r="B1254">
        <v>4</v>
      </c>
      <c r="C1254" s="1" t="s">
        <v>365</v>
      </c>
    </row>
    <row r="1255" spans="1:3" x14ac:dyDescent="0.25">
      <c r="A1255" s="1" t="s">
        <v>55</v>
      </c>
      <c r="B1255">
        <v>3</v>
      </c>
      <c r="C1255" s="1" t="s">
        <v>365</v>
      </c>
    </row>
    <row r="1256" spans="1:3" x14ac:dyDescent="0.25">
      <c r="A1256" s="1" t="s">
        <v>114</v>
      </c>
      <c r="B1256">
        <v>2</v>
      </c>
      <c r="C1256" s="1" t="s">
        <v>365</v>
      </c>
    </row>
    <row r="1257" spans="1:3" x14ac:dyDescent="0.25">
      <c r="A1257" s="1" t="s">
        <v>8</v>
      </c>
      <c r="B1257">
        <v>5</v>
      </c>
      <c r="C1257" s="1" t="s">
        <v>365</v>
      </c>
    </row>
    <row r="1258" spans="1:3" x14ac:dyDescent="0.25">
      <c r="A1258" s="1" t="s">
        <v>66</v>
      </c>
      <c r="B1258">
        <v>4</v>
      </c>
      <c r="C1258" s="1" t="s">
        <v>366</v>
      </c>
    </row>
    <row r="1259" spans="1:3" x14ac:dyDescent="0.25">
      <c r="A1259" s="1" t="s">
        <v>170</v>
      </c>
      <c r="B1259">
        <v>5</v>
      </c>
      <c r="C1259" s="1" t="s">
        <v>366</v>
      </c>
    </row>
    <row r="1260" spans="1:3" x14ac:dyDescent="0.25">
      <c r="A1260" s="1" t="s">
        <v>142</v>
      </c>
      <c r="B1260">
        <v>3</v>
      </c>
      <c r="C1260" s="1" t="s">
        <v>366</v>
      </c>
    </row>
    <row r="1261" spans="1:3" x14ac:dyDescent="0.25">
      <c r="A1261" s="1" t="s">
        <v>97</v>
      </c>
      <c r="B1261">
        <v>10</v>
      </c>
      <c r="C1261" s="1" t="s">
        <v>366</v>
      </c>
    </row>
    <row r="1262" spans="1:3" x14ac:dyDescent="0.25">
      <c r="A1262" s="1" t="s">
        <v>41</v>
      </c>
      <c r="B1262">
        <v>6</v>
      </c>
      <c r="C1262" s="1" t="s">
        <v>366</v>
      </c>
    </row>
    <row r="1263" spans="1:3" x14ac:dyDescent="0.25">
      <c r="A1263" s="1" t="s">
        <v>173</v>
      </c>
      <c r="B1263">
        <v>8</v>
      </c>
      <c r="C1263" s="1" t="s">
        <v>366</v>
      </c>
    </row>
    <row r="1264" spans="1:3" x14ac:dyDescent="0.25">
      <c r="A1264" s="1" t="s">
        <v>55</v>
      </c>
      <c r="B1264">
        <v>2</v>
      </c>
      <c r="C1264" s="1" t="s">
        <v>366</v>
      </c>
    </row>
    <row r="1265" spans="1:3" x14ac:dyDescent="0.25">
      <c r="A1265" s="1" t="s">
        <v>151</v>
      </c>
      <c r="B1265">
        <v>1</v>
      </c>
      <c r="C1265" s="1" t="s">
        <v>366</v>
      </c>
    </row>
    <row r="1266" spans="1:3" x14ac:dyDescent="0.25">
      <c r="A1266" s="1" t="s">
        <v>66</v>
      </c>
      <c r="B1266">
        <v>1</v>
      </c>
      <c r="C1266" s="1" t="s">
        <v>367</v>
      </c>
    </row>
    <row r="1267" spans="1:3" x14ac:dyDescent="0.25">
      <c r="A1267" s="1" t="s">
        <v>170</v>
      </c>
      <c r="B1267">
        <v>10</v>
      </c>
      <c r="C1267" s="1" t="s">
        <v>367</v>
      </c>
    </row>
    <row r="1268" spans="1:3" x14ac:dyDescent="0.25">
      <c r="A1268" s="1" t="s">
        <v>142</v>
      </c>
      <c r="B1268">
        <v>2</v>
      </c>
      <c r="C1268" s="1" t="s">
        <v>367</v>
      </c>
    </row>
    <row r="1269" spans="1:3" x14ac:dyDescent="0.25">
      <c r="A1269" s="1" t="s">
        <v>97</v>
      </c>
      <c r="B1269">
        <v>6</v>
      </c>
      <c r="C1269" s="1" t="s">
        <v>367</v>
      </c>
    </row>
    <row r="1270" spans="1:3" x14ac:dyDescent="0.25">
      <c r="A1270" s="1" t="s">
        <v>94</v>
      </c>
      <c r="B1270">
        <v>5</v>
      </c>
      <c r="C1270" s="1" t="s">
        <v>367</v>
      </c>
    </row>
    <row r="1271" spans="1:3" x14ac:dyDescent="0.25">
      <c r="A1271" s="1" t="s">
        <v>124</v>
      </c>
      <c r="B1271">
        <v>4</v>
      </c>
      <c r="C1271" s="1" t="s">
        <v>367</v>
      </c>
    </row>
    <row r="1272" spans="1:3" x14ac:dyDescent="0.25">
      <c r="A1272" s="1" t="s">
        <v>74</v>
      </c>
      <c r="B1272">
        <v>8</v>
      </c>
      <c r="C1272" s="1" t="s">
        <v>367</v>
      </c>
    </row>
    <row r="1273" spans="1:3" x14ac:dyDescent="0.25">
      <c r="A1273" s="1" t="s">
        <v>114</v>
      </c>
      <c r="B1273">
        <v>3</v>
      </c>
      <c r="C1273" s="1" t="s">
        <v>367</v>
      </c>
    </row>
    <row r="1274" spans="1:3" x14ac:dyDescent="0.25">
      <c r="A1274" s="1" t="s">
        <v>66</v>
      </c>
      <c r="B1274">
        <v>4</v>
      </c>
      <c r="C1274" s="1" t="s">
        <v>368</v>
      </c>
    </row>
    <row r="1275" spans="1:3" x14ac:dyDescent="0.25">
      <c r="A1275" s="1" t="s">
        <v>170</v>
      </c>
      <c r="B1275">
        <v>5</v>
      </c>
      <c r="C1275" s="1" t="s">
        <v>368</v>
      </c>
    </row>
    <row r="1276" spans="1:3" x14ac:dyDescent="0.25">
      <c r="A1276" s="1" t="s">
        <v>142</v>
      </c>
      <c r="B1276">
        <v>1</v>
      </c>
      <c r="C1276" s="1" t="s">
        <v>368</v>
      </c>
    </row>
    <row r="1277" spans="1:3" x14ac:dyDescent="0.25">
      <c r="A1277" s="1" t="s">
        <v>111</v>
      </c>
      <c r="B1277">
        <v>10</v>
      </c>
      <c r="C1277" s="1" t="s">
        <v>368</v>
      </c>
    </row>
    <row r="1278" spans="1:3" x14ac:dyDescent="0.25">
      <c r="A1278" s="1" t="s">
        <v>97</v>
      </c>
      <c r="B1278">
        <v>6</v>
      </c>
      <c r="C1278" s="1" t="s">
        <v>368</v>
      </c>
    </row>
    <row r="1279" spans="1:3" x14ac:dyDescent="0.25">
      <c r="A1279" s="1" t="s">
        <v>94</v>
      </c>
      <c r="B1279">
        <v>3</v>
      </c>
      <c r="C1279" s="1" t="s">
        <v>368</v>
      </c>
    </row>
    <row r="1280" spans="1:3" x14ac:dyDescent="0.25">
      <c r="A1280" s="1" t="s">
        <v>151</v>
      </c>
      <c r="B1280">
        <v>8</v>
      </c>
      <c r="C1280" s="1" t="s">
        <v>368</v>
      </c>
    </row>
    <row r="1281" spans="1:3" x14ac:dyDescent="0.25">
      <c r="A1281" s="1" t="s">
        <v>163</v>
      </c>
      <c r="B1281">
        <v>2</v>
      </c>
      <c r="C1281" s="1" t="s">
        <v>368</v>
      </c>
    </row>
    <row r="1282" spans="1:3" x14ac:dyDescent="0.25">
      <c r="A1282" s="1" t="s">
        <v>66</v>
      </c>
      <c r="B1282">
        <v>6</v>
      </c>
      <c r="C1282" s="1" t="s">
        <v>369</v>
      </c>
    </row>
    <row r="1283" spans="1:3" x14ac:dyDescent="0.25">
      <c r="A1283" s="1" t="s">
        <v>170</v>
      </c>
      <c r="B1283">
        <v>10</v>
      </c>
      <c r="C1283" s="1" t="s">
        <v>369</v>
      </c>
    </row>
    <row r="1284" spans="1:3" x14ac:dyDescent="0.25">
      <c r="A1284" s="1" t="s">
        <v>142</v>
      </c>
      <c r="B1284">
        <v>5</v>
      </c>
      <c r="C1284" s="1" t="s">
        <v>369</v>
      </c>
    </row>
    <row r="1285" spans="1:3" x14ac:dyDescent="0.25">
      <c r="A1285" s="1" t="s">
        <v>111</v>
      </c>
      <c r="B1285">
        <v>8</v>
      </c>
      <c r="C1285" s="1" t="s">
        <v>369</v>
      </c>
    </row>
    <row r="1286" spans="1:3" x14ac:dyDescent="0.25">
      <c r="A1286" s="1" t="s">
        <v>74</v>
      </c>
      <c r="B1286">
        <v>2</v>
      </c>
      <c r="C1286" s="1" t="s">
        <v>369</v>
      </c>
    </row>
    <row r="1287" spans="1:3" x14ac:dyDescent="0.25">
      <c r="A1287" s="1" t="s">
        <v>114</v>
      </c>
      <c r="B1287">
        <v>4</v>
      </c>
      <c r="C1287" s="1" t="s">
        <v>369</v>
      </c>
    </row>
    <row r="1288" spans="1:3" x14ac:dyDescent="0.25">
      <c r="A1288" s="1" t="s">
        <v>163</v>
      </c>
      <c r="B1288">
        <v>1</v>
      </c>
      <c r="C1288" s="1" t="s">
        <v>369</v>
      </c>
    </row>
    <row r="1289" spans="1:3" x14ac:dyDescent="0.25">
      <c r="A1289" s="1" t="s">
        <v>90</v>
      </c>
      <c r="B1289">
        <v>3</v>
      </c>
      <c r="C1289" s="1" t="s">
        <v>369</v>
      </c>
    </row>
    <row r="1290" spans="1:3" x14ac:dyDescent="0.25">
      <c r="A1290" s="1" t="s">
        <v>170</v>
      </c>
      <c r="B1290">
        <v>12</v>
      </c>
      <c r="C1290" s="1" t="s">
        <v>370</v>
      </c>
    </row>
    <row r="1291" spans="1:3" x14ac:dyDescent="0.25">
      <c r="A1291" s="1" t="s">
        <v>41</v>
      </c>
      <c r="B1291">
        <v>25</v>
      </c>
      <c r="C1291" s="1" t="s">
        <v>370</v>
      </c>
    </row>
    <row r="1292" spans="1:3" x14ac:dyDescent="0.25">
      <c r="A1292" s="1" t="s">
        <v>111</v>
      </c>
      <c r="B1292">
        <v>4</v>
      </c>
      <c r="C1292" s="1" t="s">
        <v>370</v>
      </c>
    </row>
    <row r="1293" spans="1:3" x14ac:dyDescent="0.25">
      <c r="A1293" s="1" t="s">
        <v>97</v>
      </c>
      <c r="B1293">
        <v>15</v>
      </c>
      <c r="C1293" s="1" t="s">
        <v>370</v>
      </c>
    </row>
    <row r="1294" spans="1:3" x14ac:dyDescent="0.25">
      <c r="A1294" s="1" t="s">
        <v>66</v>
      </c>
      <c r="B1294">
        <v>6</v>
      </c>
      <c r="C1294" s="1" t="s">
        <v>370</v>
      </c>
    </row>
    <row r="1295" spans="1:3" x14ac:dyDescent="0.25">
      <c r="A1295" s="1" t="s">
        <v>45</v>
      </c>
      <c r="B1295">
        <v>18</v>
      </c>
      <c r="C1295" s="1" t="s">
        <v>370</v>
      </c>
    </row>
    <row r="1296" spans="1:3" x14ac:dyDescent="0.25">
      <c r="A1296" s="1" t="s">
        <v>124</v>
      </c>
      <c r="B1296">
        <v>10</v>
      </c>
      <c r="C1296" s="1" t="s">
        <v>370</v>
      </c>
    </row>
    <row r="1297" spans="1:3" x14ac:dyDescent="0.25">
      <c r="A1297" s="1" t="s">
        <v>108</v>
      </c>
      <c r="B1297">
        <v>8</v>
      </c>
      <c r="C1297" s="1" t="s">
        <v>370</v>
      </c>
    </row>
    <row r="1298" spans="1:3" x14ac:dyDescent="0.25">
      <c r="A1298" s="1" t="s">
        <v>142</v>
      </c>
      <c r="B1298">
        <v>1</v>
      </c>
      <c r="C1298" s="1" t="s">
        <v>370</v>
      </c>
    </row>
    <row r="1299" spans="1:3" x14ac:dyDescent="0.25">
      <c r="A1299" s="1" t="s">
        <v>183</v>
      </c>
      <c r="B1299">
        <v>2</v>
      </c>
      <c r="C1299" s="1" t="s">
        <v>370</v>
      </c>
    </row>
    <row r="1300" spans="1:3" x14ac:dyDescent="0.25">
      <c r="A1300" s="1" t="s">
        <v>41</v>
      </c>
      <c r="B1300">
        <v>12</v>
      </c>
      <c r="C1300" s="1" t="s">
        <v>371</v>
      </c>
    </row>
    <row r="1301" spans="1:3" x14ac:dyDescent="0.25">
      <c r="A1301" s="1" t="s">
        <v>111</v>
      </c>
      <c r="B1301">
        <v>2</v>
      </c>
      <c r="C1301" s="1" t="s">
        <v>371</v>
      </c>
    </row>
    <row r="1302" spans="1:3" x14ac:dyDescent="0.25">
      <c r="A1302" s="1" t="s">
        <v>97</v>
      </c>
      <c r="B1302">
        <v>8</v>
      </c>
      <c r="C1302" s="1" t="s">
        <v>371</v>
      </c>
    </row>
    <row r="1303" spans="1:3" x14ac:dyDescent="0.25">
      <c r="A1303" s="1" t="s">
        <v>66</v>
      </c>
      <c r="B1303">
        <v>25</v>
      </c>
      <c r="C1303" s="1" t="s">
        <v>371</v>
      </c>
    </row>
    <row r="1304" spans="1:3" x14ac:dyDescent="0.25">
      <c r="A1304" s="1" t="s">
        <v>45</v>
      </c>
      <c r="B1304">
        <v>15</v>
      </c>
      <c r="C1304" s="1" t="s">
        <v>371</v>
      </c>
    </row>
    <row r="1305" spans="1:3" x14ac:dyDescent="0.25">
      <c r="A1305" s="1" t="s">
        <v>124</v>
      </c>
      <c r="B1305">
        <v>10</v>
      </c>
      <c r="C1305" s="1" t="s">
        <v>371</v>
      </c>
    </row>
    <row r="1306" spans="1:3" x14ac:dyDescent="0.25">
      <c r="A1306" s="1" t="s">
        <v>151</v>
      </c>
      <c r="B1306">
        <v>18</v>
      </c>
      <c r="C1306" s="1" t="s">
        <v>371</v>
      </c>
    </row>
    <row r="1307" spans="1:3" x14ac:dyDescent="0.25">
      <c r="A1307" s="1" t="s">
        <v>108</v>
      </c>
      <c r="B1307">
        <v>1</v>
      </c>
      <c r="C1307" s="1" t="s">
        <v>371</v>
      </c>
    </row>
    <row r="1308" spans="1:3" x14ac:dyDescent="0.25">
      <c r="A1308" s="1" t="s">
        <v>142</v>
      </c>
      <c r="B1308">
        <v>4</v>
      </c>
      <c r="C1308" s="1" t="s">
        <v>371</v>
      </c>
    </row>
    <row r="1309" spans="1:3" x14ac:dyDescent="0.25">
      <c r="A1309" s="1" t="s">
        <v>183</v>
      </c>
      <c r="B1309">
        <v>6</v>
      </c>
      <c r="C1309" s="1" t="s">
        <v>371</v>
      </c>
    </row>
    <row r="1310" spans="1:3" x14ac:dyDescent="0.25">
      <c r="A1310" s="1" t="s">
        <v>170</v>
      </c>
      <c r="B1310">
        <v>25</v>
      </c>
      <c r="C1310" s="1" t="s">
        <v>372</v>
      </c>
    </row>
    <row r="1311" spans="1:3" x14ac:dyDescent="0.25">
      <c r="A1311" s="1" t="s">
        <v>111</v>
      </c>
      <c r="B1311">
        <v>18</v>
      </c>
      <c r="C1311" s="1" t="s">
        <v>372</v>
      </c>
    </row>
    <row r="1312" spans="1:3" x14ac:dyDescent="0.25">
      <c r="A1312" s="1" t="s">
        <v>97</v>
      </c>
      <c r="B1312">
        <v>8</v>
      </c>
      <c r="C1312" s="1" t="s">
        <v>372</v>
      </c>
    </row>
    <row r="1313" spans="1:3" x14ac:dyDescent="0.25">
      <c r="A1313" s="1" t="s">
        <v>66</v>
      </c>
      <c r="B1313">
        <v>4</v>
      </c>
      <c r="C1313" s="1" t="s">
        <v>372</v>
      </c>
    </row>
    <row r="1314" spans="1:3" x14ac:dyDescent="0.25">
      <c r="A1314" s="1" t="s">
        <v>45</v>
      </c>
      <c r="B1314">
        <v>6</v>
      </c>
      <c r="C1314" s="1" t="s">
        <v>372</v>
      </c>
    </row>
    <row r="1315" spans="1:3" x14ac:dyDescent="0.25">
      <c r="A1315" s="1" t="s">
        <v>124</v>
      </c>
      <c r="B1315">
        <v>15</v>
      </c>
      <c r="C1315" s="1" t="s">
        <v>372</v>
      </c>
    </row>
    <row r="1316" spans="1:3" x14ac:dyDescent="0.25">
      <c r="A1316" s="1" t="s">
        <v>151</v>
      </c>
      <c r="B1316">
        <v>12</v>
      </c>
      <c r="C1316" s="1" t="s">
        <v>372</v>
      </c>
    </row>
    <row r="1317" spans="1:3" x14ac:dyDescent="0.25">
      <c r="A1317" s="1" t="s">
        <v>8</v>
      </c>
      <c r="B1317">
        <v>10</v>
      </c>
      <c r="C1317" s="1" t="s">
        <v>372</v>
      </c>
    </row>
    <row r="1318" spans="1:3" x14ac:dyDescent="0.25">
      <c r="A1318" s="1" t="s">
        <v>117</v>
      </c>
      <c r="B1318">
        <v>1</v>
      </c>
      <c r="C1318" s="1" t="s">
        <v>372</v>
      </c>
    </row>
    <row r="1319" spans="1:3" x14ac:dyDescent="0.25">
      <c r="A1319" s="1" t="s">
        <v>63</v>
      </c>
      <c r="B1319">
        <v>2</v>
      </c>
      <c r="C1319" s="1" t="s">
        <v>372</v>
      </c>
    </row>
    <row r="1320" spans="1:3" x14ac:dyDescent="0.25">
      <c r="A1320" s="1" t="s">
        <v>170</v>
      </c>
      <c r="B1320">
        <v>8</v>
      </c>
      <c r="C1320" s="1" t="s">
        <v>373</v>
      </c>
    </row>
    <row r="1321" spans="1:3" x14ac:dyDescent="0.25">
      <c r="A1321" s="1" t="s">
        <v>41</v>
      </c>
      <c r="B1321">
        <v>12</v>
      </c>
      <c r="C1321" s="1" t="s">
        <v>373</v>
      </c>
    </row>
    <row r="1322" spans="1:3" x14ac:dyDescent="0.25">
      <c r="A1322" s="1" t="s">
        <v>111</v>
      </c>
      <c r="B1322">
        <v>4</v>
      </c>
      <c r="C1322" s="1" t="s">
        <v>373</v>
      </c>
    </row>
    <row r="1323" spans="1:3" x14ac:dyDescent="0.25">
      <c r="A1323" s="1" t="s">
        <v>97</v>
      </c>
      <c r="B1323">
        <v>18</v>
      </c>
      <c r="C1323" s="1" t="s">
        <v>373</v>
      </c>
    </row>
    <row r="1324" spans="1:3" x14ac:dyDescent="0.25">
      <c r="A1324" s="1" t="s">
        <v>66</v>
      </c>
      <c r="B1324">
        <v>25</v>
      </c>
      <c r="C1324" s="1" t="s">
        <v>373</v>
      </c>
    </row>
    <row r="1325" spans="1:3" x14ac:dyDescent="0.25">
      <c r="A1325" s="1" t="s">
        <v>45</v>
      </c>
      <c r="B1325">
        <v>2</v>
      </c>
      <c r="C1325" s="1" t="s">
        <v>373</v>
      </c>
    </row>
    <row r="1326" spans="1:3" x14ac:dyDescent="0.25">
      <c r="A1326" s="1" t="s">
        <v>124</v>
      </c>
      <c r="B1326">
        <v>15</v>
      </c>
      <c r="C1326" s="1" t="s">
        <v>373</v>
      </c>
    </row>
    <row r="1327" spans="1:3" x14ac:dyDescent="0.25">
      <c r="A1327" s="1" t="s">
        <v>151</v>
      </c>
      <c r="B1327">
        <v>10</v>
      </c>
      <c r="C1327" s="1" t="s">
        <v>373</v>
      </c>
    </row>
    <row r="1328" spans="1:3" x14ac:dyDescent="0.25">
      <c r="A1328" s="1" t="s">
        <v>108</v>
      </c>
      <c r="B1328">
        <v>1</v>
      </c>
      <c r="C1328" s="1" t="s">
        <v>373</v>
      </c>
    </row>
    <row r="1329" spans="1:3" x14ac:dyDescent="0.25">
      <c r="A1329" s="1" t="s">
        <v>186</v>
      </c>
      <c r="B1329">
        <v>6</v>
      </c>
      <c r="C1329" s="1" t="s">
        <v>373</v>
      </c>
    </row>
    <row r="1330" spans="1:3" x14ac:dyDescent="0.25">
      <c r="A1330" s="1" t="s">
        <v>170</v>
      </c>
      <c r="B1330">
        <v>15</v>
      </c>
      <c r="C1330" s="1" t="s">
        <v>374</v>
      </c>
    </row>
    <row r="1331" spans="1:3" x14ac:dyDescent="0.25">
      <c r="A1331" s="1" t="s">
        <v>41</v>
      </c>
      <c r="B1331">
        <v>18</v>
      </c>
      <c r="C1331" s="1" t="s">
        <v>374</v>
      </c>
    </row>
    <row r="1332" spans="1:3" x14ac:dyDescent="0.25">
      <c r="A1332" s="1" t="s">
        <v>111</v>
      </c>
      <c r="B1332">
        <v>25</v>
      </c>
      <c r="C1332" s="1" t="s">
        <v>374</v>
      </c>
    </row>
    <row r="1333" spans="1:3" x14ac:dyDescent="0.25">
      <c r="A1333" s="1" t="s">
        <v>66</v>
      </c>
      <c r="B1333">
        <v>10</v>
      </c>
      <c r="C1333" s="1" t="s">
        <v>374</v>
      </c>
    </row>
    <row r="1334" spans="1:3" x14ac:dyDescent="0.25">
      <c r="A1334" s="1" t="s">
        <v>45</v>
      </c>
      <c r="B1334">
        <v>8</v>
      </c>
      <c r="C1334" s="1" t="s">
        <v>374</v>
      </c>
    </row>
    <row r="1335" spans="1:3" x14ac:dyDescent="0.25">
      <c r="A1335" s="1" t="s">
        <v>151</v>
      </c>
      <c r="B1335">
        <v>4</v>
      </c>
      <c r="C1335" s="1" t="s">
        <v>374</v>
      </c>
    </row>
    <row r="1336" spans="1:3" x14ac:dyDescent="0.25">
      <c r="A1336" s="1" t="s">
        <v>108</v>
      </c>
      <c r="B1336">
        <v>12</v>
      </c>
      <c r="C1336" s="1" t="s">
        <v>374</v>
      </c>
    </row>
    <row r="1337" spans="1:3" x14ac:dyDescent="0.25">
      <c r="A1337" s="1" t="s">
        <v>142</v>
      </c>
      <c r="B1337">
        <v>2</v>
      </c>
      <c r="C1337" s="1" t="s">
        <v>374</v>
      </c>
    </row>
    <row r="1338" spans="1:3" x14ac:dyDescent="0.25">
      <c r="A1338" s="1" t="s">
        <v>8</v>
      </c>
      <c r="B1338">
        <v>6</v>
      </c>
      <c r="C1338" s="1" t="s">
        <v>374</v>
      </c>
    </row>
    <row r="1339" spans="1:3" x14ac:dyDescent="0.25">
      <c r="A1339" s="1" t="s">
        <v>63</v>
      </c>
      <c r="B1339">
        <v>1</v>
      </c>
      <c r="C1339" s="1" t="s">
        <v>374</v>
      </c>
    </row>
    <row r="1340" spans="1:3" x14ac:dyDescent="0.25">
      <c r="A1340" s="1" t="s">
        <v>170</v>
      </c>
      <c r="B1340">
        <v>18</v>
      </c>
      <c r="C1340" s="1" t="s">
        <v>375</v>
      </c>
    </row>
    <row r="1341" spans="1:3" x14ac:dyDescent="0.25">
      <c r="A1341" s="1" t="s">
        <v>41</v>
      </c>
      <c r="B1341">
        <v>8</v>
      </c>
      <c r="C1341" s="1" t="s">
        <v>375</v>
      </c>
    </row>
    <row r="1342" spans="1:3" x14ac:dyDescent="0.25">
      <c r="A1342" s="1" t="s">
        <v>111</v>
      </c>
      <c r="B1342">
        <v>25</v>
      </c>
      <c r="C1342" s="1" t="s">
        <v>375</v>
      </c>
    </row>
    <row r="1343" spans="1:3" x14ac:dyDescent="0.25">
      <c r="A1343" s="1" t="s">
        <v>97</v>
      </c>
      <c r="B1343">
        <v>10</v>
      </c>
      <c r="C1343" s="1" t="s">
        <v>375</v>
      </c>
    </row>
    <row r="1344" spans="1:3" x14ac:dyDescent="0.25">
      <c r="A1344" s="1" t="s">
        <v>45</v>
      </c>
      <c r="B1344">
        <v>12</v>
      </c>
      <c r="C1344" s="1" t="s">
        <v>375</v>
      </c>
    </row>
    <row r="1345" spans="1:3" x14ac:dyDescent="0.25">
      <c r="A1345" s="1" t="s">
        <v>124</v>
      </c>
      <c r="B1345">
        <v>6</v>
      </c>
      <c r="C1345" s="1" t="s">
        <v>375</v>
      </c>
    </row>
    <row r="1346" spans="1:3" x14ac:dyDescent="0.25">
      <c r="A1346" s="1" t="s">
        <v>151</v>
      </c>
      <c r="B1346">
        <v>15</v>
      </c>
      <c r="C1346" s="1" t="s">
        <v>375</v>
      </c>
    </row>
    <row r="1347" spans="1:3" x14ac:dyDescent="0.25">
      <c r="A1347" s="1" t="s">
        <v>8</v>
      </c>
      <c r="B1347">
        <v>4</v>
      </c>
      <c r="C1347" s="1" t="s">
        <v>375</v>
      </c>
    </row>
    <row r="1348" spans="1:3" x14ac:dyDescent="0.25">
      <c r="A1348" s="1" t="s">
        <v>183</v>
      </c>
      <c r="B1348">
        <v>2</v>
      </c>
      <c r="C1348" s="1" t="s">
        <v>375</v>
      </c>
    </row>
    <row r="1349" spans="1:3" x14ac:dyDescent="0.25">
      <c r="A1349" s="1" t="s">
        <v>163</v>
      </c>
      <c r="B1349">
        <v>1</v>
      </c>
      <c r="C1349" s="1" t="s">
        <v>375</v>
      </c>
    </row>
    <row r="1350" spans="1:3" x14ac:dyDescent="0.25">
      <c r="A1350" s="1" t="s">
        <v>41</v>
      </c>
      <c r="B1350">
        <v>4</v>
      </c>
      <c r="C1350" s="1" t="s">
        <v>376</v>
      </c>
    </row>
    <row r="1351" spans="1:3" x14ac:dyDescent="0.25">
      <c r="A1351" s="1" t="s">
        <v>111</v>
      </c>
      <c r="B1351">
        <v>15</v>
      </c>
      <c r="C1351" s="1" t="s">
        <v>376</v>
      </c>
    </row>
    <row r="1352" spans="1:3" x14ac:dyDescent="0.25">
      <c r="A1352" s="1" t="s">
        <v>97</v>
      </c>
      <c r="B1352">
        <v>25</v>
      </c>
      <c r="C1352" s="1" t="s">
        <v>376</v>
      </c>
    </row>
    <row r="1353" spans="1:3" x14ac:dyDescent="0.25">
      <c r="A1353" s="1" t="s">
        <v>66</v>
      </c>
      <c r="B1353">
        <v>18</v>
      </c>
      <c r="C1353" s="1" t="s">
        <v>376</v>
      </c>
    </row>
    <row r="1354" spans="1:3" x14ac:dyDescent="0.25">
      <c r="A1354" s="1" t="s">
        <v>45</v>
      </c>
      <c r="B1354">
        <v>6</v>
      </c>
      <c r="C1354" s="1" t="s">
        <v>376</v>
      </c>
    </row>
    <row r="1355" spans="1:3" x14ac:dyDescent="0.25">
      <c r="A1355" s="1" t="s">
        <v>124</v>
      </c>
      <c r="B1355">
        <v>10</v>
      </c>
      <c r="C1355" s="1" t="s">
        <v>376</v>
      </c>
    </row>
    <row r="1356" spans="1:3" x14ac:dyDescent="0.25">
      <c r="A1356" s="1" t="s">
        <v>151</v>
      </c>
      <c r="B1356">
        <v>8</v>
      </c>
      <c r="C1356" s="1" t="s">
        <v>376</v>
      </c>
    </row>
    <row r="1357" spans="1:3" x14ac:dyDescent="0.25">
      <c r="A1357" s="1" t="s">
        <v>108</v>
      </c>
      <c r="B1357">
        <v>12</v>
      </c>
      <c r="C1357" s="1" t="s">
        <v>376</v>
      </c>
    </row>
    <row r="1358" spans="1:3" x14ac:dyDescent="0.25">
      <c r="A1358" s="1" t="s">
        <v>8</v>
      </c>
      <c r="B1358">
        <v>2</v>
      </c>
      <c r="C1358" s="1" t="s">
        <v>376</v>
      </c>
    </row>
    <row r="1359" spans="1:3" x14ac:dyDescent="0.25">
      <c r="A1359" s="1" t="s">
        <v>90</v>
      </c>
      <c r="B1359">
        <v>1</v>
      </c>
      <c r="C1359" s="1" t="s">
        <v>376</v>
      </c>
    </row>
    <row r="1360" spans="1:3" x14ac:dyDescent="0.25">
      <c r="A1360" s="1" t="s">
        <v>170</v>
      </c>
      <c r="B1360">
        <v>12</v>
      </c>
      <c r="C1360" s="1" t="s">
        <v>377</v>
      </c>
    </row>
    <row r="1361" spans="1:3" x14ac:dyDescent="0.25">
      <c r="A1361" s="1" t="s">
        <v>41</v>
      </c>
      <c r="B1361">
        <v>15</v>
      </c>
      <c r="C1361" s="1" t="s">
        <v>377</v>
      </c>
    </row>
    <row r="1362" spans="1:3" x14ac:dyDescent="0.25">
      <c r="A1362" s="1" t="s">
        <v>111</v>
      </c>
      <c r="B1362">
        <v>10</v>
      </c>
      <c r="C1362" s="1" t="s">
        <v>377</v>
      </c>
    </row>
    <row r="1363" spans="1:3" x14ac:dyDescent="0.25">
      <c r="A1363" s="1" t="s">
        <v>97</v>
      </c>
      <c r="B1363">
        <v>25</v>
      </c>
      <c r="C1363" s="1" t="s">
        <v>377</v>
      </c>
    </row>
    <row r="1364" spans="1:3" x14ac:dyDescent="0.25">
      <c r="A1364" s="1" t="s">
        <v>66</v>
      </c>
      <c r="B1364">
        <v>18</v>
      </c>
      <c r="C1364" s="1" t="s">
        <v>377</v>
      </c>
    </row>
    <row r="1365" spans="1:3" x14ac:dyDescent="0.25">
      <c r="A1365" s="1" t="s">
        <v>124</v>
      </c>
      <c r="B1365">
        <v>8</v>
      </c>
      <c r="C1365" s="1" t="s">
        <v>377</v>
      </c>
    </row>
    <row r="1366" spans="1:3" x14ac:dyDescent="0.25">
      <c r="A1366" s="1" t="s">
        <v>151</v>
      </c>
      <c r="B1366">
        <v>6</v>
      </c>
      <c r="C1366" s="1" t="s">
        <v>377</v>
      </c>
    </row>
    <row r="1367" spans="1:3" x14ac:dyDescent="0.25">
      <c r="A1367" s="1" t="s">
        <v>8</v>
      </c>
      <c r="B1367">
        <v>1</v>
      </c>
      <c r="C1367" s="1" t="s">
        <v>377</v>
      </c>
    </row>
    <row r="1368" spans="1:3" x14ac:dyDescent="0.25">
      <c r="A1368" s="1" t="s">
        <v>183</v>
      </c>
      <c r="B1368">
        <v>2</v>
      </c>
      <c r="C1368" s="1" t="s">
        <v>377</v>
      </c>
    </row>
    <row r="1369" spans="1:3" x14ac:dyDescent="0.25">
      <c r="A1369" s="1" t="s">
        <v>163</v>
      </c>
      <c r="B1369">
        <v>4</v>
      </c>
      <c r="C1369" s="1" t="s">
        <v>377</v>
      </c>
    </row>
    <row r="1370" spans="1:3" x14ac:dyDescent="0.25">
      <c r="A1370" s="1" t="s">
        <v>170</v>
      </c>
      <c r="B1370">
        <v>25</v>
      </c>
      <c r="C1370" s="1" t="s">
        <v>378</v>
      </c>
    </row>
    <row r="1371" spans="1:3" x14ac:dyDescent="0.25">
      <c r="A1371" s="1" t="s">
        <v>41</v>
      </c>
      <c r="B1371">
        <v>4</v>
      </c>
      <c r="C1371" s="1" t="s">
        <v>378</v>
      </c>
    </row>
    <row r="1372" spans="1:3" x14ac:dyDescent="0.25">
      <c r="A1372" s="1" t="s">
        <v>97</v>
      </c>
      <c r="B1372">
        <v>18</v>
      </c>
      <c r="C1372" s="1" t="s">
        <v>378</v>
      </c>
    </row>
    <row r="1373" spans="1:3" x14ac:dyDescent="0.25">
      <c r="A1373" s="1" t="s">
        <v>66</v>
      </c>
      <c r="B1373">
        <v>15</v>
      </c>
      <c r="C1373" s="1" t="s">
        <v>378</v>
      </c>
    </row>
    <row r="1374" spans="1:3" x14ac:dyDescent="0.25">
      <c r="A1374" s="1" t="s">
        <v>124</v>
      </c>
      <c r="B1374">
        <v>1</v>
      </c>
      <c r="C1374" s="1" t="s">
        <v>378</v>
      </c>
    </row>
    <row r="1375" spans="1:3" x14ac:dyDescent="0.25">
      <c r="A1375" s="1" t="s">
        <v>151</v>
      </c>
      <c r="B1375">
        <v>10</v>
      </c>
      <c r="C1375" s="1" t="s">
        <v>378</v>
      </c>
    </row>
    <row r="1376" spans="1:3" x14ac:dyDescent="0.25">
      <c r="A1376" s="1" t="s">
        <v>142</v>
      </c>
      <c r="B1376">
        <v>12</v>
      </c>
      <c r="C1376" s="1" t="s">
        <v>378</v>
      </c>
    </row>
    <row r="1377" spans="1:3" x14ac:dyDescent="0.25">
      <c r="A1377" s="1" t="s">
        <v>8</v>
      </c>
      <c r="B1377">
        <v>8</v>
      </c>
      <c r="C1377" s="1" t="s">
        <v>378</v>
      </c>
    </row>
    <row r="1378" spans="1:3" x14ac:dyDescent="0.25">
      <c r="A1378" s="1" t="s">
        <v>90</v>
      </c>
      <c r="B1378">
        <v>6</v>
      </c>
      <c r="C1378" s="1" t="s">
        <v>378</v>
      </c>
    </row>
    <row r="1379" spans="1:3" x14ac:dyDescent="0.25">
      <c r="A1379" s="1" t="s">
        <v>163</v>
      </c>
      <c r="B1379">
        <v>2</v>
      </c>
      <c r="C1379" s="1" t="s">
        <v>378</v>
      </c>
    </row>
    <row r="1380" spans="1:3" x14ac:dyDescent="0.25">
      <c r="A1380" s="1" t="s">
        <v>170</v>
      </c>
      <c r="B1380">
        <v>6</v>
      </c>
      <c r="C1380" s="1" t="s">
        <v>379</v>
      </c>
    </row>
    <row r="1381" spans="1:3" x14ac:dyDescent="0.25">
      <c r="A1381" s="1" t="s">
        <v>111</v>
      </c>
      <c r="B1381">
        <v>25</v>
      </c>
      <c r="C1381" s="1" t="s">
        <v>379</v>
      </c>
    </row>
    <row r="1382" spans="1:3" x14ac:dyDescent="0.25">
      <c r="A1382" s="1" t="s">
        <v>97</v>
      </c>
      <c r="B1382">
        <v>18</v>
      </c>
      <c r="C1382" s="1" t="s">
        <v>379</v>
      </c>
    </row>
    <row r="1383" spans="1:3" x14ac:dyDescent="0.25">
      <c r="A1383" s="1" t="s">
        <v>66</v>
      </c>
      <c r="B1383">
        <v>12</v>
      </c>
      <c r="C1383" s="1" t="s">
        <v>379</v>
      </c>
    </row>
    <row r="1384" spans="1:3" x14ac:dyDescent="0.25">
      <c r="A1384" s="1" t="s">
        <v>124</v>
      </c>
      <c r="B1384">
        <v>15</v>
      </c>
      <c r="C1384" s="1" t="s">
        <v>379</v>
      </c>
    </row>
    <row r="1385" spans="1:3" x14ac:dyDescent="0.25">
      <c r="A1385" s="1" t="s">
        <v>108</v>
      </c>
      <c r="B1385">
        <v>2</v>
      </c>
      <c r="C1385" s="1" t="s">
        <v>379</v>
      </c>
    </row>
    <row r="1386" spans="1:3" x14ac:dyDescent="0.25">
      <c r="A1386" s="1" t="s">
        <v>142</v>
      </c>
      <c r="B1386">
        <v>10</v>
      </c>
      <c r="C1386" s="1" t="s">
        <v>379</v>
      </c>
    </row>
    <row r="1387" spans="1:3" x14ac:dyDescent="0.25">
      <c r="A1387" s="1" t="s">
        <v>8</v>
      </c>
      <c r="B1387">
        <v>4</v>
      </c>
      <c r="C1387" s="1" t="s">
        <v>379</v>
      </c>
    </row>
    <row r="1388" spans="1:3" x14ac:dyDescent="0.25">
      <c r="A1388" s="1" t="s">
        <v>90</v>
      </c>
      <c r="B1388">
        <v>8</v>
      </c>
      <c r="C1388" s="1" t="s">
        <v>379</v>
      </c>
    </row>
    <row r="1389" spans="1:3" x14ac:dyDescent="0.25">
      <c r="A1389" s="1" t="s">
        <v>117</v>
      </c>
      <c r="B1389">
        <v>1</v>
      </c>
      <c r="C1389" s="1" t="s">
        <v>379</v>
      </c>
    </row>
    <row r="1390" spans="1:3" x14ac:dyDescent="0.25">
      <c r="A1390" s="1" t="s">
        <v>170</v>
      </c>
      <c r="B1390">
        <v>15</v>
      </c>
      <c r="C1390" s="1" t="s">
        <v>380</v>
      </c>
    </row>
    <row r="1391" spans="1:3" x14ac:dyDescent="0.25">
      <c r="A1391" s="1" t="s">
        <v>41</v>
      </c>
      <c r="B1391">
        <v>25</v>
      </c>
      <c r="C1391" s="1" t="s">
        <v>380</v>
      </c>
    </row>
    <row r="1392" spans="1:3" x14ac:dyDescent="0.25">
      <c r="A1392" s="1" t="s">
        <v>111</v>
      </c>
      <c r="B1392">
        <v>8</v>
      </c>
      <c r="C1392" s="1" t="s">
        <v>380</v>
      </c>
    </row>
    <row r="1393" spans="1:3" x14ac:dyDescent="0.25">
      <c r="A1393" s="1" t="s">
        <v>97</v>
      </c>
      <c r="B1393">
        <v>12</v>
      </c>
      <c r="C1393" s="1" t="s">
        <v>380</v>
      </c>
    </row>
    <row r="1394" spans="1:3" x14ac:dyDescent="0.25">
      <c r="A1394" s="1" t="s">
        <v>66</v>
      </c>
      <c r="B1394">
        <v>10</v>
      </c>
      <c r="C1394" s="1" t="s">
        <v>380</v>
      </c>
    </row>
    <row r="1395" spans="1:3" x14ac:dyDescent="0.25">
      <c r="A1395" s="1" t="s">
        <v>45</v>
      </c>
      <c r="B1395">
        <v>18</v>
      </c>
      <c r="C1395" s="1" t="s">
        <v>380</v>
      </c>
    </row>
    <row r="1396" spans="1:3" x14ac:dyDescent="0.25">
      <c r="A1396" s="1" t="s">
        <v>124</v>
      </c>
      <c r="B1396">
        <v>4</v>
      </c>
      <c r="C1396" s="1" t="s">
        <v>380</v>
      </c>
    </row>
    <row r="1397" spans="1:3" x14ac:dyDescent="0.25">
      <c r="A1397" s="1" t="s">
        <v>151</v>
      </c>
      <c r="B1397">
        <v>6</v>
      </c>
      <c r="C1397" s="1" t="s">
        <v>380</v>
      </c>
    </row>
    <row r="1398" spans="1:3" x14ac:dyDescent="0.25">
      <c r="A1398" s="1" t="s">
        <v>108</v>
      </c>
      <c r="B1398">
        <v>2</v>
      </c>
      <c r="C1398" s="1" t="s">
        <v>380</v>
      </c>
    </row>
    <row r="1399" spans="1:3" x14ac:dyDescent="0.25">
      <c r="A1399" s="1" t="s">
        <v>186</v>
      </c>
      <c r="B1399">
        <v>1</v>
      </c>
      <c r="C1399" s="1" t="s">
        <v>380</v>
      </c>
    </row>
    <row r="1400" spans="1:3" x14ac:dyDescent="0.25">
      <c r="A1400" s="1" t="s">
        <v>170</v>
      </c>
      <c r="B1400">
        <v>15</v>
      </c>
      <c r="C1400" s="1" t="s">
        <v>381</v>
      </c>
    </row>
    <row r="1401" spans="1:3" x14ac:dyDescent="0.25">
      <c r="A1401" s="1" t="s">
        <v>41</v>
      </c>
      <c r="B1401">
        <v>18</v>
      </c>
      <c r="C1401" s="1" t="s">
        <v>381</v>
      </c>
    </row>
    <row r="1402" spans="1:3" x14ac:dyDescent="0.25">
      <c r="A1402" s="1" t="s">
        <v>111</v>
      </c>
      <c r="B1402">
        <v>25</v>
      </c>
      <c r="C1402" s="1" t="s">
        <v>381</v>
      </c>
    </row>
    <row r="1403" spans="1:3" x14ac:dyDescent="0.25">
      <c r="A1403" s="1" t="s">
        <v>66</v>
      </c>
      <c r="B1403">
        <v>4</v>
      </c>
      <c r="C1403" s="1" t="s">
        <v>381</v>
      </c>
    </row>
    <row r="1404" spans="1:3" x14ac:dyDescent="0.25">
      <c r="A1404" s="1" t="s">
        <v>45</v>
      </c>
      <c r="B1404">
        <v>12</v>
      </c>
      <c r="C1404" s="1" t="s">
        <v>381</v>
      </c>
    </row>
    <row r="1405" spans="1:3" x14ac:dyDescent="0.25">
      <c r="A1405" s="1" t="s">
        <v>142</v>
      </c>
      <c r="B1405">
        <v>1</v>
      </c>
      <c r="C1405" s="1" t="s">
        <v>381</v>
      </c>
    </row>
    <row r="1406" spans="1:3" x14ac:dyDescent="0.25">
      <c r="A1406" s="1" t="s">
        <v>90</v>
      </c>
      <c r="B1406">
        <v>2</v>
      </c>
      <c r="C1406" s="1" t="s">
        <v>381</v>
      </c>
    </row>
    <row r="1407" spans="1:3" x14ac:dyDescent="0.25">
      <c r="A1407" s="1" t="s">
        <v>186</v>
      </c>
      <c r="B1407">
        <v>10</v>
      </c>
      <c r="C1407" s="1" t="s">
        <v>381</v>
      </c>
    </row>
    <row r="1408" spans="1:3" x14ac:dyDescent="0.25">
      <c r="A1408" s="1" t="s">
        <v>117</v>
      </c>
      <c r="B1408">
        <v>8</v>
      </c>
      <c r="C1408" s="1" t="s">
        <v>381</v>
      </c>
    </row>
    <row r="1409" spans="1:3" x14ac:dyDescent="0.25">
      <c r="A1409" s="1" t="s">
        <v>129</v>
      </c>
      <c r="B1409">
        <v>6</v>
      </c>
      <c r="C1409" s="1" t="s">
        <v>381</v>
      </c>
    </row>
    <row r="1410" spans="1:3" x14ac:dyDescent="0.25">
      <c r="A1410" s="1" t="s">
        <v>111</v>
      </c>
      <c r="B1410">
        <v>18</v>
      </c>
      <c r="C1410" s="1" t="s">
        <v>382</v>
      </c>
    </row>
    <row r="1411" spans="1:3" x14ac:dyDescent="0.25">
      <c r="A1411" s="1" t="s">
        <v>97</v>
      </c>
      <c r="B1411">
        <v>25</v>
      </c>
      <c r="C1411" s="1" t="s">
        <v>382</v>
      </c>
    </row>
    <row r="1412" spans="1:3" x14ac:dyDescent="0.25">
      <c r="A1412" s="1" t="s">
        <v>45</v>
      </c>
      <c r="B1412">
        <v>12</v>
      </c>
      <c r="C1412" s="1" t="s">
        <v>382</v>
      </c>
    </row>
    <row r="1413" spans="1:3" x14ac:dyDescent="0.25">
      <c r="A1413" s="1" t="s">
        <v>124</v>
      </c>
      <c r="B1413">
        <v>8</v>
      </c>
      <c r="C1413" s="1" t="s">
        <v>382</v>
      </c>
    </row>
    <row r="1414" spans="1:3" x14ac:dyDescent="0.25">
      <c r="A1414" s="1" t="s">
        <v>151</v>
      </c>
      <c r="B1414">
        <v>15</v>
      </c>
      <c r="C1414" s="1" t="s">
        <v>382</v>
      </c>
    </row>
    <row r="1415" spans="1:3" x14ac:dyDescent="0.25">
      <c r="A1415" s="1" t="s">
        <v>108</v>
      </c>
      <c r="B1415">
        <v>6</v>
      </c>
      <c r="C1415" s="1" t="s">
        <v>382</v>
      </c>
    </row>
    <row r="1416" spans="1:3" x14ac:dyDescent="0.25">
      <c r="A1416" s="1" t="s">
        <v>8</v>
      </c>
      <c r="B1416">
        <v>10</v>
      </c>
      <c r="C1416" s="1" t="s">
        <v>382</v>
      </c>
    </row>
    <row r="1417" spans="1:3" x14ac:dyDescent="0.25">
      <c r="A1417" s="1" t="s">
        <v>90</v>
      </c>
      <c r="B1417">
        <v>4</v>
      </c>
      <c r="C1417" s="1" t="s">
        <v>382</v>
      </c>
    </row>
    <row r="1418" spans="1:3" x14ac:dyDescent="0.25">
      <c r="A1418" s="1" t="s">
        <v>186</v>
      </c>
      <c r="B1418">
        <v>2</v>
      </c>
      <c r="C1418" s="1" t="s">
        <v>382</v>
      </c>
    </row>
    <row r="1419" spans="1:3" x14ac:dyDescent="0.25">
      <c r="A1419" s="1" t="s">
        <v>183</v>
      </c>
      <c r="B1419">
        <v>1</v>
      </c>
      <c r="C1419" s="1" t="s">
        <v>382</v>
      </c>
    </row>
    <row r="1420" spans="1:3" x14ac:dyDescent="0.25">
      <c r="A1420" s="1" t="s">
        <v>170</v>
      </c>
      <c r="B1420">
        <v>12</v>
      </c>
      <c r="C1420" s="1" t="s">
        <v>383</v>
      </c>
    </row>
    <row r="1421" spans="1:3" x14ac:dyDescent="0.25">
      <c r="A1421" s="1" t="s">
        <v>41</v>
      </c>
      <c r="B1421">
        <v>25</v>
      </c>
      <c r="C1421" s="1" t="s">
        <v>383</v>
      </c>
    </row>
    <row r="1422" spans="1:3" x14ac:dyDescent="0.25">
      <c r="A1422" s="1" t="s">
        <v>111</v>
      </c>
      <c r="B1422">
        <v>8</v>
      </c>
      <c r="C1422" s="1" t="s">
        <v>383</v>
      </c>
    </row>
    <row r="1423" spans="1:3" x14ac:dyDescent="0.25">
      <c r="A1423" s="1" t="s">
        <v>66</v>
      </c>
      <c r="B1423">
        <v>18</v>
      </c>
      <c r="C1423" s="1" t="s">
        <v>383</v>
      </c>
    </row>
    <row r="1424" spans="1:3" x14ac:dyDescent="0.25">
      <c r="A1424" s="1" t="s">
        <v>45</v>
      </c>
      <c r="B1424">
        <v>15</v>
      </c>
      <c r="C1424" s="1" t="s">
        <v>383</v>
      </c>
    </row>
    <row r="1425" spans="1:3" x14ac:dyDescent="0.25">
      <c r="A1425" s="1" t="s">
        <v>124</v>
      </c>
      <c r="B1425">
        <v>10</v>
      </c>
      <c r="C1425" s="1" t="s">
        <v>383</v>
      </c>
    </row>
    <row r="1426" spans="1:3" x14ac:dyDescent="0.25">
      <c r="A1426" s="1" t="s">
        <v>151</v>
      </c>
      <c r="B1426">
        <v>4</v>
      </c>
      <c r="C1426" s="1" t="s">
        <v>383</v>
      </c>
    </row>
    <row r="1427" spans="1:3" x14ac:dyDescent="0.25">
      <c r="A1427" s="1" t="s">
        <v>108</v>
      </c>
      <c r="B1427">
        <v>2</v>
      </c>
      <c r="C1427" s="1" t="s">
        <v>383</v>
      </c>
    </row>
    <row r="1428" spans="1:3" x14ac:dyDescent="0.25">
      <c r="A1428" s="1" t="s">
        <v>142</v>
      </c>
      <c r="B1428">
        <v>1</v>
      </c>
      <c r="C1428" s="1" t="s">
        <v>383</v>
      </c>
    </row>
    <row r="1429" spans="1:3" x14ac:dyDescent="0.25">
      <c r="A1429" s="1" t="s">
        <v>117</v>
      </c>
      <c r="B1429">
        <v>6</v>
      </c>
      <c r="C1429" s="1" t="s">
        <v>383</v>
      </c>
    </row>
    <row r="1430" spans="1:3" x14ac:dyDescent="0.25">
      <c r="A1430" s="1" t="s">
        <v>170</v>
      </c>
      <c r="B1430">
        <v>18</v>
      </c>
      <c r="C1430" s="1" t="s">
        <v>384</v>
      </c>
    </row>
    <row r="1431" spans="1:3" x14ac:dyDescent="0.25">
      <c r="A1431" s="1" t="s">
        <v>41</v>
      </c>
      <c r="B1431">
        <v>25</v>
      </c>
      <c r="C1431" s="1" t="s">
        <v>384</v>
      </c>
    </row>
    <row r="1432" spans="1:3" x14ac:dyDescent="0.25">
      <c r="A1432" s="1" t="s">
        <v>111</v>
      </c>
      <c r="B1432">
        <v>15</v>
      </c>
      <c r="C1432" s="1" t="s">
        <v>384</v>
      </c>
    </row>
    <row r="1433" spans="1:3" x14ac:dyDescent="0.25">
      <c r="A1433" s="1" t="s">
        <v>66</v>
      </c>
      <c r="B1433">
        <v>12</v>
      </c>
      <c r="C1433" s="1" t="s">
        <v>384</v>
      </c>
    </row>
    <row r="1434" spans="1:3" x14ac:dyDescent="0.25">
      <c r="A1434" s="1" t="s">
        <v>45</v>
      </c>
      <c r="B1434">
        <v>4</v>
      </c>
      <c r="C1434" s="1" t="s">
        <v>384</v>
      </c>
    </row>
    <row r="1435" spans="1:3" x14ac:dyDescent="0.25">
      <c r="A1435" s="1" t="s">
        <v>124</v>
      </c>
      <c r="B1435">
        <v>10</v>
      </c>
      <c r="C1435" s="1" t="s">
        <v>384</v>
      </c>
    </row>
    <row r="1436" spans="1:3" x14ac:dyDescent="0.25">
      <c r="A1436" s="1" t="s">
        <v>151</v>
      </c>
      <c r="B1436">
        <v>6</v>
      </c>
      <c r="C1436" s="1" t="s">
        <v>384</v>
      </c>
    </row>
    <row r="1437" spans="1:3" x14ac:dyDescent="0.25">
      <c r="A1437" s="1" t="s">
        <v>142</v>
      </c>
      <c r="B1437">
        <v>8</v>
      </c>
      <c r="C1437" s="1" t="s">
        <v>384</v>
      </c>
    </row>
    <row r="1438" spans="1:3" x14ac:dyDescent="0.25">
      <c r="A1438" s="1" t="s">
        <v>8</v>
      </c>
      <c r="B1438">
        <v>2</v>
      </c>
      <c r="C1438" s="1" t="s">
        <v>384</v>
      </c>
    </row>
    <row r="1439" spans="1:3" x14ac:dyDescent="0.25">
      <c r="A1439" s="1" t="s">
        <v>117</v>
      </c>
      <c r="B1439">
        <v>1</v>
      </c>
      <c r="C1439" s="1" t="s">
        <v>384</v>
      </c>
    </row>
    <row r="1440" spans="1:3" x14ac:dyDescent="0.25">
      <c r="A1440" s="1" t="s">
        <v>170</v>
      </c>
      <c r="B1440">
        <v>25</v>
      </c>
      <c r="C1440" s="1" t="s">
        <v>385</v>
      </c>
    </row>
    <row r="1441" spans="1:3" x14ac:dyDescent="0.25">
      <c r="A1441" s="1" t="s">
        <v>41</v>
      </c>
      <c r="B1441">
        <v>15</v>
      </c>
      <c r="C1441" s="1" t="s">
        <v>385</v>
      </c>
    </row>
    <row r="1442" spans="1:3" x14ac:dyDescent="0.25">
      <c r="A1442" s="1" t="s">
        <v>111</v>
      </c>
      <c r="B1442">
        <v>18</v>
      </c>
      <c r="C1442" s="1" t="s">
        <v>385</v>
      </c>
    </row>
    <row r="1443" spans="1:3" x14ac:dyDescent="0.25">
      <c r="A1443" s="1" t="s">
        <v>97</v>
      </c>
      <c r="B1443">
        <v>10</v>
      </c>
      <c r="C1443" s="1" t="s">
        <v>385</v>
      </c>
    </row>
    <row r="1444" spans="1:3" x14ac:dyDescent="0.25">
      <c r="A1444" s="1" t="s">
        <v>66</v>
      </c>
      <c r="B1444">
        <v>12</v>
      </c>
      <c r="C1444" s="1" t="s">
        <v>385</v>
      </c>
    </row>
    <row r="1445" spans="1:3" x14ac:dyDescent="0.25">
      <c r="A1445" s="1" t="s">
        <v>108</v>
      </c>
      <c r="B1445">
        <v>8</v>
      </c>
      <c r="C1445" s="1" t="s">
        <v>385</v>
      </c>
    </row>
    <row r="1446" spans="1:3" x14ac:dyDescent="0.25">
      <c r="A1446" s="1" t="s">
        <v>142</v>
      </c>
      <c r="B1446">
        <v>2</v>
      </c>
      <c r="C1446" s="1" t="s">
        <v>385</v>
      </c>
    </row>
    <row r="1447" spans="1:3" x14ac:dyDescent="0.25">
      <c r="A1447" s="1" t="s">
        <v>90</v>
      </c>
      <c r="B1447">
        <v>6</v>
      </c>
      <c r="C1447" s="1" t="s">
        <v>385</v>
      </c>
    </row>
    <row r="1448" spans="1:3" x14ac:dyDescent="0.25">
      <c r="A1448" s="1" t="s">
        <v>163</v>
      </c>
      <c r="B1448">
        <v>1</v>
      </c>
      <c r="C1448" s="1" t="s">
        <v>385</v>
      </c>
    </row>
    <row r="1449" spans="1:3" x14ac:dyDescent="0.25">
      <c r="A1449" s="1" t="s">
        <v>114</v>
      </c>
      <c r="B1449">
        <v>4</v>
      </c>
      <c r="C1449" s="1" t="s">
        <v>385</v>
      </c>
    </row>
    <row r="1450" spans="1:3" x14ac:dyDescent="0.25">
      <c r="A1450" s="1" t="s">
        <v>41</v>
      </c>
      <c r="B1450">
        <v>25</v>
      </c>
      <c r="C1450" s="1" t="s">
        <v>386</v>
      </c>
    </row>
    <row r="1451" spans="1:3" x14ac:dyDescent="0.25">
      <c r="A1451" s="1" t="s">
        <v>97</v>
      </c>
      <c r="B1451">
        <v>18</v>
      </c>
      <c r="C1451" s="1" t="s">
        <v>386</v>
      </c>
    </row>
    <row r="1452" spans="1:3" x14ac:dyDescent="0.25">
      <c r="A1452" s="1" t="s">
        <v>45</v>
      </c>
      <c r="B1452">
        <v>15</v>
      </c>
      <c r="C1452" s="1" t="s">
        <v>386</v>
      </c>
    </row>
    <row r="1453" spans="1:3" x14ac:dyDescent="0.25">
      <c r="A1453" s="1" t="s">
        <v>151</v>
      </c>
      <c r="B1453">
        <v>10</v>
      </c>
      <c r="C1453" s="1" t="s">
        <v>386</v>
      </c>
    </row>
    <row r="1454" spans="1:3" x14ac:dyDescent="0.25">
      <c r="A1454" s="1" t="s">
        <v>108</v>
      </c>
      <c r="B1454">
        <v>12</v>
      </c>
      <c r="C1454" s="1" t="s">
        <v>386</v>
      </c>
    </row>
    <row r="1455" spans="1:3" x14ac:dyDescent="0.25">
      <c r="A1455" s="1" t="s">
        <v>142</v>
      </c>
      <c r="B1455">
        <v>6</v>
      </c>
      <c r="C1455" s="1" t="s">
        <v>386</v>
      </c>
    </row>
    <row r="1456" spans="1:3" x14ac:dyDescent="0.25">
      <c r="A1456" s="1" t="s">
        <v>90</v>
      </c>
      <c r="B1456">
        <v>4</v>
      </c>
      <c r="C1456" s="1" t="s">
        <v>386</v>
      </c>
    </row>
    <row r="1457" spans="1:3" x14ac:dyDescent="0.25">
      <c r="A1457" s="1" t="s">
        <v>117</v>
      </c>
      <c r="B1457">
        <v>1</v>
      </c>
      <c r="C1457" s="1" t="s">
        <v>386</v>
      </c>
    </row>
    <row r="1458" spans="1:3" x14ac:dyDescent="0.25">
      <c r="A1458" s="1" t="s">
        <v>183</v>
      </c>
      <c r="B1458">
        <v>8</v>
      </c>
      <c r="C1458" s="1" t="s">
        <v>386</v>
      </c>
    </row>
    <row r="1459" spans="1:3" x14ac:dyDescent="0.25">
      <c r="A1459" s="1" t="s">
        <v>114</v>
      </c>
      <c r="B1459">
        <v>2</v>
      </c>
      <c r="C1459" s="1" t="s">
        <v>386</v>
      </c>
    </row>
    <row r="1460" spans="1:3" x14ac:dyDescent="0.25">
      <c r="A1460" s="1" t="s">
        <v>170</v>
      </c>
      <c r="B1460">
        <v>25</v>
      </c>
      <c r="C1460" s="1" t="s">
        <v>387</v>
      </c>
    </row>
    <row r="1461" spans="1:3" x14ac:dyDescent="0.25">
      <c r="A1461" s="1" t="s">
        <v>41</v>
      </c>
      <c r="B1461">
        <v>15</v>
      </c>
      <c r="C1461" s="1" t="s">
        <v>387</v>
      </c>
    </row>
    <row r="1462" spans="1:3" x14ac:dyDescent="0.25">
      <c r="A1462" s="1" t="s">
        <v>111</v>
      </c>
      <c r="B1462">
        <v>18</v>
      </c>
      <c r="C1462" s="1" t="s">
        <v>387</v>
      </c>
    </row>
    <row r="1463" spans="1:3" x14ac:dyDescent="0.25">
      <c r="A1463" s="1" t="s">
        <v>97</v>
      </c>
      <c r="B1463">
        <v>12</v>
      </c>
      <c r="C1463" s="1" t="s">
        <v>387</v>
      </c>
    </row>
    <row r="1464" spans="1:3" x14ac:dyDescent="0.25">
      <c r="A1464" s="1" t="s">
        <v>66</v>
      </c>
      <c r="B1464">
        <v>10</v>
      </c>
      <c r="C1464" s="1" t="s">
        <v>387</v>
      </c>
    </row>
    <row r="1465" spans="1:3" x14ac:dyDescent="0.25">
      <c r="A1465" s="1" t="s">
        <v>124</v>
      </c>
      <c r="B1465">
        <v>8</v>
      </c>
      <c r="C1465" s="1" t="s">
        <v>387</v>
      </c>
    </row>
    <row r="1466" spans="1:3" x14ac:dyDescent="0.25">
      <c r="A1466" s="1" t="s">
        <v>151</v>
      </c>
      <c r="B1466">
        <v>2</v>
      </c>
      <c r="C1466" s="1" t="s">
        <v>387</v>
      </c>
    </row>
    <row r="1467" spans="1:3" x14ac:dyDescent="0.25">
      <c r="A1467" s="1" t="s">
        <v>108</v>
      </c>
      <c r="B1467">
        <v>6</v>
      </c>
      <c r="C1467" s="1" t="s">
        <v>387</v>
      </c>
    </row>
    <row r="1468" spans="1:3" x14ac:dyDescent="0.25">
      <c r="A1468" s="1" t="s">
        <v>90</v>
      </c>
      <c r="B1468">
        <v>1</v>
      </c>
      <c r="C1468" s="1" t="s">
        <v>387</v>
      </c>
    </row>
    <row r="1469" spans="1:3" x14ac:dyDescent="0.25">
      <c r="A1469" s="1" t="s">
        <v>117</v>
      </c>
      <c r="B1469">
        <v>4</v>
      </c>
      <c r="C1469" s="1" t="s">
        <v>387</v>
      </c>
    </row>
    <row r="1470" spans="1:3" x14ac:dyDescent="0.25">
      <c r="A1470" s="1" t="s">
        <v>170</v>
      </c>
      <c r="B1470">
        <v>25</v>
      </c>
      <c r="C1470" s="1" t="s">
        <v>388</v>
      </c>
    </row>
    <row r="1471" spans="1:3" x14ac:dyDescent="0.25">
      <c r="A1471" s="1" t="s">
        <v>41</v>
      </c>
      <c r="B1471">
        <v>6</v>
      </c>
      <c r="C1471" s="1" t="s">
        <v>388</v>
      </c>
    </row>
    <row r="1472" spans="1:3" x14ac:dyDescent="0.25">
      <c r="A1472" s="1" t="s">
        <v>111</v>
      </c>
      <c r="B1472">
        <v>4</v>
      </c>
      <c r="C1472" s="1" t="s">
        <v>388</v>
      </c>
    </row>
    <row r="1473" spans="1:3" x14ac:dyDescent="0.25">
      <c r="A1473" s="1" t="s">
        <v>97</v>
      </c>
      <c r="B1473">
        <v>18</v>
      </c>
      <c r="C1473" s="1" t="s">
        <v>388</v>
      </c>
    </row>
    <row r="1474" spans="1:3" x14ac:dyDescent="0.25">
      <c r="A1474" s="1" t="s">
        <v>66</v>
      </c>
      <c r="B1474">
        <v>15</v>
      </c>
      <c r="C1474" s="1" t="s">
        <v>388</v>
      </c>
    </row>
    <row r="1475" spans="1:3" x14ac:dyDescent="0.25">
      <c r="A1475" s="1" t="s">
        <v>45</v>
      </c>
      <c r="B1475">
        <v>1</v>
      </c>
      <c r="C1475" s="1" t="s">
        <v>388</v>
      </c>
    </row>
    <row r="1476" spans="1:3" x14ac:dyDescent="0.25">
      <c r="A1476" s="1" t="s">
        <v>124</v>
      </c>
      <c r="B1476">
        <v>12</v>
      </c>
      <c r="C1476" s="1" t="s">
        <v>388</v>
      </c>
    </row>
    <row r="1477" spans="1:3" x14ac:dyDescent="0.25">
      <c r="A1477" s="1" t="s">
        <v>151</v>
      </c>
      <c r="B1477">
        <v>10</v>
      </c>
      <c r="C1477" s="1" t="s">
        <v>388</v>
      </c>
    </row>
    <row r="1478" spans="1:3" x14ac:dyDescent="0.25">
      <c r="A1478" s="1" t="s">
        <v>186</v>
      </c>
      <c r="B1478">
        <v>8</v>
      </c>
      <c r="C1478" s="1" t="s">
        <v>388</v>
      </c>
    </row>
    <row r="1479" spans="1:3" x14ac:dyDescent="0.25">
      <c r="A1479" s="1" t="s">
        <v>63</v>
      </c>
      <c r="B1479">
        <v>2</v>
      </c>
      <c r="C1479" s="1" t="s">
        <v>388</v>
      </c>
    </row>
    <row r="1480" spans="1:3" x14ac:dyDescent="0.25">
      <c r="A1480" s="1" t="s">
        <v>170</v>
      </c>
      <c r="B1480">
        <v>25</v>
      </c>
      <c r="C1480" s="1" t="s">
        <v>389</v>
      </c>
    </row>
    <row r="1481" spans="1:3" x14ac:dyDescent="0.25">
      <c r="A1481" s="1" t="s">
        <v>66</v>
      </c>
      <c r="B1481">
        <v>8</v>
      </c>
      <c r="C1481" s="1" t="s">
        <v>389</v>
      </c>
    </row>
    <row r="1482" spans="1:3" x14ac:dyDescent="0.25">
      <c r="A1482" s="1" t="s">
        <v>111</v>
      </c>
      <c r="B1482">
        <v>10</v>
      </c>
      <c r="C1482" s="1" t="s">
        <v>389</v>
      </c>
    </row>
    <row r="1483" spans="1:3" x14ac:dyDescent="0.25">
      <c r="A1483" s="1" t="s">
        <v>41</v>
      </c>
      <c r="B1483">
        <v>12</v>
      </c>
      <c r="C1483" s="1" t="s">
        <v>389</v>
      </c>
    </row>
    <row r="1484" spans="1:3" x14ac:dyDescent="0.25">
      <c r="A1484" s="1" t="s">
        <v>97</v>
      </c>
      <c r="B1484">
        <v>18</v>
      </c>
      <c r="C1484" s="1" t="s">
        <v>389</v>
      </c>
    </row>
    <row r="1485" spans="1:3" x14ac:dyDescent="0.25">
      <c r="A1485" s="1" t="s">
        <v>45</v>
      </c>
      <c r="B1485">
        <v>6</v>
      </c>
      <c r="C1485" s="1" t="s">
        <v>389</v>
      </c>
    </row>
    <row r="1486" spans="1:3" x14ac:dyDescent="0.25">
      <c r="A1486" s="1" t="s">
        <v>8</v>
      </c>
      <c r="B1486">
        <v>2</v>
      </c>
      <c r="C1486" s="1" t="s">
        <v>389</v>
      </c>
    </row>
    <row r="1487" spans="1:3" x14ac:dyDescent="0.25">
      <c r="A1487" s="1" t="s">
        <v>186</v>
      </c>
      <c r="B1487">
        <v>15</v>
      </c>
      <c r="C1487" s="1" t="s">
        <v>389</v>
      </c>
    </row>
    <row r="1488" spans="1:3" x14ac:dyDescent="0.25">
      <c r="A1488" s="1" t="s">
        <v>132</v>
      </c>
      <c r="B1488">
        <v>1</v>
      </c>
      <c r="C1488" s="1" t="s">
        <v>389</v>
      </c>
    </row>
    <row r="1489" spans="1:3" x14ac:dyDescent="0.25">
      <c r="A1489" s="1" t="s">
        <v>163</v>
      </c>
      <c r="B1489">
        <v>4</v>
      </c>
      <c r="C1489" s="1" t="s">
        <v>389</v>
      </c>
    </row>
    <row r="1490" spans="1:3" x14ac:dyDescent="0.25">
      <c r="A1490" s="1" t="s">
        <v>170</v>
      </c>
      <c r="B1490">
        <v>25</v>
      </c>
      <c r="C1490" s="1" t="s">
        <v>390</v>
      </c>
    </row>
    <row r="1491" spans="1:3" x14ac:dyDescent="0.25">
      <c r="A1491" s="1" t="s">
        <v>66</v>
      </c>
      <c r="B1491">
        <v>18</v>
      </c>
      <c r="C1491" s="1" t="s">
        <v>390</v>
      </c>
    </row>
    <row r="1492" spans="1:3" x14ac:dyDescent="0.25">
      <c r="A1492" s="1" t="s">
        <v>111</v>
      </c>
      <c r="B1492">
        <v>12</v>
      </c>
      <c r="C1492" s="1" t="s">
        <v>390</v>
      </c>
    </row>
    <row r="1493" spans="1:3" x14ac:dyDescent="0.25">
      <c r="A1493" s="1" t="s">
        <v>41</v>
      </c>
      <c r="B1493">
        <v>8</v>
      </c>
      <c r="C1493" s="1" t="s">
        <v>390</v>
      </c>
    </row>
    <row r="1494" spans="1:3" x14ac:dyDescent="0.25">
      <c r="A1494" s="1" t="s">
        <v>97</v>
      </c>
      <c r="B1494">
        <v>4</v>
      </c>
      <c r="C1494" s="1" t="s">
        <v>390</v>
      </c>
    </row>
    <row r="1495" spans="1:3" x14ac:dyDescent="0.25">
      <c r="A1495" s="1" t="s">
        <v>45</v>
      </c>
      <c r="B1495">
        <v>10</v>
      </c>
      <c r="C1495" s="1" t="s">
        <v>390</v>
      </c>
    </row>
    <row r="1496" spans="1:3" x14ac:dyDescent="0.25">
      <c r="A1496" s="1" t="s">
        <v>108</v>
      </c>
      <c r="B1496">
        <v>2</v>
      </c>
      <c r="C1496" s="1" t="s">
        <v>390</v>
      </c>
    </row>
    <row r="1497" spans="1:3" x14ac:dyDescent="0.25">
      <c r="A1497" s="1" t="s">
        <v>114</v>
      </c>
      <c r="B1497">
        <v>15</v>
      </c>
      <c r="C1497" s="1" t="s">
        <v>390</v>
      </c>
    </row>
    <row r="1498" spans="1:3" x14ac:dyDescent="0.25">
      <c r="A1498" s="1" t="s">
        <v>90</v>
      </c>
      <c r="B1498">
        <v>6</v>
      </c>
      <c r="C1498" s="1" t="s">
        <v>390</v>
      </c>
    </row>
    <row r="1499" spans="1:3" x14ac:dyDescent="0.25">
      <c r="A1499" s="1" t="s">
        <v>132</v>
      </c>
      <c r="B1499">
        <v>1</v>
      </c>
      <c r="C1499" s="1" t="s">
        <v>390</v>
      </c>
    </row>
    <row r="1500" spans="1:3" x14ac:dyDescent="0.25">
      <c r="A1500" s="1" t="s">
        <v>170</v>
      </c>
      <c r="B1500">
        <v>18</v>
      </c>
      <c r="C1500" s="1" t="s">
        <v>391</v>
      </c>
    </row>
    <row r="1501" spans="1:3" x14ac:dyDescent="0.25">
      <c r="A1501" s="1" t="s">
        <v>66</v>
      </c>
      <c r="B1501">
        <v>12</v>
      </c>
      <c r="C1501" s="1" t="s">
        <v>391</v>
      </c>
    </row>
    <row r="1502" spans="1:3" x14ac:dyDescent="0.25">
      <c r="A1502" s="1" t="s">
        <v>111</v>
      </c>
      <c r="B1502">
        <v>15</v>
      </c>
      <c r="C1502" s="1" t="s">
        <v>391</v>
      </c>
    </row>
    <row r="1503" spans="1:3" x14ac:dyDescent="0.25">
      <c r="A1503" s="1" t="s">
        <v>41</v>
      </c>
      <c r="B1503">
        <v>6</v>
      </c>
      <c r="C1503" s="1" t="s">
        <v>391</v>
      </c>
    </row>
    <row r="1504" spans="1:3" x14ac:dyDescent="0.25">
      <c r="A1504" s="1" t="s">
        <v>97</v>
      </c>
      <c r="B1504">
        <v>25</v>
      </c>
      <c r="C1504" s="1" t="s">
        <v>391</v>
      </c>
    </row>
    <row r="1505" spans="1:3" x14ac:dyDescent="0.25">
      <c r="A1505" s="1" t="s">
        <v>45</v>
      </c>
      <c r="B1505">
        <v>8</v>
      </c>
      <c r="C1505" s="1" t="s">
        <v>391</v>
      </c>
    </row>
    <row r="1506" spans="1:3" x14ac:dyDescent="0.25">
      <c r="A1506" s="1" t="s">
        <v>124</v>
      </c>
      <c r="B1506">
        <v>10</v>
      </c>
      <c r="C1506" s="1" t="s">
        <v>391</v>
      </c>
    </row>
    <row r="1507" spans="1:3" x14ac:dyDescent="0.25">
      <c r="A1507" s="1" t="s">
        <v>108</v>
      </c>
      <c r="B1507">
        <v>4</v>
      </c>
      <c r="C1507" s="1" t="s">
        <v>391</v>
      </c>
    </row>
    <row r="1508" spans="1:3" x14ac:dyDescent="0.25">
      <c r="A1508" s="1" t="s">
        <v>186</v>
      </c>
      <c r="B1508">
        <v>2</v>
      </c>
      <c r="C1508" s="1" t="s">
        <v>391</v>
      </c>
    </row>
    <row r="1509" spans="1:3" x14ac:dyDescent="0.25">
      <c r="A1509" s="1" t="s">
        <v>90</v>
      </c>
      <c r="B1509">
        <v>1</v>
      </c>
      <c r="C1509" s="1" t="s">
        <v>391</v>
      </c>
    </row>
    <row r="1510" spans="1:3" x14ac:dyDescent="0.25">
      <c r="A1510" s="1" t="s">
        <v>170</v>
      </c>
      <c r="B1510">
        <v>25</v>
      </c>
      <c r="C1510" s="1" t="s">
        <v>392</v>
      </c>
    </row>
    <row r="1511" spans="1:3" x14ac:dyDescent="0.25">
      <c r="A1511" s="1" t="s">
        <v>66</v>
      </c>
      <c r="B1511">
        <v>8</v>
      </c>
      <c r="C1511" s="1" t="s">
        <v>392</v>
      </c>
    </row>
    <row r="1512" spans="1:3" x14ac:dyDescent="0.25">
      <c r="A1512" s="1" t="s">
        <v>111</v>
      </c>
      <c r="B1512">
        <v>18</v>
      </c>
      <c r="C1512" s="1" t="s">
        <v>392</v>
      </c>
    </row>
    <row r="1513" spans="1:3" x14ac:dyDescent="0.25">
      <c r="A1513" s="1" t="s">
        <v>41</v>
      </c>
      <c r="B1513">
        <v>15</v>
      </c>
      <c r="C1513" s="1" t="s">
        <v>392</v>
      </c>
    </row>
    <row r="1514" spans="1:3" x14ac:dyDescent="0.25">
      <c r="A1514" s="1" t="s">
        <v>97</v>
      </c>
      <c r="B1514">
        <v>12</v>
      </c>
      <c r="C1514" s="1" t="s">
        <v>392</v>
      </c>
    </row>
    <row r="1515" spans="1:3" x14ac:dyDescent="0.25">
      <c r="A1515" s="1" t="s">
        <v>124</v>
      </c>
      <c r="B1515">
        <v>10</v>
      </c>
      <c r="C1515" s="1" t="s">
        <v>392</v>
      </c>
    </row>
    <row r="1516" spans="1:3" x14ac:dyDescent="0.25">
      <c r="A1516" s="1" t="s">
        <v>186</v>
      </c>
      <c r="B1516">
        <v>4</v>
      </c>
      <c r="C1516" s="1" t="s">
        <v>392</v>
      </c>
    </row>
    <row r="1517" spans="1:3" x14ac:dyDescent="0.25">
      <c r="A1517" s="1" t="s">
        <v>114</v>
      </c>
      <c r="B1517">
        <v>6</v>
      </c>
      <c r="C1517" s="1" t="s">
        <v>392</v>
      </c>
    </row>
    <row r="1518" spans="1:3" x14ac:dyDescent="0.25">
      <c r="A1518" s="1" t="s">
        <v>90</v>
      </c>
      <c r="B1518">
        <v>1</v>
      </c>
      <c r="C1518" s="1" t="s">
        <v>392</v>
      </c>
    </row>
    <row r="1519" spans="1:3" x14ac:dyDescent="0.25">
      <c r="A1519" s="1" t="s">
        <v>163</v>
      </c>
      <c r="B1519">
        <v>2</v>
      </c>
      <c r="C1519" s="1" t="s">
        <v>392</v>
      </c>
    </row>
    <row r="1520" spans="1:3" x14ac:dyDescent="0.25">
      <c r="A1520" s="1" t="s">
        <v>170</v>
      </c>
      <c r="B1520">
        <v>25</v>
      </c>
      <c r="C1520" s="1" t="s">
        <v>393</v>
      </c>
    </row>
    <row r="1521" spans="1:3" x14ac:dyDescent="0.25">
      <c r="A1521" s="1" t="s">
        <v>66</v>
      </c>
      <c r="B1521">
        <v>15</v>
      </c>
      <c r="C1521" s="1" t="s">
        <v>393</v>
      </c>
    </row>
    <row r="1522" spans="1:3" x14ac:dyDescent="0.25">
      <c r="A1522" s="1" t="s">
        <v>111</v>
      </c>
      <c r="B1522">
        <v>12</v>
      </c>
      <c r="C1522" s="1" t="s">
        <v>393</v>
      </c>
    </row>
    <row r="1523" spans="1:3" x14ac:dyDescent="0.25">
      <c r="A1523" s="1" t="s">
        <v>41</v>
      </c>
      <c r="B1523">
        <v>10</v>
      </c>
      <c r="C1523" s="1" t="s">
        <v>393</v>
      </c>
    </row>
    <row r="1524" spans="1:3" x14ac:dyDescent="0.25">
      <c r="A1524" s="1" t="s">
        <v>97</v>
      </c>
      <c r="B1524">
        <v>18</v>
      </c>
      <c r="C1524" s="1" t="s">
        <v>393</v>
      </c>
    </row>
    <row r="1525" spans="1:3" x14ac:dyDescent="0.25">
      <c r="A1525" s="1" t="s">
        <v>124</v>
      </c>
      <c r="B1525">
        <v>6</v>
      </c>
      <c r="C1525" s="1" t="s">
        <v>393</v>
      </c>
    </row>
    <row r="1526" spans="1:3" x14ac:dyDescent="0.25">
      <c r="A1526" s="1" t="s">
        <v>108</v>
      </c>
      <c r="B1526">
        <v>8</v>
      </c>
      <c r="C1526" s="1" t="s">
        <v>393</v>
      </c>
    </row>
    <row r="1527" spans="1:3" x14ac:dyDescent="0.25">
      <c r="A1527" s="1" t="s">
        <v>114</v>
      </c>
      <c r="B1527">
        <v>4</v>
      </c>
      <c r="C1527" s="1" t="s">
        <v>393</v>
      </c>
    </row>
    <row r="1528" spans="1:3" x14ac:dyDescent="0.25">
      <c r="A1528" s="1" t="s">
        <v>90</v>
      </c>
      <c r="B1528">
        <v>1</v>
      </c>
      <c r="C1528" s="1" t="s">
        <v>393</v>
      </c>
    </row>
    <row r="1529" spans="1:3" x14ac:dyDescent="0.25">
      <c r="A1529" s="1" t="s">
        <v>166</v>
      </c>
      <c r="B1529">
        <v>2</v>
      </c>
      <c r="C1529" s="1" t="s">
        <v>393</v>
      </c>
    </row>
    <row r="1530" spans="1:3" x14ac:dyDescent="0.25">
      <c r="A1530" s="1" t="s">
        <v>170</v>
      </c>
      <c r="B1530">
        <v>25</v>
      </c>
      <c r="C1530" s="1" t="s">
        <v>394</v>
      </c>
    </row>
    <row r="1531" spans="1:3" x14ac:dyDescent="0.25">
      <c r="A1531" s="1" t="s">
        <v>66</v>
      </c>
      <c r="B1531">
        <v>15</v>
      </c>
      <c r="C1531" s="1" t="s">
        <v>394</v>
      </c>
    </row>
    <row r="1532" spans="1:3" x14ac:dyDescent="0.25">
      <c r="A1532" s="1" t="s">
        <v>111</v>
      </c>
      <c r="B1532">
        <v>12</v>
      </c>
      <c r="C1532" s="1" t="s">
        <v>394</v>
      </c>
    </row>
    <row r="1533" spans="1:3" x14ac:dyDescent="0.25">
      <c r="A1533" s="1" t="s">
        <v>41</v>
      </c>
      <c r="B1533">
        <v>18</v>
      </c>
      <c r="C1533" s="1" t="s">
        <v>394</v>
      </c>
    </row>
    <row r="1534" spans="1:3" x14ac:dyDescent="0.25">
      <c r="A1534" s="1" t="s">
        <v>97</v>
      </c>
      <c r="B1534">
        <v>8</v>
      </c>
      <c r="C1534" s="1" t="s">
        <v>394</v>
      </c>
    </row>
    <row r="1535" spans="1:3" x14ac:dyDescent="0.25">
      <c r="A1535" s="1" t="s">
        <v>8</v>
      </c>
      <c r="B1535">
        <v>6</v>
      </c>
      <c r="C1535" s="1" t="s">
        <v>394</v>
      </c>
    </row>
    <row r="1536" spans="1:3" x14ac:dyDescent="0.25">
      <c r="A1536" s="1" t="s">
        <v>114</v>
      </c>
      <c r="B1536">
        <v>4</v>
      </c>
      <c r="C1536" s="1" t="s">
        <v>394</v>
      </c>
    </row>
    <row r="1537" spans="1:3" x14ac:dyDescent="0.25">
      <c r="A1537" s="1" t="s">
        <v>90</v>
      </c>
      <c r="B1537">
        <v>10</v>
      </c>
      <c r="C1537" s="1" t="s">
        <v>394</v>
      </c>
    </row>
    <row r="1538" spans="1:3" x14ac:dyDescent="0.25">
      <c r="A1538" s="1" t="s">
        <v>163</v>
      </c>
      <c r="B1538">
        <v>1</v>
      </c>
      <c r="C1538" s="1" t="s">
        <v>394</v>
      </c>
    </row>
    <row r="1539" spans="1:3" x14ac:dyDescent="0.25">
      <c r="A1539" s="1" t="s">
        <v>142</v>
      </c>
      <c r="B1539">
        <v>2</v>
      </c>
      <c r="C1539" s="1" t="s">
        <v>394</v>
      </c>
    </row>
    <row r="1540" spans="1:3" x14ac:dyDescent="0.25">
      <c r="A1540" s="1" t="s">
        <v>170</v>
      </c>
      <c r="B1540">
        <v>18</v>
      </c>
      <c r="C1540" s="1" t="s">
        <v>395</v>
      </c>
    </row>
    <row r="1541" spans="1:3" x14ac:dyDescent="0.25">
      <c r="A1541" s="1" t="s">
        <v>66</v>
      </c>
      <c r="B1541">
        <v>25</v>
      </c>
      <c r="C1541" s="1" t="s">
        <v>395</v>
      </c>
    </row>
    <row r="1542" spans="1:3" x14ac:dyDescent="0.25">
      <c r="A1542" s="1" t="s">
        <v>111</v>
      </c>
      <c r="B1542">
        <v>15</v>
      </c>
      <c r="C1542" s="1" t="s">
        <v>395</v>
      </c>
    </row>
    <row r="1543" spans="1:3" x14ac:dyDescent="0.25">
      <c r="A1543" s="1" t="s">
        <v>45</v>
      </c>
      <c r="B1543">
        <v>8</v>
      </c>
      <c r="C1543" s="1" t="s">
        <v>395</v>
      </c>
    </row>
    <row r="1544" spans="1:3" x14ac:dyDescent="0.25">
      <c r="A1544" s="1" t="s">
        <v>108</v>
      </c>
      <c r="B1544">
        <v>12</v>
      </c>
      <c r="C1544" s="1" t="s">
        <v>395</v>
      </c>
    </row>
    <row r="1545" spans="1:3" x14ac:dyDescent="0.25">
      <c r="A1545" s="1" t="s">
        <v>186</v>
      </c>
      <c r="B1545">
        <v>10</v>
      </c>
      <c r="C1545" s="1" t="s">
        <v>395</v>
      </c>
    </row>
    <row r="1546" spans="1:3" x14ac:dyDescent="0.25">
      <c r="A1546" s="1" t="s">
        <v>90</v>
      </c>
      <c r="B1546">
        <v>6</v>
      </c>
      <c r="C1546" s="1" t="s">
        <v>395</v>
      </c>
    </row>
    <row r="1547" spans="1:3" x14ac:dyDescent="0.25">
      <c r="A1547" s="1" t="s">
        <v>63</v>
      </c>
      <c r="B1547">
        <v>4</v>
      </c>
      <c r="C1547" s="1" t="s">
        <v>395</v>
      </c>
    </row>
    <row r="1548" spans="1:3" x14ac:dyDescent="0.25">
      <c r="A1548" s="1" t="s">
        <v>163</v>
      </c>
      <c r="B1548">
        <v>1</v>
      </c>
      <c r="C1548" s="1" t="s">
        <v>395</v>
      </c>
    </row>
    <row r="1549" spans="1:3" x14ac:dyDescent="0.25">
      <c r="A1549" s="1" t="s">
        <v>142</v>
      </c>
      <c r="B1549">
        <v>2</v>
      </c>
      <c r="C1549" s="1" t="s">
        <v>395</v>
      </c>
    </row>
    <row r="1550" spans="1:3" x14ac:dyDescent="0.25">
      <c r="A1550" s="1" t="s">
        <v>170</v>
      </c>
      <c r="B1550">
        <v>25</v>
      </c>
      <c r="C1550" s="1" t="s">
        <v>396</v>
      </c>
    </row>
    <row r="1551" spans="1:3" x14ac:dyDescent="0.25">
      <c r="A1551" s="1" t="s">
        <v>66</v>
      </c>
      <c r="B1551">
        <v>8</v>
      </c>
      <c r="C1551" s="1" t="s">
        <v>396</v>
      </c>
    </row>
    <row r="1552" spans="1:3" x14ac:dyDescent="0.25">
      <c r="A1552" s="1" t="s">
        <v>111</v>
      </c>
      <c r="B1552">
        <v>15</v>
      </c>
      <c r="C1552" s="1" t="s">
        <v>396</v>
      </c>
    </row>
    <row r="1553" spans="1:3" x14ac:dyDescent="0.25">
      <c r="A1553" s="1" t="s">
        <v>41</v>
      </c>
      <c r="B1553">
        <v>18</v>
      </c>
      <c r="C1553" s="1" t="s">
        <v>396</v>
      </c>
    </row>
    <row r="1554" spans="1:3" x14ac:dyDescent="0.25">
      <c r="A1554" s="1" t="s">
        <v>97</v>
      </c>
      <c r="B1554">
        <v>12</v>
      </c>
      <c r="C1554" s="1" t="s">
        <v>396</v>
      </c>
    </row>
    <row r="1555" spans="1:3" x14ac:dyDescent="0.25">
      <c r="A1555" s="1" t="s">
        <v>45</v>
      </c>
      <c r="B1555">
        <v>10</v>
      </c>
      <c r="C1555" s="1" t="s">
        <v>396</v>
      </c>
    </row>
    <row r="1556" spans="1:3" x14ac:dyDescent="0.25">
      <c r="A1556" s="1" t="s">
        <v>124</v>
      </c>
      <c r="B1556">
        <v>6</v>
      </c>
      <c r="C1556" s="1" t="s">
        <v>396</v>
      </c>
    </row>
    <row r="1557" spans="1:3" x14ac:dyDescent="0.25">
      <c r="A1557" s="1" t="s">
        <v>8</v>
      </c>
      <c r="B1557">
        <v>2</v>
      </c>
      <c r="C1557" s="1" t="s">
        <v>396</v>
      </c>
    </row>
    <row r="1558" spans="1:3" x14ac:dyDescent="0.25">
      <c r="A1558" s="1" t="s">
        <v>114</v>
      </c>
      <c r="B1558">
        <v>1</v>
      </c>
      <c r="C1558" s="1" t="s">
        <v>396</v>
      </c>
    </row>
    <row r="1559" spans="1:3" x14ac:dyDescent="0.25">
      <c r="A1559" s="1" t="s">
        <v>63</v>
      </c>
      <c r="B1559">
        <v>4</v>
      </c>
      <c r="C1559" s="1" t="s">
        <v>396</v>
      </c>
    </row>
    <row r="1560" spans="1:3" x14ac:dyDescent="0.25">
      <c r="A1560" s="1" t="s">
        <v>170</v>
      </c>
      <c r="B1560">
        <v>18</v>
      </c>
      <c r="C1560" s="1" t="s">
        <v>397</v>
      </c>
    </row>
    <row r="1561" spans="1:3" x14ac:dyDescent="0.25">
      <c r="A1561" s="1" t="s">
        <v>111</v>
      </c>
      <c r="B1561">
        <v>15</v>
      </c>
      <c r="C1561" s="1" t="s">
        <v>397</v>
      </c>
    </row>
    <row r="1562" spans="1:3" x14ac:dyDescent="0.25">
      <c r="A1562" s="1" t="s">
        <v>41</v>
      </c>
      <c r="B1562">
        <v>25</v>
      </c>
      <c r="C1562" s="1" t="s">
        <v>397</v>
      </c>
    </row>
    <row r="1563" spans="1:3" x14ac:dyDescent="0.25">
      <c r="A1563" s="1" t="s">
        <v>97</v>
      </c>
      <c r="B1563">
        <v>12</v>
      </c>
      <c r="C1563" s="1" t="s">
        <v>397</v>
      </c>
    </row>
    <row r="1564" spans="1:3" x14ac:dyDescent="0.25">
      <c r="A1564" s="1" t="s">
        <v>45</v>
      </c>
      <c r="B1564">
        <v>10</v>
      </c>
      <c r="C1564" s="1" t="s">
        <v>397</v>
      </c>
    </row>
    <row r="1565" spans="1:3" x14ac:dyDescent="0.25">
      <c r="A1565" s="1" t="s">
        <v>124</v>
      </c>
      <c r="B1565">
        <v>8</v>
      </c>
      <c r="C1565" s="1" t="s">
        <v>397</v>
      </c>
    </row>
    <row r="1566" spans="1:3" x14ac:dyDescent="0.25">
      <c r="A1566" s="1" t="s">
        <v>108</v>
      </c>
      <c r="B1566">
        <v>2</v>
      </c>
      <c r="C1566" s="1" t="s">
        <v>397</v>
      </c>
    </row>
    <row r="1567" spans="1:3" x14ac:dyDescent="0.25">
      <c r="A1567" s="1" t="s">
        <v>114</v>
      </c>
      <c r="B1567">
        <v>4</v>
      </c>
      <c r="C1567" s="1" t="s">
        <v>397</v>
      </c>
    </row>
    <row r="1568" spans="1:3" x14ac:dyDescent="0.25">
      <c r="A1568" s="1" t="s">
        <v>63</v>
      </c>
      <c r="B1568">
        <v>1</v>
      </c>
      <c r="C1568" s="1" t="s">
        <v>397</v>
      </c>
    </row>
    <row r="1569" spans="1:3" x14ac:dyDescent="0.25">
      <c r="A1569" s="1" t="s">
        <v>166</v>
      </c>
      <c r="B1569">
        <v>6</v>
      </c>
      <c r="C1569" s="1" t="s">
        <v>397</v>
      </c>
    </row>
    <row r="1570" spans="1:3" x14ac:dyDescent="0.25">
      <c r="A1570" s="1" t="s">
        <v>170</v>
      </c>
      <c r="B1570">
        <v>12</v>
      </c>
      <c r="C1570" s="1" t="s">
        <v>398</v>
      </c>
    </row>
    <row r="1571" spans="1:3" x14ac:dyDescent="0.25">
      <c r="A1571" s="1" t="s">
        <v>111</v>
      </c>
      <c r="B1571">
        <v>15</v>
      </c>
      <c r="C1571" s="1" t="s">
        <v>398</v>
      </c>
    </row>
    <row r="1572" spans="1:3" x14ac:dyDescent="0.25">
      <c r="A1572" s="1" t="s">
        <v>41</v>
      </c>
      <c r="B1572">
        <v>18</v>
      </c>
      <c r="C1572" s="1" t="s">
        <v>398</v>
      </c>
    </row>
    <row r="1573" spans="1:3" x14ac:dyDescent="0.25">
      <c r="A1573" s="1" t="s">
        <v>97</v>
      </c>
      <c r="B1573">
        <v>25</v>
      </c>
      <c r="C1573" s="1" t="s">
        <v>398</v>
      </c>
    </row>
    <row r="1574" spans="1:3" x14ac:dyDescent="0.25">
      <c r="A1574" s="1" t="s">
        <v>45</v>
      </c>
      <c r="B1574">
        <v>10</v>
      </c>
      <c r="C1574" s="1" t="s">
        <v>398</v>
      </c>
    </row>
    <row r="1575" spans="1:3" x14ac:dyDescent="0.25">
      <c r="A1575" s="1" t="s">
        <v>124</v>
      </c>
      <c r="B1575">
        <v>6</v>
      </c>
      <c r="C1575" s="1" t="s">
        <v>398</v>
      </c>
    </row>
    <row r="1576" spans="1:3" x14ac:dyDescent="0.25">
      <c r="A1576" s="1" t="s">
        <v>108</v>
      </c>
      <c r="B1576">
        <v>4</v>
      </c>
      <c r="C1576" s="1" t="s">
        <v>398</v>
      </c>
    </row>
    <row r="1577" spans="1:3" x14ac:dyDescent="0.25">
      <c r="A1577" s="1" t="s">
        <v>8</v>
      </c>
      <c r="B1577">
        <v>8</v>
      </c>
      <c r="C1577" s="1" t="s">
        <v>398</v>
      </c>
    </row>
    <row r="1578" spans="1:3" x14ac:dyDescent="0.25">
      <c r="A1578" s="1" t="s">
        <v>186</v>
      </c>
      <c r="B1578">
        <v>1</v>
      </c>
      <c r="C1578" s="1" t="s">
        <v>398</v>
      </c>
    </row>
    <row r="1579" spans="1:3" x14ac:dyDescent="0.25">
      <c r="A1579" s="1" t="s">
        <v>90</v>
      </c>
      <c r="B1579">
        <v>2</v>
      </c>
      <c r="C1579" s="1" t="s">
        <v>398</v>
      </c>
    </row>
    <row r="1580" spans="1:3" x14ac:dyDescent="0.25">
      <c r="A1580" s="1" t="s">
        <v>170</v>
      </c>
      <c r="B1580">
        <v>18</v>
      </c>
      <c r="C1580" s="1" t="s">
        <v>399</v>
      </c>
    </row>
    <row r="1581" spans="1:3" x14ac:dyDescent="0.25">
      <c r="A1581" s="1" t="s">
        <v>66</v>
      </c>
      <c r="B1581">
        <v>25</v>
      </c>
      <c r="C1581" s="1" t="s">
        <v>399</v>
      </c>
    </row>
    <row r="1582" spans="1:3" x14ac:dyDescent="0.25">
      <c r="A1582" s="1" t="s">
        <v>111</v>
      </c>
      <c r="B1582">
        <v>10</v>
      </c>
      <c r="C1582" s="1" t="s">
        <v>399</v>
      </c>
    </row>
    <row r="1583" spans="1:3" x14ac:dyDescent="0.25">
      <c r="A1583" s="1" t="s">
        <v>41</v>
      </c>
      <c r="B1583">
        <v>15</v>
      </c>
      <c r="C1583" s="1" t="s">
        <v>399</v>
      </c>
    </row>
    <row r="1584" spans="1:3" x14ac:dyDescent="0.25">
      <c r="A1584" s="1" t="s">
        <v>97</v>
      </c>
      <c r="B1584">
        <v>12</v>
      </c>
      <c r="C1584" s="1" t="s">
        <v>399</v>
      </c>
    </row>
    <row r="1585" spans="1:3" x14ac:dyDescent="0.25">
      <c r="A1585" s="1" t="s">
        <v>45</v>
      </c>
      <c r="B1585">
        <v>8</v>
      </c>
      <c r="C1585" s="1" t="s">
        <v>399</v>
      </c>
    </row>
    <row r="1586" spans="1:3" x14ac:dyDescent="0.25">
      <c r="A1586" s="1" t="s">
        <v>124</v>
      </c>
      <c r="B1586">
        <v>2</v>
      </c>
      <c r="C1586" s="1" t="s">
        <v>399</v>
      </c>
    </row>
    <row r="1587" spans="1:3" x14ac:dyDescent="0.25">
      <c r="A1587" s="1" t="s">
        <v>132</v>
      </c>
      <c r="B1587">
        <v>6</v>
      </c>
      <c r="C1587" s="1" t="s">
        <v>399</v>
      </c>
    </row>
    <row r="1588" spans="1:3" x14ac:dyDescent="0.25">
      <c r="A1588" s="1" t="s">
        <v>63</v>
      </c>
      <c r="B1588">
        <v>1</v>
      </c>
      <c r="C1588" s="1" t="s">
        <v>399</v>
      </c>
    </row>
    <row r="1589" spans="1:3" x14ac:dyDescent="0.25">
      <c r="A1589" s="1" t="s">
        <v>163</v>
      </c>
      <c r="B1589">
        <v>4</v>
      </c>
      <c r="C1589" s="1" t="s">
        <v>399</v>
      </c>
    </row>
    <row r="1590" spans="1:3" x14ac:dyDescent="0.25">
      <c r="A1590" s="1" t="s">
        <v>170</v>
      </c>
      <c r="B1590">
        <v>25</v>
      </c>
      <c r="C1590" s="1" t="s">
        <v>400</v>
      </c>
    </row>
    <row r="1591" spans="1:3" x14ac:dyDescent="0.25">
      <c r="A1591" s="1" t="s">
        <v>66</v>
      </c>
      <c r="B1591">
        <v>15</v>
      </c>
      <c r="C1591" s="1" t="s">
        <v>400</v>
      </c>
    </row>
    <row r="1592" spans="1:3" x14ac:dyDescent="0.25">
      <c r="A1592" s="1" t="s">
        <v>111</v>
      </c>
      <c r="B1592">
        <v>18</v>
      </c>
      <c r="C1592" s="1" t="s">
        <v>400</v>
      </c>
    </row>
    <row r="1593" spans="1:3" x14ac:dyDescent="0.25">
      <c r="A1593" s="1" t="s">
        <v>41</v>
      </c>
      <c r="B1593">
        <v>12</v>
      </c>
      <c r="C1593" s="1" t="s">
        <v>400</v>
      </c>
    </row>
    <row r="1594" spans="1:3" x14ac:dyDescent="0.25">
      <c r="A1594" s="1" t="s">
        <v>45</v>
      </c>
      <c r="B1594">
        <v>4</v>
      </c>
      <c r="C1594" s="1" t="s">
        <v>400</v>
      </c>
    </row>
    <row r="1595" spans="1:3" x14ac:dyDescent="0.25">
      <c r="A1595" s="1" t="s">
        <v>124</v>
      </c>
      <c r="B1595">
        <v>8</v>
      </c>
      <c r="C1595" s="1" t="s">
        <v>400</v>
      </c>
    </row>
    <row r="1596" spans="1:3" x14ac:dyDescent="0.25">
      <c r="A1596" s="1" t="s">
        <v>108</v>
      </c>
      <c r="B1596">
        <v>10</v>
      </c>
      <c r="C1596" s="1" t="s">
        <v>400</v>
      </c>
    </row>
    <row r="1597" spans="1:3" x14ac:dyDescent="0.25">
      <c r="A1597" s="1" t="s">
        <v>8</v>
      </c>
      <c r="B1597">
        <v>6</v>
      </c>
      <c r="C1597" s="1" t="s">
        <v>400</v>
      </c>
    </row>
    <row r="1598" spans="1:3" x14ac:dyDescent="0.25">
      <c r="A1598" s="1" t="s">
        <v>186</v>
      </c>
      <c r="B1598">
        <v>2</v>
      </c>
      <c r="C1598" s="1" t="s">
        <v>400</v>
      </c>
    </row>
    <row r="1599" spans="1:3" x14ac:dyDescent="0.25">
      <c r="A1599" s="1" t="s">
        <v>138</v>
      </c>
      <c r="B1599">
        <v>1</v>
      </c>
      <c r="C1599" s="1" t="s">
        <v>400</v>
      </c>
    </row>
    <row r="1600" spans="1:3" x14ac:dyDescent="0.25">
      <c r="A1600" s="1" t="s">
        <v>170</v>
      </c>
      <c r="B1600">
        <v>25</v>
      </c>
      <c r="C1600" s="1" t="s">
        <v>401</v>
      </c>
    </row>
    <row r="1601" spans="1:3" x14ac:dyDescent="0.25">
      <c r="A1601" s="1" t="s">
        <v>66</v>
      </c>
      <c r="B1601">
        <v>18</v>
      </c>
      <c r="C1601" s="1" t="s">
        <v>401</v>
      </c>
    </row>
    <row r="1602" spans="1:3" x14ac:dyDescent="0.25">
      <c r="A1602" s="1" t="s">
        <v>41</v>
      </c>
      <c r="B1602">
        <v>15</v>
      </c>
      <c r="C1602" s="1" t="s">
        <v>401</v>
      </c>
    </row>
    <row r="1603" spans="1:3" x14ac:dyDescent="0.25">
      <c r="A1603" s="1" t="s">
        <v>97</v>
      </c>
      <c r="B1603">
        <v>12</v>
      </c>
      <c r="C1603" s="1" t="s">
        <v>401</v>
      </c>
    </row>
    <row r="1604" spans="1:3" x14ac:dyDescent="0.25">
      <c r="A1604" s="1" t="s">
        <v>45</v>
      </c>
      <c r="B1604">
        <v>8</v>
      </c>
      <c r="C1604" s="1" t="s">
        <v>401</v>
      </c>
    </row>
    <row r="1605" spans="1:3" x14ac:dyDescent="0.25">
      <c r="A1605" s="1" t="s">
        <v>108</v>
      </c>
      <c r="B1605">
        <v>10</v>
      </c>
      <c r="C1605" s="1" t="s">
        <v>401</v>
      </c>
    </row>
    <row r="1606" spans="1:3" x14ac:dyDescent="0.25">
      <c r="A1606" s="1" t="s">
        <v>132</v>
      </c>
      <c r="B1606">
        <v>4</v>
      </c>
      <c r="C1606" s="1" t="s">
        <v>401</v>
      </c>
    </row>
    <row r="1607" spans="1:3" x14ac:dyDescent="0.25">
      <c r="A1607" s="1" t="s">
        <v>63</v>
      </c>
      <c r="B1607">
        <v>6</v>
      </c>
      <c r="C1607" s="1" t="s">
        <v>401</v>
      </c>
    </row>
    <row r="1608" spans="1:3" x14ac:dyDescent="0.25">
      <c r="A1608" s="1" t="s">
        <v>163</v>
      </c>
      <c r="B1608">
        <v>1</v>
      </c>
      <c r="C1608" s="1" t="s">
        <v>401</v>
      </c>
    </row>
    <row r="1609" spans="1:3" x14ac:dyDescent="0.25">
      <c r="A1609" s="1" t="s">
        <v>16</v>
      </c>
      <c r="B1609">
        <v>2</v>
      </c>
      <c r="C1609" s="1" t="s">
        <v>401</v>
      </c>
    </row>
    <row r="1610" spans="1:3" x14ac:dyDescent="0.25">
      <c r="A1610" s="1" t="s">
        <v>170</v>
      </c>
      <c r="B1610">
        <v>25</v>
      </c>
      <c r="C1610" s="1" t="s">
        <v>402</v>
      </c>
    </row>
    <row r="1611" spans="1:3" x14ac:dyDescent="0.25">
      <c r="A1611" s="1" t="s">
        <v>66</v>
      </c>
      <c r="B1611">
        <v>18</v>
      </c>
      <c r="C1611" s="1" t="s">
        <v>402</v>
      </c>
    </row>
    <row r="1612" spans="1:3" x14ac:dyDescent="0.25">
      <c r="A1612" s="1" t="s">
        <v>111</v>
      </c>
      <c r="B1612">
        <v>15</v>
      </c>
      <c r="C1612" s="1" t="s">
        <v>402</v>
      </c>
    </row>
    <row r="1613" spans="1:3" x14ac:dyDescent="0.25">
      <c r="A1613" s="1" t="s">
        <v>41</v>
      </c>
      <c r="B1613">
        <v>12</v>
      </c>
      <c r="C1613" s="1" t="s">
        <v>402</v>
      </c>
    </row>
    <row r="1614" spans="1:3" x14ac:dyDescent="0.25">
      <c r="A1614" s="1" t="s">
        <v>97</v>
      </c>
      <c r="B1614">
        <v>10</v>
      </c>
      <c r="C1614" s="1" t="s">
        <v>402</v>
      </c>
    </row>
    <row r="1615" spans="1:3" x14ac:dyDescent="0.25">
      <c r="A1615" s="1" t="s">
        <v>45</v>
      </c>
      <c r="B1615">
        <v>2</v>
      </c>
      <c r="C1615" s="1" t="s">
        <v>402</v>
      </c>
    </row>
    <row r="1616" spans="1:3" x14ac:dyDescent="0.25">
      <c r="A1616" s="1" t="s">
        <v>124</v>
      </c>
      <c r="B1616">
        <v>6</v>
      </c>
      <c r="C1616" s="1" t="s">
        <v>402</v>
      </c>
    </row>
    <row r="1617" spans="1:3" x14ac:dyDescent="0.25">
      <c r="A1617" s="1" t="s">
        <v>8</v>
      </c>
      <c r="B1617">
        <v>4</v>
      </c>
      <c r="C1617" s="1" t="s">
        <v>402</v>
      </c>
    </row>
    <row r="1618" spans="1:3" x14ac:dyDescent="0.25">
      <c r="A1618" s="1" t="s">
        <v>132</v>
      </c>
      <c r="B1618">
        <v>8</v>
      </c>
      <c r="C1618" s="1" t="s">
        <v>402</v>
      </c>
    </row>
    <row r="1619" spans="1:3" x14ac:dyDescent="0.25">
      <c r="A1619" s="1" t="s">
        <v>166</v>
      </c>
      <c r="B1619">
        <v>1</v>
      </c>
      <c r="C1619" s="1" t="s">
        <v>402</v>
      </c>
    </row>
    <row r="1620" spans="1:3" x14ac:dyDescent="0.25">
      <c r="A1620" s="1" t="s">
        <v>170</v>
      </c>
      <c r="B1620">
        <v>15</v>
      </c>
      <c r="C1620" s="1" t="s">
        <v>403</v>
      </c>
    </row>
    <row r="1621" spans="1:3" x14ac:dyDescent="0.25">
      <c r="A1621" s="1" t="s">
        <v>66</v>
      </c>
      <c r="B1621">
        <v>25</v>
      </c>
      <c r="C1621" s="1" t="s">
        <v>403</v>
      </c>
    </row>
    <row r="1622" spans="1:3" x14ac:dyDescent="0.25">
      <c r="A1622" s="1" t="s">
        <v>111</v>
      </c>
      <c r="B1622">
        <v>12</v>
      </c>
      <c r="C1622" s="1" t="s">
        <v>403</v>
      </c>
    </row>
    <row r="1623" spans="1:3" x14ac:dyDescent="0.25">
      <c r="A1623" s="1" t="s">
        <v>41</v>
      </c>
      <c r="B1623">
        <v>18</v>
      </c>
      <c r="C1623" s="1" t="s">
        <v>403</v>
      </c>
    </row>
    <row r="1624" spans="1:3" x14ac:dyDescent="0.25">
      <c r="A1624" s="1" t="s">
        <v>97</v>
      </c>
      <c r="B1624">
        <v>10</v>
      </c>
      <c r="C1624" s="1" t="s">
        <v>403</v>
      </c>
    </row>
    <row r="1625" spans="1:3" x14ac:dyDescent="0.25">
      <c r="A1625" s="1" t="s">
        <v>45</v>
      </c>
      <c r="B1625">
        <v>6</v>
      </c>
      <c r="C1625" s="1" t="s">
        <v>403</v>
      </c>
    </row>
    <row r="1626" spans="1:3" x14ac:dyDescent="0.25">
      <c r="A1626" s="1" t="s">
        <v>124</v>
      </c>
      <c r="B1626">
        <v>1</v>
      </c>
      <c r="C1626" s="1" t="s">
        <v>403</v>
      </c>
    </row>
    <row r="1627" spans="1:3" x14ac:dyDescent="0.25">
      <c r="A1627" s="1" t="s">
        <v>108</v>
      </c>
      <c r="B1627">
        <v>8</v>
      </c>
      <c r="C1627" s="1" t="s">
        <v>403</v>
      </c>
    </row>
    <row r="1628" spans="1:3" x14ac:dyDescent="0.25">
      <c r="A1628" s="1" t="s">
        <v>186</v>
      </c>
      <c r="B1628">
        <v>2</v>
      </c>
      <c r="C1628" s="1" t="s">
        <v>403</v>
      </c>
    </row>
    <row r="1629" spans="1:3" x14ac:dyDescent="0.25">
      <c r="A1629" s="1" t="s">
        <v>166</v>
      </c>
      <c r="B1629">
        <v>4</v>
      </c>
      <c r="C1629" s="1" t="s">
        <v>403</v>
      </c>
    </row>
    <row r="1630" spans="1:3" x14ac:dyDescent="0.25">
      <c r="A1630" s="1" t="s">
        <v>170</v>
      </c>
      <c r="B1630">
        <v>25</v>
      </c>
      <c r="C1630" s="1" t="s">
        <v>404</v>
      </c>
    </row>
    <row r="1631" spans="1:3" x14ac:dyDescent="0.25">
      <c r="A1631" s="1" t="s">
        <v>66</v>
      </c>
      <c r="B1631">
        <v>12</v>
      </c>
      <c r="C1631" s="1" t="s">
        <v>404</v>
      </c>
    </row>
    <row r="1632" spans="1:3" x14ac:dyDescent="0.25">
      <c r="A1632" s="1" t="s">
        <v>111</v>
      </c>
      <c r="B1632">
        <v>15</v>
      </c>
      <c r="C1632" s="1" t="s">
        <v>404</v>
      </c>
    </row>
    <row r="1633" spans="1:3" x14ac:dyDescent="0.25">
      <c r="A1633" s="1" t="s">
        <v>41</v>
      </c>
      <c r="B1633">
        <v>10</v>
      </c>
      <c r="C1633" s="1" t="s">
        <v>404</v>
      </c>
    </row>
    <row r="1634" spans="1:3" x14ac:dyDescent="0.25">
      <c r="A1634" s="1" t="s">
        <v>97</v>
      </c>
      <c r="B1634">
        <v>18</v>
      </c>
      <c r="C1634" s="1" t="s">
        <v>404</v>
      </c>
    </row>
    <row r="1635" spans="1:3" x14ac:dyDescent="0.25">
      <c r="A1635" s="1" t="s">
        <v>45</v>
      </c>
      <c r="B1635">
        <v>8</v>
      </c>
      <c r="C1635" s="1" t="s">
        <v>404</v>
      </c>
    </row>
    <row r="1636" spans="1:3" x14ac:dyDescent="0.25">
      <c r="A1636" s="1" t="s">
        <v>124</v>
      </c>
      <c r="B1636">
        <v>4</v>
      </c>
      <c r="C1636" s="1" t="s">
        <v>404</v>
      </c>
    </row>
    <row r="1637" spans="1:3" x14ac:dyDescent="0.25">
      <c r="A1637" s="1" t="s">
        <v>132</v>
      </c>
      <c r="B1637">
        <v>1</v>
      </c>
      <c r="C1637" s="1" t="s">
        <v>404</v>
      </c>
    </row>
    <row r="1638" spans="1:3" x14ac:dyDescent="0.25">
      <c r="A1638" s="1" t="s">
        <v>63</v>
      </c>
      <c r="B1638">
        <v>6</v>
      </c>
      <c r="C1638" s="1" t="s">
        <v>404</v>
      </c>
    </row>
    <row r="1639" spans="1:3" x14ac:dyDescent="0.25">
      <c r="A1639" s="1" t="s">
        <v>163</v>
      </c>
      <c r="B1639">
        <v>2</v>
      </c>
      <c r="C1639" s="1" t="s">
        <v>404</v>
      </c>
    </row>
    <row r="1640" spans="1:3" x14ac:dyDescent="0.25">
      <c r="A1640" s="1" t="s">
        <v>170</v>
      </c>
      <c r="B1640">
        <v>25</v>
      </c>
      <c r="C1640" s="1" t="s">
        <v>405</v>
      </c>
    </row>
    <row r="1641" spans="1:3" x14ac:dyDescent="0.25">
      <c r="A1641" s="1" t="s">
        <v>66</v>
      </c>
      <c r="B1641">
        <v>18</v>
      </c>
      <c r="C1641" s="1" t="s">
        <v>405</v>
      </c>
    </row>
    <row r="1642" spans="1:3" x14ac:dyDescent="0.25">
      <c r="A1642" s="1" t="s">
        <v>111</v>
      </c>
      <c r="B1642">
        <v>12</v>
      </c>
      <c r="C1642" s="1" t="s">
        <v>405</v>
      </c>
    </row>
    <row r="1643" spans="1:3" x14ac:dyDescent="0.25">
      <c r="A1643" s="1" t="s">
        <v>41</v>
      </c>
      <c r="B1643">
        <v>15</v>
      </c>
      <c r="C1643" s="1" t="s">
        <v>405</v>
      </c>
    </row>
    <row r="1644" spans="1:3" x14ac:dyDescent="0.25">
      <c r="A1644" s="1" t="s">
        <v>97</v>
      </c>
      <c r="B1644">
        <v>6</v>
      </c>
      <c r="C1644" s="1" t="s">
        <v>405</v>
      </c>
    </row>
    <row r="1645" spans="1:3" x14ac:dyDescent="0.25">
      <c r="A1645" s="1" t="s">
        <v>124</v>
      </c>
      <c r="B1645">
        <v>8</v>
      </c>
      <c r="C1645" s="1" t="s">
        <v>405</v>
      </c>
    </row>
    <row r="1646" spans="1:3" x14ac:dyDescent="0.25">
      <c r="A1646" s="1" t="s">
        <v>108</v>
      </c>
      <c r="B1646">
        <v>10</v>
      </c>
      <c r="C1646" s="1" t="s">
        <v>405</v>
      </c>
    </row>
    <row r="1647" spans="1:3" x14ac:dyDescent="0.25">
      <c r="A1647" s="1" t="s">
        <v>8</v>
      </c>
      <c r="B1647">
        <v>2</v>
      </c>
      <c r="C1647" s="1" t="s">
        <v>405</v>
      </c>
    </row>
    <row r="1648" spans="1:3" x14ac:dyDescent="0.25">
      <c r="A1648" s="1" t="s">
        <v>63</v>
      </c>
      <c r="B1648">
        <v>4</v>
      </c>
      <c r="C1648" s="1" t="s">
        <v>405</v>
      </c>
    </row>
    <row r="1649" spans="1:3" x14ac:dyDescent="0.25">
      <c r="A1649" s="1" t="s">
        <v>166</v>
      </c>
      <c r="B1649">
        <v>1</v>
      </c>
      <c r="C1649" s="1" t="s">
        <v>405</v>
      </c>
    </row>
    <row r="1650" spans="1:3" x14ac:dyDescent="0.25">
      <c r="A1650" s="1" t="s">
        <v>66</v>
      </c>
      <c r="B1650">
        <v>15</v>
      </c>
      <c r="C1650" s="1" t="s">
        <v>406</v>
      </c>
    </row>
    <row r="1651" spans="1:3" x14ac:dyDescent="0.25">
      <c r="A1651" s="1" t="s">
        <v>111</v>
      </c>
      <c r="B1651">
        <v>12</v>
      </c>
      <c r="C1651" s="1" t="s">
        <v>406</v>
      </c>
    </row>
    <row r="1652" spans="1:3" x14ac:dyDescent="0.25">
      <c r="A1652" s="1" t="s">
        <v>41</v>
      </c>
      <c r="B1652">
        <v>18</v>
      </c>
      <c r="C1652" s="1" t="s">
        <v>406</v>
      </c>
    </row>
    <row r="1653" spans="1:3" x14ac:dyDescent="0.25">
      <c r="A1653" s="1" t="s">
        <v>97</v>
      </c>
      <c r="B1653">
        <v>25</v>
      </c>
      <c r="C1653" s="1" t="s">
        <v>406</v>
      </c>
    </row>
    <row r="1654" spans="1:3" x14ac:dyDescent="0.25">
      <c r="A1654" s="1" t="s">
        <v>45</v>
      </c>
      <c r="B1654">
        <v>10</v>
      </c>
      <c r="C1654" s="1" t="s">
        <v>406</v>
      </c>
    </row>
    <row r="1655" spans="1:3" x14ac:dyDescent="0.25">
      <c r="A1655" s="1" t="s">
        <v>124</v>
      </c>
      <c r="B1655">
        <v>8</v>
      </c>
      <c r="C1655" s="1" t="s">
        <v>406</v>
      </c>
    </row>
    <row r="1656" spans="1:3" x14ac:dyDescent="0.25">
      <c r="A1656" s="1" t="s">
        <v>108</v>
      </c>
      <c r="B1656">
        <v>6</v>
      </c>
      <c r="C1656" s="1" t="s">
        <v>406</v>
      </c>
    </row>
    <row r="1657" spans="1:3" x14ac:dyDescent="0.25">
      <c r="A1657" s="1" t="s">
        <v>8</v>
      </c>
      <c r="B1657">
        <v>4</v>
      </c>
      <c r="C1657" s="1" t="s">
        <v>406</v>
      </c>
    </row>
    <row r="1658" spans="1:3" x14ac:dyDescent="0.25">
      <c r="A1658" s="1" t="s">
        <v>90</v>
      </c>
      <c r="B1658">
        <v>1</v>
      </c>
      <c r="C1658" s="1" t="s">
        <v>406</v>
      </c>
    </row>
    <row r="1659" spans="1:3" x14ac:dyDescent="0.25">
      <c r="A1659" s="1" t="s">
        <v>132</v>
      </c>
      <c r="B1659">
        <v>2</v>
      </c>
      <c r="C1659" s="1" t="s">
        <v>406</v>
      </c>
    </row>
    <row r="1660" spans="1:3" x14ac:dyDescent="0.25">
      <c r="A1660" s="1" t="s">
        <v>170</v>
      </c>
      <c r="B1660">
        <v>18</v>
      </c>
      <c r="C1660" s="1" t="s">
        <v>407</v>
      </c>
    </row>
    <row r="1661" spans="1:3" x14ac:dyDescent="0.25">
      <c r="A1661" s="1" t="s">
        <v>66</v>
      </c>
      <c r="B1661">
        <v>15</v>
      </c>
      <c r="C1661" s="1" t="s">
        <v>407</v>
      </c>
    </row>
    <row r="1662" spans="1:3" x14ac:dyDescent="0.25">
      <c r="A1662" s="1" t="s">
        <v>111</v>
      </c>
      <c r="B1662">
        <v>25</v>
      </c>
      <c r="C1662" s="1" t="s">
        <v>407</v>
      </c>
    </row>
    <row r="1663" spans="1:3" x14ac:dyDescent="0.25">
      <c r="A1663" s="1" t="s">
        <v>41</v>
      </c>
      <c r="B1663">
        <v>12</v>
      </c>
      <c r="C1663" s="1" t="s">
        <v>407</v>
      </c>
    </row>
    <row r="1664" spans="1:3" x14ac:dyDescent="0.25">
      <c r="A1664" s="1" t="s">
        <v>45</v>
      </c>
      <c r="B1664">
        <v>10</v>
      </c>
      <c r="C1664" s="1" t="s">
        <v>407</v>
      </c>
    </row>
    <row r="1665" spans="1:3" x14ac:dyDescent="0.25">
      <c r="A1665" s="1" t="s">
        <v>124</v>
      </c>
      <c r="B1665">
        <v>6</v>
      </c>
      <c r="C1665" s="1" t="s">
        <v>407</v>
      </c>
    </row>
    <row r="1666" spans="1:3" x14ac:dyDescent="0.25">
      <c r="A1666" s="1" t="s">
        <v>8</v>
      </c>
      <c r="B1666">
        <v>8</v>
      </c>
      <c r="C1666" s="1" t="s">
        <v>407</v>
      </c>
    </row>
    <row r="1667" spans="1:3" x14ac:dyDescent="0.25">
      <c r="A1667" s="1" t="s">
        <v>186</v>
      </c>
      <c r="B1667">
        <v>1</v>
      </c>
      <c r="C1667" s="1" t="s">
        <v>407</v>
      </c>
    </row>
    <row r="1668" spans="1:3" x14ac:dyDescent="0.25">
      <c r="A1668" s="1" t="s">
        <v>90</v>
      </c>
      <c r="B1668">
        <v>2</v>
      </c>
      <c r="C1668" s="1" t="s">
        <v>407</v>
      </c>
    </row>
    <row r="1669" spans="1:3" x14ac:dyDescent="0.25">
      <c r="A1669" s="1" t="s">
        <v>132</v>
      </c>
      <c r="B1669">
        <v>4</v>
      </c>
      <c r="C1669" s="1" t="s">
        <v>407</v>
      </c>
    </row>
    <row r="1670" spans="1:3" x14ac:dyDescent="0.25">
      <c r="A1670" s="1" t="s">
        <v>170</v>
      </c>
      <c r="B1670">
        <v>18</v>
      </c>
      <c r="C1670" s="1" t="s">
        <v>408</v>
      </c>
    </row>
    <row r="1671" spans="1:3" x14ac:dyDescent="0.25">
      <c r="A1671" s="1" t="s">
        <v>41</v>
      </c>
      <c r="B1671">
        <v>10</v>
      </c>
      <c r="C1671" s="1" t="s">
        <v>408</v>
      </c>
    </row>
    <row r="1672" spans="1:3" x14ac:dyDescent="0.25">
      <c r="A1672" s="1" t="s">
        <v>94</v>
      </c>
      <c r="B1672">
        <v>6</v>
      </c>
      <c r="C1672" s="1" t="s">
        <v>408</v>
      </c>
    </row>
    <row r="1673" spans="1:3" x14ac:dyDescent="0.25">
      <c r="A1673" s="1" t="s">
        <v>97</v>
      </c>
      <c r="B1673">
        <v>15</v>
      </c>
      <c r="C1673" s="1" t="s">
        <v>408</v>
      </c>
    </row>
    <row r="1674" spans="1:3" x14ac:dyDescent="0.25">
      <c r="A1674" s="1" t="s">
        <v>66</v>
      </c>
      <c r="B1674">
        <v>25</v>
      </c>
      <c r="C1674" s="1" t="s">
        <v>408</v>
      </c>
    </row>
    <row r="1675" spans="1:3" x14ac:dyDescent="0.25">
      <c r="A1675" s="1" t="s">
        <v>111</v>
      </c>
      <c r="B1675">
        <v>12</v>
      </c>
      <c r="C1675" s="1" t="s">
        <v>408</v>
      </c>
    </row>
    <row r="1676" spans="1:3" x14ac:dyDescent="0.25">
      <c r="A1676" s="1" t="s">
        <v>166</v>
      </c>
      <c r="B1676">
        <v>4</v>
      </c>
      <c r="C1676" s="1" t="s">
        <v>408</v>
      </c>
    </row>
    <row r="1677" spans="1:3" x14ac:dyDescent="0.25">
      <c r="A1677" s="1" t="s">
        <v>90</v>
      </c>
      <c r="B1677">
        <v>8</v>
      </c>
      <c r="C1677" s="1" t="s">
        <v>408</v>
      </c>
    </row>
    <row r="1678" spans="1:3" x14ac:dyDescent="0.25">
      <c r="A1678" s="1" t="s">
        <v>132</v>
      </c>
      <c r="B1678">
        <v>1</v>
      </c>
      <c r="C1678" s="1" t="s">
        <v>408</v>
      </c>
    </row>
    <row r="1679" spans="1:3" x14ac:dyDescent="0.25">
      <c r="A1679" s="1" t="s">
        <v>33</v>
      </c>
      <c r="B1679">
        <v>2</v>
      </c>
      <c r="C1679" s="1" t="s">
        <v>408</v>
      </c>
    </row>
    <row r="1680" spans="1:3" x14ac:dyDescent="0.25">
      <c r="A1680" s="1" t="s">
        <v>41</v>
      </c>
      <c r="B1680">
        <v>25</v>
      </c>
      <c r="C1680" s="1" t="s">
        <v>409</v>
      </c>
    </row>
    <row r="1681" spans="1:3" x14ac:dyDescent="0.25">
      <c r="A1681" s="1" t="s">
        <v>94</v>
      </c>
      <c r="B1681">
        <v>10</v>
      </c>
      <c r="C1681" s="1" t="s">
        <v>409</v>
      </c>
    </row>
    <row r="1682" spans="1:3" x14ac:dyDescent="0.25">
      <c r="A1682" s="1" t="s">
        <v>97</v>
      </c>
      <c r="B1682">
        <v>15</v>
      </c>
      <c r="C1682" s="1" t="s">
        <v>409</v>
      </c>
    </row>
    <row r="1683" spans="1:3" x14ac:dyDescent="0.25">
      <c r="A1683" s="1" t="s">
        <v>111</v>
      </c>
      <c r="B1683">
        <v>12</v>
      </c>
      <c r="C1683" s="1" t="s">
        <v>409</v>
      </c>
    </row>
    <row r="1684" spans="1:3" x14ac:dyDescent="0.25">
      <c r="A1684" s="1" t="s">
        <v>166</v>
      </c>
      <c r="B1684">
        <v>18</v>
      </c>
      <c r="C1684" s="1" t="s">
        <v>409</v>
      </c>
    </row>
    <row r="1685" spans="1:3" x14ac:dyDescent="0.25">
      <c r="A1685" s="1" t="s">
        <v>117</v>
      </c>
      <c r="B1685">
        <v>2</v>
      </c>
      <c r="C1685" s="1" t="s">
        <v>409</v>
      </c>
    </row>
    <row r="1686" spans="1:3" x14ac:dyDescent="0.25">
      <c r="A1686" s="1" t="s">
        <v>108</v>
      </c>
      <c r="B1686">
        <v>1</v>
      </c>
      <c r="C1686" s="1" t="s">
        <v>409</v>
      </c>
    </row>
    <row r="1687" spans="1:3" x14ac:dyDescent="0.25">
      <c r="A1687" s="1" t="s">
        <v>132</v>
      </c>
      <c r="B1687">
        <v>6</v>
      </c>
      <c r="C1687" s="1" t="s">
        <v>409</v>
      </c>
    </row>
    <row r="1688" spans="1:3" x14ac:dyDescent="0.25">
      <c r="A1688" s="1" t="s">
        <v>16</v>
      </c>
      <c r="B1688">
        <v>8</v>
      </c>
      <c r="C1688" s="1" t="s">
        <v>409</v>
      </c>
    </row>
    <row r="1689" spans="1:3" x14ac:dyDescent="0.25">
      <c r="A1689" s="1" t="s">
        <v>77</v>
      </c>
      <c r="B1689">
        <v>4</v>
      </c>
      <c r="C1689" s="1" t="s">
        <v>409</v>
      </c>
    </row>
    <row r="1690" spans="1:3" x14ac:dyDescent="0.25">
      <c r="A1690" s="1" t="s">
        <v>170</v>
      </c>
      <c r="B1690">
        <v>10</v>
      </c>
      <c r="C1690" s="1" t="s">
        <v>410</v>
      </c>
    </row>
    <row r="1691" spans="1:3" x14ac:dyDescent="0.25">
      <c r="A1691" s="1" t="s">
        <v>41</v>
      </c>
      <c r="B1691">
        <v>2</v>
      </c>
      <c r="C1691" s="1" t="s">
        <v>410</v>
      </c>
    </row>
    <row r="1692" spans="1:3" x14ac:dyDescent="0.25">
      <c r="A1692" s="1" t="s">
        <v>97</v>
      </c>
      <c r="B1692">
        <v>15</v>
      </c>
      <c r="C1692" s="1" t="s">
        <v>410</v>
      </c>
    </row>
    <row r="1693" spans="1:3" x14ac:dyDescent="0.25">
      <c r="A1693" s="1" t="s">
        <v>66</v>
      </c>
      <c r="B1693">
        <v>18</v>
      </c>
      <c r="C1693" s="1" t="s">
        <v>410</v>
      </c>
    </row>
    <row r="1694" spans="1:3" x14ac:dyDescent="0.25">
      <c r="A1694" s="1" t="s">
        <v>111</v>
      </c>
      <c r="B1694">
        <v>12</v>
      </c>
      <c r="C1694" s="1" t="s">
        <v>410</v>
      </c>
    </row>
    <row r="1695" spans="1:3" x14ac:dyDescent="0.25">
      <c r="A1695" s="1" t="s">
        <v>148</v>
      </c>
      <c r="B1695">
        <v>8</v>
      </c>
      <c r="C1695" s="1" t="s">
        <v>410</v>
      </c>
    </row>
    <row r="1696" spans="1:3" x14ac:dyDescent="0.25">
      <c r="A1696" s="1" t="s">
        <v>124</v>
      </c>
      <c r="B1696">
        <v>25</v>
      </c>
      <c r="C1696" s="1" t="s">
        <v>410</v>
      </c>
    </row>
    <row r="1697" spans="1:3" x14ac:dyDescent="0.25">
      <c r="A1697" s="1" t="s">
        <v>90</v>
      </c>
      <c r="B1697">
        <v>1</v>
      </c>
      <c r="C1697" s="1" t="s">
        <v>410</v>
      </c>
    </row>
    <row r="1698" spans="1:3" x14ac:dyDescent="0.25">
      <c r="A1698" s="1" t="s">
        <v>138</v>
      </c>
      <c r="B1698">
        <v>4</v>
      </c>
      <c r="C1698" s="1" t="s">
        <v>410</v>
      </c>
    </row>
    <row r="1699" spans="1:3" x14ac:dyDescent="0.25">
      <c r="A1699" s="1" t="s">
        <v>16</v>
      </c>
      <c r="B1699">
        <v>6</v>
      </c>
      <c r="C1699" s="1" t="s">
        <v>410</v>
      </c>
    </row>
    <row r="1700" spans="1:3" x14ac:dyDescent="0.25">
      <c r="A1700" s="1" t="s">
        <v>170</v>
      </c>
      <c r="B1700">
        <v>25</v>
      </c>
      <c r="C1700" s="1" t="s">
        <v>411</v>
      </c>
    </row>
    <row r="1701" spans="1:3" x14ac:dyDescent="0.25">
      <c r="A1701" s="1" t="s">
        <v>41</v>
      </c>
      <c r="B1701">
        <v>6</v>
      </c>
      <c r="C1701" s="1" t="s">
        <v>411</v>
      </c>
    </row>
    <row r="1702" spans="1:3" x14ac:dyDescent="0.25">
      <c r="A1702" s="1" t="s">
        <v>94</v>
      </c>
      <c r="B1702">
        <v>18</v>
      </c>
      <c r="C1702" s="1" t="s">
        <v>411</v>
      </c>
    </row>
    <row r="1703" spans="1:3" x14ac:dyDescent="0.25">
      <c r="A1703" s="1" t="s">
        <v>97</v>
      </c>
      <c r="B1703">
        <v>4</v>
      </c>
      <c r="C1703" s="1" t="s">
        <v>411</v>
      </c>
    </row>
    <row r="1704" spans="1:3" x14ac:dyDescent="0.25">
      <c r="A1704" s="1" t="s">
        <v>111</v>
      </c>
      <c r="B1704">
        <v>12</v>
      </c>
      <c r="C1704" s="1" t="s">
        <v>411</v>
      </c>
    </row>
    <row r="1705" spans="1:3" x14ac:dyDescent="0.25">
      <c r="A1705" s="1" t="s">
        <v>45</v>
      </c>
      <c r="B1705">
        <v>2</v>
      </c>
      <c r="C1705" s="1" t="s">
        <v>411</v>
      </c>
    </row>
    <row r="1706" spans="1:3" x14ac:dyDescent="0.25">
      <c r="A1706" s="1" t="s">
        <v>148</v>
      </c>
      <c r="B1706">
        <v>15</v>
      </c>
      <c r="C1706" s="1" t="s">
        <v>411</v>
      </c>
    </row>
    <row r="1707" spans="1:3" x14ac:dyDescent="0.25">
      <c r="A1707" s="1" t="s">
        <v>124</v>
      </c>
      <c r="B1707">
        <v>10</v>
      </c>
      <c r="C1707" s="1" t="s">
        <v>411</v>
      </c>
    </row>
    <row r="1708" spans="1:3" x14ac:dyDescent="0.25">
      <c r="A1708" s="1" t="s">
        <v>108</v>
      </c>
      <c r="B1708">
        <v>1</v>
      </c>
      <c r="C1708" s="1" t="s">
        <v>411</v>
      </c>
    </row>
    <row r="1709" spans="1:3" x14ac:dyDescent="0.25">
      <c r="A1709" s="1" t="s">
        <v>132</v>
      </c>
      <c r="B1709">
        <v>8</v>
      </c>
      <c r="C1709" s="1" t="s">
        <v>411</v>
      </c>
    </row>
    <row r="1710" spans="1:3" x14ac:dyDescent="0.25">
      <c r="A1710" s="1" t="s">
        <v>170</v>
      </c>
      <c r="B1710">
        <v>8</v>
      </c>
      <c r="C1710" s="1" t="s">
        <v>412</v>
      </c>
    </row>
    <row r="1711" spans="1:3" x14ac:dyDescent="0.25">
      <c r="A1711" s="1" t="s">
        <v>41</v>
      </c>
      <c r="B1711">
        <v>18</v>
      </c>
      <c r="C1711" s="1" t="s">
        <v>412</v>
      </c>
    </row>
    <row r="1712" spans="1:3" x14ac:dyDescent="0.25">
      <c r="A1712" s="1" t="s">
        <v>94</v>
      </c>
      <c r="B1712">
        <v>15</v>
      </c>
      <c r="C1712" s="1" t="s">
        <v>412</v>
      </c>
    </row>
    <row r="1713" spans="1:3" x14ac:dyDescent="0.25">
      <c r="A1713" s="1" t="s">
        <v>97</v>
      </c>
      <c r="B1713">
        <v>4</v>
      </c>
      <c r="C1713" s="1" t="s">
        <v>412</v>
      </c>
    </row>
    <row r="1714" spans="1:3" x14ac:dyDescent="0.25">
      <c r="A1714" s="1" t="s">
        <v>66</v>
      </c>
      <c r="B1714">
        <v>2</v>
      </c>
      <c r="C1714" s="1" t="s">
        <v>412</v>
      </c>
    </row>
    <row r="1715" spans="1:3" x14ac:dyDescent="0.25">
      <c r="A1715" s="1" t="s">
        <v>148</v>
      </c>
      <c r="B1715">
        <v>12</v>
      </c>
      <c r="C1715" s="1" t="s">
        <v>412</v>
      </c>
    </row>
    <row r="1716" spans="1:3" x14ac:dyDescent="0.25">
      <c r="A1716" s="1" t="s">
        <v>124</v>
      </c>
      <c r="B1716">
        <v>6</v>
      </c>
      <c r="C1716" s="1" t="s">
        <v>412</v>
      </c>
    </row>
    <row r="1717" spans="1:3" x14ac:dyDescent="0.25">
      <c r="A1717" s="1" t="s">
        <v>117</v>
      </c>
      <c r="B1717">
        <v>1</v>
      </c>
      <c r="C1717" s="1" t="s">
        <v>412</v>
      </c>
    </row>
    <row r="1718" spans="1:3" x14ac:dyDescent="0.25">
      <c r="A1718" s="1" t="s">
        <v>90</v>
      </c>
      <c r="B1718">
        <v>10</v>
      </c>
      <c r="C1718" s="1" t="s">
        <v>412</v>
      </c>
    </row>
    <row r="1719" spans="1:3" x14ac:dyDescent="0.25">
      <c r="A1719" s="1" t="s">
        <v>138</v>
      </c>
      <c r="B1719">
        <v>25</v>
      </c>
      <c r="C1719" s="1" t="s">
        <v>412</v>
      </c>
    </row>
    <row r="1720" spans="1:3" x14ac:dyDescent="0.25">
      <c r="A1720" s="1" t="s">
        <v>170</v>
      </c>
      <c r="B1720">
        <v>12</v>
      </c>
      <c r="C1720" s="1" t="s">
        <v>413</v>
      </c>
    </row>
    <row r="1721" spans="1:3" x14ac:dyDescent="0.25">
      <c r="A1721" s="1" t="s">
        <v>41</v>
      </c>
      <c r="B1721">
        <v>15</v>
      </c>
      <c r="C1721" s="1" t="s">
        <v>413</v>
      </c>
    </row>
    <row r="1722" spans="1:3" x14ac:dyDescent="0.25">
      <c r="A1722" s="1" t="s">
        <v>94</v>
      </c>
      <c r="B1722">
        <v>2</v>
      </c>
      <c r="C1722" s="1" t="s">
        <v>413</v>
      </c>
    </row>
    <row r="1723" spans="1:3" x14ac:dyDescent="0.25">
      <c r="A1723" s="1" t="s">
        <v>97</v>
      </c>
      <c r="B1723">
        <v>10</v>
      </c>
      <c r="C1723" s="1" t="s">
        <v>413</v>
      </c>
    </row>
    <row r="1724" spans="1:3" x14ac:dyDescent="0.25">
      <c r="A1724" s="1" t="s">
        <v>111</v>
      </c>
      <c r="B1724">
        <v>25</v>
      </c>
      <c r="C1724" s="1" t="s">
        <v>413</v>
      </c>
    </row>
    <row r="1725" spans="1:3" x14ac:dyDescent="0.25">
      <c r="A1725" s="1" t="s">
        <v>45</v>
      </c>
      <c r="B1725">
        <v>8</v>
      </c>
      <c r="C1725" s="1" t="s">
        <v>413</v>
      </c>
    </row>
    <row r="1726" spans="1:3" x14ac:dyDescent="0.25">
      <c r="A1726" s="1" t="s">
        <v>124</v>
      </c>
      <c r="B1726">
        <v>18</v>
      </c>
      <c r="C1726" s="1" t="s">
        <v>413</v>
      </c>
    </row>
    <row r="1727" spans="1:3" x14ac:dyDescent="0.25">
      <c r="A1727" s="1" t="s">
        <v>117</v>
      </c>
      <c r="B1727">
        <v>4</v>
      </c>
      <c r="C1727" s="1" t="s">
        <v>413</v>
      </c>
    </row>
    <row r="1728" spans="1:3" x14ac:dyDescent="0.25">
      <c r="A1728" s="1" t="s">
        <v>132</v>
      </c>
      <c r="B1728">
        <v>6</v>
      </c>
      <c r="C1728" s="1" t="s">
        <v>413</v>
      </c>
    </row>
    <row r="1729" spans="1:3" x14ac:dyDescent="0.25">
      <c r="A1729" s="1" t="s">
        <v>16</v>
      </c>
      <c r="B1729">
        <v>1</v>
      </c>
      <c r="C1729" s="1" t="s">
        <v>413</v>
      </c>
    </row>
    <row r="1730" spans="1:3" x14ac:dyDescent="0.25">
      <c r="A1730" s="1" t="s">
        <v>170</v>
      </c>
      <c r="B1730">
        <v>12</v>
      </c>
      <c r="C1730" s="1" t="s">
        <v>414</v>
      </c>
    </row>
    <row r="1731" spans="1:3" x14ac:dyDescent="0.25">
      <c r="A1731" s="1" t="s">
        <v>41</v>
      </c>
      <c r="B1731">
        <v>10</v>
      </c>
      <c r="C1731" s="1" t="s">
        <v>414</v>
      </c>
    </row>
    <row r="1732" spans="1:3" x14ac:dyDescent="0.25">
      <c r="A1732" s="1" t="s">
        <v>94</v>
      </c>
      <c r="B1732">
        <v>4</v>
      </c>
      <c r="C1732" s="1" t="s">
        <v>414</v>
      </c>
    </row>
    <row r="1733" spans="1:3" x14ac:dyDescent="0.25">
      <c r="A1733" s="1" t="s">
        <v>97</v>
      </c>
      <c r="B1733">
        <v>25</v>
      </c>
      <c r="C1733" s="1" t="s">
        <v>414</v>
      </c>
    </row>
    <row r="1734" spans="1:3" x14ac:dyDescent="0.25">
      <c r="A1734" s="1" t="s">
        <v>111</v>
      </c>
      <c r="B1734">
        <v>6</v>
      </c>
      <c r="C1734" s="1" t="s">
        <v>414</v>
      </c>
    </row>
    <row r="1735" spans="1:3" x14ac:dyDescent="0.25">
      <c r="A1735" s="1" t="s">
        <v>45</v>
      </c>
      <c r="B1735">
        <v>1</v>
      </c>
      <c r="C1735" s="1" t="s">
        <v>414</v>
      </c>
    </row>
    <row r="1736" spans="1:3" x14ac:dyDescent="0.25">
      <c r="A1736" s="1" t="s">
        <v>148</v>
      </c>
      <c r="B1736">
        <v>18</v>
      </c>
      <c r="C1736" s="1" t="s">
        <v>414</v>
      </c>
    </row>
    <row r="1737" spans="1:3" x14ac:dyDescent="0.25">
      <c r="A1737" s="1" t="s">
        <v>124</v>
      </c>
      <c r="B1737">
        <v>8</v>
      </c>
      <c r="C1737" s="1" t="s">
        <v>414</v>
      </c>
    </row>
    <row r="1738" spans="1:3" x14ac:dyDescent="0.25">
      <c r="A1738" s="1" t="s">
        <v>166</v>
      </c>
      <c r="B1738">
        <v>15</v>
      </c>
      <c r="C1738" s="1" t="s">
        <v>414</v>
      </c>
    </row>
    <row r="1739" spans="1:3" x14ac:dyDescent="0.25">
      <c r="A1739" s="1" t="s">
        <v>90</v>
      </c>
      <c r="B1739">
        <v>2</v>
      </c>
      <c r="C1739" s="1" t="s">
        <v>414</v>
      </c>
    </row>
    <row r="1740" spans="1:3" x14ac:dyDescent="0.25">
      <c r="A1740" s="1" t="s">
        <v>41</v>
      </c>
      <c r="B1740">
        <v>25</v>
      </c>
      <c r="C1740" s="1" t="s">
        <v>415</v>
      </c>
    </row>
    <row r="1741" spans="1:3" x14ac:dyDescent="0.25">
      <c r="A1741" s="1" t="s">
        <v>94</v>
      </c>
      <c r="B1741">
        <v>18</v>
      </c>
      <c r="C1741" s="1" t="s">
        <v>415</v>
      </c>
    </row>
    <row r="1742" spans="1:3" x14ac:dyDescent="0.25">
      <c r="A1742" s="1" t="s">
        <v>66</v>
      </c>
      <c r="B1742">
        <v>4</v>
      </c>
      <c r="C1742" s="1" t="s">
        <v>415</v>
      </c>
    </row>
    <row r="1743" spans="1:3" x14ac:dyDescent="0.25">
      <c r="A1743" s="1" t="s">
        <v>111</v>
      </c>
      <c r="B1743">
        <v>12</v>
      </c>
      <c r="C1743" s="1" t="s">
        <v>415</v>
      </c>
    </row>
    <row r="1744" spans="1:3" x14ac:dyDescent="0.25">
      <c r="A1744" s="1" t="s">
        <v>124</v>
      </c>
      <c r="B1744">
        <v>8</v>
      </c>
      <c r="C1744" s="1" t="s">
        <v>415</v>
      </c>
    </row>
    <row r="1745" spans="1:3" x14ac:dyDescent="0.25">
      <c r="A1745" s="1" t="s">
        <v>166</v>
      </c>
      <c r="B1745">
        <v>2</v>
      </c>
      <c r="C1745" s="1" t="s">
        <v>415</v>
      </c>
    </row>
    <row r="1746" spans="1:3" x14ac:dyDescent="0.25">
      <c r="A1746" s="1" t="s">
        <v>117</v>
      </c>
      <c r="B1746">
        <v>10</v>
      </c>
      <c r="C1746" s="1" t="s">
        <v>415</v>
      </c>
    </row>
    <row r="1747" spans="1:3" x14ac:dyDescent="0.25">
      <c r="A1747" s="1" t="s">
        <v>108</v>
      </c>
      <c r="B1747">
        <v>15</v>
      </c>
      <c r="C1747" s="1" t="s">
        <v>415</v>
      </c>
    </row>
    <row r="1748" spans="1:3" x14ac:dyDescent="0.25">
      <c r="A1748" s="1" t="s">
        <v>132</v>
      </c>
      <c r="B1748">
        <v>6</v>
      </c>
      <c r="C1748" s="1" t="s">
        <v>415</v>
      </c>
    </row>
    <row r="1749" spans="1:3" x14ac:dyDescent="0.25">
      <c r="A1749" s="1" t="s">
        <v>16</v>
      </c>
      <c r="B1749">
        <v>1</v>
      </c>
      <c r="C1749" s="1" t="s">
        <v>415</v>
      </c>
    </row>
    <row r="1750" spans="1:3" x14ac:dyDescent="0.25">
      <c r="A1750" s="1" t="s">
        <v>170</v>
      </c>
      <c r="B1750">
        <v>15</v>
      </c>
      <c r="C1750" s="1" t="s">
        <v>416</v>
      </c>
    </row>
    <row r="1751" spans="1:3" x14ac:dyDescent="0.25">
      <c r="A1751" s="1" t="s">
        <v>41</v>
      </c>
      <c r="B1751">
        <v>18</v>
      </c>
      <c r="C1751" s="1" t="s">
        <v>416</v>
      </c>
    </row>
    <row r="1752" spans="1:3" x14ac:dyDescent="0.25">
      <c r="A1752" s="1" t="s">
        <v>94</v>
      </c>
      <c r="B1752">
        <v>10</v>
      </c>
      <c r="C1752" s="1" t="s">
        <v>416</v>
      </c>
    </row>
    <row r="1753" spans="1:3" x14ac:dyDescent="0.25">
      <c r="A1753" s="1" t="s">
        <v>97</v>
      </c>
      <c r="B1753">
        <v>4</v>
      </c>
      <c r="C1753" s="1" t="s">
        <v>416</v>
      </c>
    </row>
    <row r="1754" spans="1:3" x14ac:dyDescent="0.25">
      <c r="A1754" s="1" t="s">
        <v>66</v>
      </c>
      <c r="B1754">
        <v>1</v>
      </c>
      <c r="C1754" s="1" t="s">
        <v>416</v>
      </c>
    </row>
    <row r="1755" spans="1:3" x14ac:dyDescent="0.25">
      <c r="A1755" s="1" t="s">
        <v>111</v>
      </c>
      <c r="B1755">
        <v>25</v>
      </c>
      <c r="C1755" s="1" t="s">
        <v>416</v>
      </c>
    </row>
    <row r="1756" spans="1:3" x14ac:dyDescent="0.25">
      <c r="A1756" s="1" t="s">
        <v>45</v>
      </c>
      <c r="B1756">
        <v>12</v>
      </c>
      <c r="C1756" s="1" t="s">
        <v>416</v>
      </c>
    </row>
    <row r="1757" spans="1:3" x14ac:dyDescent="0.25">
      <c r="A1757" s="1" t="s">
        <v>148</v>
      </c>
      <c r="B1757">
        <v>8</v>
      </c>
      <c r="C1757" s="1" t="s">
        <v>416</v>
      </c>
    </row>
    <row r="1758" spans="1:3" x14ac:dyDescent="0.25">
      <c r="A1758" s="1" t="s">
        <v>108</v>
      </c>
      <c r="B1758">
        <v>6</v>
      </c>
      <c r="C1758" s="1" t="s">
        <v>416</v>
      </c>
    </row>
    <row r="1759" spans="1:3" x14ac:dyDescent="0.25">
      <c r="A1759" s="1" t="s">
        <v>16</v>
      </c>
      <c r="B1759">
        <v>2</v>
      </c>
      <c r="C1759" s="1" t="s">
        <v>416</v>
      </c>
    </row>
    <row r="1760" spans="1:3" x14ac:dyDescent="0.25">
      <c r="A1760" s="1" t="s">
        <v>170</v>
      </c>
      <c r="B1760">
        <v>10</v>
      </c>
      <c r="C1760" s="1" t="s">
        <v>417</v>
      </c>
    </row>
    <row r="1761" spans="1:3" x14ac:dyDescent="0.25">
      <c r="A1761" s="1" t="s">
        <v>41</v>
      </c>
      <c r="B1761">
        <v>25</v>
      </c>
      <c r="C1761" s="1" t="s">
        <v>417</v>
      </c>
    </row>
    <row r="1762" spans="1:3" x14ac:dyDescent="0.25">
      <c r="A1762" s="1" t="s">
        <v>94</v>
      </c>
      <c r="B1762">
        <v>15</v>
      </c>
      <c r="C1762" s="1" t="s">
        <v>417</v>
      </c>
    </row>
    <row r="1763" spans="1:3" x14ac:dyDescent="0.25">
      <c r="A1763" s="1" t="s">
        <v>66</v>
      </c>
      <c r="B1763">
        <v>18</v>
      </c>
      <c r="C1763" s="1" t="s">
        <v>417</v>
      </c>
    </row>
    <row r="1764" spans="1:3" x14ac:dyDescent="0.25">
      <c r="A1764" s="1" t="s">
        <v>111</v>
      </c>
      <c r="B1764">
        <v>4</v>
      </c>
      <c r="C1764" s="1" t="s">
        <v>417</v>
      </c>
    </row>
    <row r="1765" spans="1:3" x14ac:dyDescent="0.25">
      <c r="A1765" s="1" t="s">
        <v>124</v>
      </c>
      <c r="B1765">
        <v>1</v>
      </c>
      <c r="C1765" s="1" t="s">
        <v>417</v>
      </c>
    </row>
    <row r="1766" spans="1:3" x14ac:dyDescent="0.25">
      <c r="A1766" s="1" t="s">
        <v>166</v>
      </c>
      <c r="B1766">
        <v>8</v>
      </c>
      <c r="C1766" s="1" t="s">
        <v>417</v>
      </c>
    </row>
    <row r="1767" spans="1:3" x14ac:dyDescent="0.25">
      <c r="A1767" s="1" t="s">
        <v>117</v>
      </c>
      <c r="B1767">
        <v>2</v>
      </c>
      <c r="C1767" s="1" t="s">
        <v>417</v>
      </c>
    </row>
    <row r="1768" spans="1:3" x14ac:dyDescent="0.25">
      <c r="A1768" s="1" t="s">
        <v>90</v>
      </c>
      <c r="B1768">
        <v>12</v>
      </c>
      <c r="C1768" s="1" t="s">
        <v>417</v>
      </c>
    </row>
    <row r="1769" spans="1:3" x14ac:dyDescent="0.25">
      <c r="A1769" s="1" t="s">
        <v>108</v>
      </c>
      <c r="B1769">
        <v>6</v>
      </c>
      <c r="C1769" s="1" t="s">
        <v>417</v>
      </c>
    </row>
    <row r="1770" spans="1:3" x14ac:dyDescent="0.25">
      <c r="A1770" s="1" t="s">
        <v>170</v>
      </c>
      <c r="B1770">
        <v>12</v>
      </c>
      <c r="C1770" s="1" t="s">
        <v>418</v>
      </c>
    </row>
    <row r="1771" spans="1:3" x14ac:dyDescent="0.25">
      <c r="A1771" s="1" t="s">
        <v>41</v>
      </c>
      <c r="B1771">
        <v>10</v>
      </c>
      <c r="C1771" s="1" t="s">
        <v>418</v>
      </c>
    </row>
    <row r="1772" spans="1:3" x14ac:dyDescent="0.25">
      <c r="A1772" s="1" t="s">
        <v>94</v>
      </c>
      <c r="B1772">
        <v>18</v>
      </c>
      <c r="C1772" s="1" t="s">
        <v>418</v>
      </c>
    </row>
    <row r="1773" spans="1:3" x14ac:dyDescent="0.25">
      <c r="A1773" s="1" t="s">
        <v>97</v>
      </c>
      <c r="B1773">
        <v>25</v>
      </c>
      <c r="C1773" s="1" t="s">
        <v>418</v>
      </c>
    </row>
    <row r="1774" spans="1:3" x14ac:dyDescent="0.25">
      <c r="A1774" s="1" t="s">
        <v>66</v>
      </c>
      <c r="B1774">
        <v>8</v>
      </c>
      <c r="C1774" s="1" t="s">
        <v>418</v>
      </c>
    </row>
    <row r="1775" spans="1:3" x14ac:dyDescent="0.25">
      <c r="A1775" s="1" t="s">
        <v>111</v>
      </c>
      <c r="B1775">
        <v>4</v>
      </c>
      <c r="C1775" s="1" t="s">
        <v>418</v>
      </c>
    </row>
    <row r="1776" spans="1:3" x14ac:dyDescent="0.25">
      <c r="A1776" s="1" t="s">
        <v>45</v>
      </c>
      <c r="B1776">
        <v>2</v>
      </c>
      <c r="C1776" s="1" t="s">
        <v>418</v>
      </c>
    </row>
    <row r="1777" spans="1:3" x14ac:dyDescent="0.25">
      <c r="A1777" s="1" t="s">
        <v>148</v>
      </c>
      <c r="B1777">
        <v>15</v>
      </c>
      <c r="C1777" s="1" t="s">
        <v>418</v>
      </c>
    </row>
    <row r="1778" spans="1:3" x14ac:dyDescent="0.25">
      <c r="A1778" s="1" t="s">
        <v>124</v>
      </c>
      <c r="B1778">
        <v>1</v>
      </c>
      <c r="C1778" s="1" t="s">
        <v>418</v>
      </c>
    </row>
    <row r="1779" spans="1:3" x14ac:dyDescent="0.25">
      <c r="A1779" s="1" t="s">
        <v>16</v>
      </c>
      <c r="B1779">
        <v>6</v>
      </c>
      <c r="C1779" s="1" t="s">
        <v>418</v>
      </c>
    </row>
    <row r="1780" spans="1:3" x14ac:dyDescent="0.25">
      <c r="A1780" s="1" t="s">
        <v>170</v>
      </c>
      <c r="B1780">
        <v>18</v>
      </c>
      <c r="C1780" s="1" t="s">
        <v>419</v>
      </c>
    </row>
    <row r="1781" spans="1:3" x14ac:dyDescent="0.25">
      <c r="A1781" s="1" t="s">
        <v>94</v>
      </c>
      <c r="B1781">
        <v>15</v>
      </c>
      <c r="C1781" s="1" t="s">
        <v>419</v>
      </c>
    </row>
    <row r="1782" spans="1:3" x14ac:dyDescent="0.25">
      <c r="A1782" s="1" t="s">
        <v>66</v>
      </c>
      <c r="B1782">
        <v>25</v>
      </c>
      <c r="C1782" s="1" t="s">
        <v>419</v>
      </c>
    </row>
    <row r="1783" spans="1:3" x14ac:dyDescent="0.25">
      <c r="A1783" s="1" t="s">
        <v>111</v>
      </c>
      <c r="B1783">
        <v>8</v>
      </c>
      <c r="C1783" s="1" t="s">
        <v>419</v>
      </c>
    </row>
    <row r="1784" spans="1:3" x14ac:dyDescent="0.25">
      <c r="A1784" s="1" t="s">
        <v>45</v>
      </c>
      <c r="B1784">
        <v>10</v>
      </c>
      <c r="C1784" s="1" t="s">
        <v>419</v>
      </c>
    </row>
    <row r="1785" spans="1:3" x14ac:dyDescent="0.25">
      <c r="A1785" s="1" t="s">
        <v>117</v>
      </c>
      <c r="B1785">
        <v>12</v>
      </c>
      <c r="C1785" s="1" t="s">
        <v>419</v>
      </c>
    </row>
    <row r="1786" spans="1:3" x14ac:dyDescent="0.25">
      <c r="A1786" s="1" t="s">
        <v>108</v>
      </c>
      <c r="B1786">
        <v>6</v>
      </c>
      <c r="C1786" s="1" t="s">
        <v>419</v>
      </c>
    </row>
    <row r="1787" spans="1:3" x14ac:dyDescent="0.25">
      <c r="A1787" s="1" t="s">
        <v>132</v>
      </c>
      <c r="B1787">
        <v>1</v>
      </c>
      <c r="C1787" s="1" t="s">
        <v>419</v>
      </c>
    </row>
    <row r="1788" spans="1:3" x14ac:dyDescent="0.25">
      <c r="A1788" s="1" t="s">
        <v>77</v>
      </c>
      <c r="B1788">
        <v>4</v>
      </c>
      <c r="C1788" s="1" t="s">
        <v>419</v>
      </c>
    </row>
    <row r="1789" spans="1:3" x14ac:dyDescent="0.25">
      <c r="A1789" s="1" t="s">
        <v>33</v>
      </c>
      <c r="B1789">
        <v>2</v>
      </c>
      <c r="C1789" s="1" t="s">
        <v>419</v>
      </c>
    </row>
    <row r="1790" spans="1:3" x14ac:dyDescent="0.25">
      <c r="A1790" s="1" t="s">
        <v>41</v>
      </c>
      <c r="B1790">
        <v>15</v>
      </c>
      <c r="C1790" s="1" t="s">
        <v>420</v>
      </c>
    </row>
    <row r="1791" spans="1:3" x14ac:dyDescent="0.25">
      <c r="A1791" s="1" t="s">
        <v>94</v>
      </c>
      <c r="B1791">
        <v>10</v>
      </c>
      <c r="C1791" s="1" t="s">
        <v>420</v>
      </c>
    </row>
    <row r="1792" spans="1:3" x14ac:dyDescent="0.25">
      <c r="A1792" s="1" t="s">
        <v>97</v>
      </c>
      <c r="B1792">
        <v>25</v>
      </c>
      <c r="C1792" s="1" t="s">
        <v>420</v>
      </c>
    </row>
    <row r="1793" spans="1:3" x14ac:dyDescent="0.25">
      <c r="A1793" s="1" t="s">
        <v>45</v>
      </c>
      <c r="B1793">
        <v>12</v>
      </c>
      <c r="C1793" s="1" t="s">
        <v>420</v>
      </c>
    </row>
    <row r="1794" spans="1:3" x14ac:dyDescent="0.25">
      <c r="A1794" s="1" t="s">
        <v>124</v>
      </c>
      <c r="B1794">
        <v>6</v>
      </c>
      <c r="C1794" s="1" t="s">
        <v>420</v>
      </c>
    </row>
    <row r="1795" spans="1:3" x14ac:dyDescent="0.25">
      <c r="A1795" s="1" t="s">
        <v>166</v>
      </c>
      <c r="B1795">
        <v>18</v>
      </c>
      <c r="C1795" s="1" t="s">
        <v>420</v>
      </c>
    </row>
    <row r="1796" spans="1:3" x14ac:dyDescent="0.25">
      <c r="A1796" s="1" t="s">
        <v>90</v>
      </c>
      <c r="B1796">
        <v>2</v>
      </c>
      <c r="C1796" s="1" t="s">
        <v>420</v>
      </c>
    </row>
    <row r="1797" spans="1:3" x14ac:dyDescent="0.25">
      <c r="A1797" s="1" t="s">
        <v>108</v>
      </c>
      <c r="B1797">
        <v>8</v>
      </c>
      <c r="C1797" s="1" t="s">
        <v>420</v>
      </c>
    </row>
    <row r="1798" spans="1:3" x14ac:dyDescent="0.25">
      <c r="A1798" s="1" t="s">
        <v>132</v>
      </c>
      <c r="B1798">
        <v>4</v>
      </c>
      <c r="C1798" s="1" t="s">
        <v>420</v>
      </c>
    </row>
    <row r="1799" spans="1:3" x14ac:dyDescent="0.25">
      <c r="A1799" s="1" t="s">
        <v>16</v>
      </c>
      <c r="B1799">
        <v>1</v>
      </c>
      <c r="C1799" s="1" t="s">
        <v>420</v>
      </c>
    </row>
    <row r="1800" spans="1:3" x14ac:dyDescent="0.25">
      <c r="A1800" s="1" t="s">
        <v>170</v>
      </c>
      <c r="B1800">
        <v>25</v>
      </c>
      <c r="C1800" s="1" t="s">
        <v>421</v>
      </c>
    </row>
    <row r="1801" spans="1:3" x14ac:dyDescent="0.25">
      <c r="A1801" s="1" t="s">
        <v>41</v>
      </c>
      <c r="B1801">
        <v>15</v>
      </c>
      <c r="C1801" s="1" t="s">
        <v>421</v>
      </c>
    </row>
    <row r="1802" spans="1:3" x14ac:dyDescent="0.25">
      <c r="A1802" s="1" t="s">
        <v>94</v>
      </c>
      <c r="B1802">
        <v>8</v>
      </c>
      <c r="C1802" s="1" t="s">
        <v>421</v>
      </c>
    </row>
    <row r="1803" spans="1:3" x14ac:dyDescent="0.25">
      <c r="A1803" s="1" t="s">
        <v>66</v>
      </c>
      <c r="B1803">
        <v>18</v>
      </c>
      <c r="C1803" s="1" t="s">
        <v>421</v>
      </c>
    </row>
    <row r="1804" spans="1:3" x14ac:dyDescent="0.25">
      <c r="A1804" s="1" t="s">
        <v>45</v>
      </c>
      <c r="B1804">
        <v>4</v>
      </c>
      <c r="C1804" s="1" t="s">
        <v>421</v>
      </c>
    </row>
    <row r="1805" spans="1:3" x14ac:dyDescent="0.25">
      <c r="A1805" s="1" t="s">
        <v>148</v>
      </c>
      <c r="B1805">
        <v>6</v>
      </c>
      <c r="C1805" s="1" t="s">
        <v>421</v>
      </c>
    </row>
    <row r="1806" spans="1:3" x14ac:dyDescent="0.25">
      <c r="A1806" s="1" t="s">
        <v>124</v>
      </c>
      <c r="B1806">
        <v>10</v>
      </c>
      <c r="C1806" s="1" t="s">
        <v>421</v>
      </c>
    </row>
    <row r="1807" spans="1:3" x14ac:dyDescent="0.25">
      <c r="A1807" s="1" t="s">
        <v>166</v>
      </c>
      <c r="B1807">
        <v>1</v>
      </c>
      <c r="C1807" s="1" t="s">
        <v>421</v>
      </c>
    </row>
    <row r="1808" spans="1:3" x14ac:dyDescent="0.25">
      <c r="A1808" s="1" t="s">
        <v>132</v>
      </c>
      <c r="B1808">
        <v>12</v>
      </c>
      <c r="C1808" s="1" t="s">
        <v>421</v>
      </c>
    </row>
    <row r="1809" spans="1:3" x14ac:dyDescent="0.25">
      <c r="A1809" s="1" t="s">
        <v>33</v>
      </c>
      <c r="B1809">
        <v>2</v>
      </c>
      <c r="C1809" s="1" t="s">
        <v>421</v>
      </c>
    </row>
    <row r="1810" spans="1:3" x14ac:dyDescent="0.25">
      <c r="A1810" s="1" t="s">
        <v>170</v>
      </c>
      <c r="B1810">
        <v>25</v>
      </c>
      <c r="C1810" s="1" t="s">
        <v>422</v>
      </c>
    </row>
    <row r="1811" spans="1:3" x14ac:dyDescent="0.25">
      <c r="A1811" s="1" t="s">
        <v>94</v>
      </c>
      <c r="B1811">
        <v>8</v>
      </c>
      <c r="C1811" s="1" t="s">
        <v>422</v>
      </c>
    </row>
    <row r="1812" spans="1:3" x14ac:dyDescent="0.25">
      <c r="A1812" s="1" t="s">
        <v>97</v>
      </c>
      <c r="B1812">
        <v>10</v>
      </c>
      <c r="C1812" s="1" t="s">
        <v>422</v>
      </c>
    </row>
    <row r="1813" spans="1:3" x14ac:dyDescent="0.25">
      <c r="A1813" s="1" t="s">
        <v>66</v>
      </c>
      <c r="B1813">
        <v>12</v>
      </c>
      <c r="C1813" s="1" t="s">
        <v>422</v>
      </c>
    </row>
    <row r="1814" spans="1:3" x14ac:dyDescent="0.25">
      <c r="A1814" s="1" t="s">
        <v>111</v>
      </c>
      <c r="B1814">
        <v>2</v>
      </c>
      <c r="C1814" s="1" t="s">
        <v>422</v>
      </c>
    </row>
    <row r="1815" spans="1:3" x14ac:dyDescent="0.25">
      <c r="A1815" s="1" t="s">
        <v>45</v>
      </c>
      <c r="B1815">
        <v>18</v>
      </c>
      <c r="C1815" s="1" t="s">
        <v>422</v>
      </c>
    </row>
    <row r="1816" spans="1:3" x14ac:dyDescent="0.25">
      <c r="A1816" s="1" t="s">
        <v>117</v>
      </c>
      <c r="B1816">
        <v>6</v>
      </c>
      <c r="C1816" s="1" t="s">
        <v>422</v>
      </c>
    </row>
    <row r="1817" spans="1:3" x14ac:dyDescent="0.25">
      <c r="A1817" s="1" t="s">
        <v>90</v>
      </c>
      <c r="B1817">
        <v>15</v>
      </c>
      <c r="C1817" s="1" t="s">
        <v>422</v>
      </c>
    </row>
    <row r="1818" spans="1:3" x14ac:dyDescent="0.25">
      <c r="A1818" s="1" t="s">
        <v>138</v>
      </c>
      <c r="B1818">
        <v>4</v>
      </c>
      <c r="C1818" s="1" t="s">
        <v>422</v>
      </c>
    </row>
    <row r="1819" spans="1:3" x14ac:dyDescent="0.25">
      <c r="A1819" s="1" t="s">
        <v>33</v>
      </c>
      <c r="B1819">
        <v>1</v>
      </c>
      <c r="C1819" s="1" t="s">
        <v>422</v>
      </c>
    </row>
    <row r="1820" spans="1:3" x14ac:dyDescent="0.25">
      <c r="A1820" s="1" t="s">
        <v>170</v>
      </c>
      <c r="B1820">
        <v>25</v>
      </c>
      <c r="C1820" s="1" t="s">
        <v>423</v>
      </c>
    </row>
    <row r="1821" spans="1:3" x14ac:dyDescent="0.25">
      <c r="A1821" s="1" t="s">
        <v>41</v>
      </c>
      <c r="B1821">
        <v>15</v>
      </c>
      <c r="C1821" s="1" t="s">
        <v>423</v>
      </c>
    </row>
    <row r="1822" spans="1:3" x14ac:dyDescent="0.25">
      <c r="A1822" s="1" t="s">
        <v>94</v>
      </c>
      <c r="B1822">
        <v>10</v>
      </c>
      <c r="C1822" s="1" t="s">
        <v>423</v>
      </c>
    </row>
    <row r="1823" spans="1:3" x14ac:dyDescent="0.25">
      <c r="A1823" s="1" t="s">
        <v>97</v>
      </c>
      <c r="B1823">
        <v>1</v>
      </c>
      <c r="C1823" s="1" t="s">
        <v>423</v>
      </c>
    </row>
    <row r="1824" spans="1:3" x14ac:dyDescent="0.25">
      <c r="A1824" s="1" t="s">
        <v>111</v>
      </c>
      <c r="B1824">
        <v>18</v>
      </c>
      <c r="C1824" s="1" t="s">
        <v>423</v>
      </c>
    </row>
    <row r="1825" spans="1:3" x14ac:dyDescent="0.25">
      <c r="A1825" s="1" t="s">
        <v>45</v>
      </c>
      <c r="B1825">
        <v>12</v>
      </c>
      <c r="C1825" s="1" t="s">
        <v>423</v>
      </c>
    </row>
    <row r="1826" spans="1:3" x14ac:dyDescent="0.25">
      <c r="A1826" s="1" t="s">
        <v>148</v>
      </c>
      <c r="B1826">
        <v>6</v>
      </c>
      <c r="C1826" s="1" t="s">
        <v>423</v>
      </c>
    </row>
    <row r="1827" spans="1:3" x14ac:dyDescent="0.25">
      <c r="A1827" s="1" t="s">
        <v>117</v>
      </c>
      <c r="B1827">
        <v>8</v>
      </c>
      <c r="C1827" s="1" t="s">
        <v>423</v>
      </c>
    </row>
    <row r="1828" spans="1:3" x14ac:dyDescent="0.25">
      <c r="A1828" s="1" t="s">
        <v>77</v>
      </c>
      <c r="B1828">
        <v>4</v>
      </c>
      <c r="C1828" s="1" t="s">
        <v>423</v>
      </c>
    </row>
    <row r="1829" spans="1:3" x14ac:dyDescent="0.25">
      <c r="A1829" s="1" t="s">
        <v>33</v>
      </c>
      <c r="B1829">
        <v>2</v>
      </c>
      <c r="C1829" s="1" t="s">
        <v>423</v>
      </c>
    </row>
    <row r="1830" spans="1:3" x14ac:dyDescent="0.25">
      <c r="A1830" s="1" t="s">
        <v>170</v>
      </c>
      <c r="B1830">
        <v>25</v>
      </c>
      <c r="C1830" s="1" t="s">
        <v>424</v>
      </c>
    </row>
    <row r="1831" spans="1:3" x14ac:dyDescent="0.25">
      <c r="A1831" s="1" t="s">
        <v>41</v>
      </c>
      <c r="B1831">
        <v>18</v>
      </c>
      <c r="C1831" s="1" t="s">
        <v>424</v>
      </c>
    </row>
    <row r="1832" spans="1:3" x14ac:dyDescent="0.25">
      <c r="A1832" s="1" t="s">
        <v>94</v>
      </c>
      <c r="B1832">
        <v>6</v>
      </c>
      <c r="C1832" s="1" t="s">
        <v>424</v>
      </c>
    </row>
    <row r="1833" spans="1:3" x14ac:dyDescent="0.25">
      <c r="A1833" s="1" t="s">
        <v>97</v>
      </c>
      <c r="B1833">
        <v>12</v>
      </c>
      <c r="C1833" s="1" t="s">
        <v>424</v>
      </c>
    </row>
    <row r="1834" spans="1:3" x14ac:dyDescent="0.25">
      <c r="A1834" s="1" t="s">
        <v>66</v>
      </c>
      <c r="B1834">
        <v>10</v>
      </c>
      <c r="C1834" s="1" t="s">
        <v>424</v>
      </c>
    </row>
    <row r="1835" spans="1:3" x14ac:dyDescent="0.25">
      <c r="A1835" s="1" t="s">
        <v>111</v>
      </c>
      <c r="B1835">
        <v>15</v>
      </c>
      <c r="C1835" s="1" t="s">
        <v>424</v>
      </c>
    </row>
    <row r="1836" spans="1:3" x14ac:dyDescent="0.25">
      <c r="A1836" s="1" t="s">
        <v>45</v>
      </c>
      <c r="B1836">
        <v>8</v>
      </c>
      <c r="C1836" s="1" t="s">
        <v>424</v>
      </c>
    </row>
    <row r="1837" spans="1:3" x14ac:dyDescent="0.25">
      <c r="A1837" s="1" t="s">
        <v>148</v>
      </c>
      <c r="B1837">
        <v>2</v>
      </c>
      <c r="C1837" s="1" t="s">
        <v>424</v>
      </c>
    </row>
    <row r="1838" spans="1:3" x14ac:dyDescent="0.25">
      <c r="A1838" s="1" t="s">
        <v>117</v>
      </c>
      <c r="B1838">
        <v>4</v>
      </c>
      <c r="C1838" s="1" t="s">
        <v>424</v>
      </c>
    </row>
    <row r="1839" spans="1:3" x14ac:dyDescent="0.25">
      <c r="A1839" s="1" t="s">
        <v>16</v>
      </c>
      <c r="B1839">
        <v>1</v>
      </c>
      <c r="C1839" s="1" t="s">
        <v>424</v>
      </c>
    </row>
    <row r="1840" spans="1:3" x14ac:dyDescent="0.25">
      <c r="A1840" s="1" t="s">
        <v>170</v>
      </c>
      <c r="B1840">
        <v>15</v>
      </c>
      <c r="C1840" s="1" t="s">
        <v>425</v>
      </c>
    </row>
    <row r="1841" spans="1:3" x14ac:dyDescent="0.25">
      <c r="A1841" s="1" t="s">
        <v>41</v>
      </c>
      <c r="B1841">
        <v>18</v>
      </c>
      <c r="C1841" s="1" t="s">
        <v>425</v>
      </c>
    </row>
    <row r="1842" spans="1:3" x14ac:dyDescent="0.25">
      <c r="A1842" s="1" t="s">
        <v>94</v>
      </c>
      <c r="B1842">
        <v>25</v>
      </c>
      <c r="C1842" s="1" t="s">
        <v>425</v>
      </c>
    </row>
    <row r="1843" spans="1:3" x14ac:dyDescent="0.25">
      <c r="A1843" s="1" t="s">
        <v>66</v>
      </c>
      <c r="B1843">
        <v>12</v>
      </c>
      <c r="C1843" s="1" t="s">
        <v>425</v>
      </c>
    </row>
    <row r="1844" spans="1:3" x14ac:dyDescent="0.25">
      <c r="A1844" s="1" t="s">
        <v>45</v>
      </c>
      <c r="B1844">
        <v>6</v>
      </c>
      <c r="C1844" s="1" t="s">
        <v>425</v>
      </c>
    </row>
    <row r="1845" spans="1:3" x14ac:dyDescent="0.25">
      <c r="A1845" s="1" t="s">
        <v>90</v>
      </c>
      <c r="B1845">
        <v>8</v>
      </c>
      <c r="C1845" s="1" t="s">
        <v>425</v>
      </c>
    </row>
    <row r="1846" spans="1:3" x14ac:dyDescent="0.25">
      <c r="A1846" s="1" t="s">
        <v>132</v>
      </c>
      <c r="B1846">
        <v>2</v>
      </c>
      <c r="C1846" s="1" t="s">
        <v>425</v>
      </c>
    </row>
    <row r="1847" spans="1:3" x14ac:dyDescent="0.25">
      <c r="A1847" s="1" t="s">
        <v>138</v>
      </c>
      <c r="B1847">
        <v>10</v>
      </c>
      <c r="C1847" s="1" t="s">
        <v>425</v>
      </c>
    </row>
    <row r="1848" spans="1:3" x14ac:dyDescent="0.25">
      <c r="A1848" s="1" t="s">
        <v>16</v>
      </c>
      <c r="B1848">
        <v>4</v>
      </c>
      <c r="C1848" s="1" t="s">
        <v>425</v>
      </c>
    </row>
    <row r="1849" spans="1:3" x14ac:dyDescent="0.25">
      <c r="A1849" s="1" t="s">
        <v>33</v>
      </c>
      <c r="B1849">
        <v>1</v>
      </c>
      <c r="C1849" s="1" t="s">
        <v>425</v>
      </c>
    </row>
    <row r="1850" spans="1:3" x14ac:dyDescent="0.25">
      <c r="A1850" s="1" t="s">
        <v>170</v>
      </c>
      <c r="B1850">
        <v>18</v>
      </c>
      <c r="C1850" s="1" t="s">
        <v>426</v>
      </c>
    </row>
    <row r="1851" spans="1:3" x14ac:dyDescent="0.25">
      <c r="A1851" s="1" t="s">
        <v>41</v>
      </c>
      <c r="B1851">
        <v>15</v>
      </c>
      <c r="C1851" s="1" t="s">
        <v>426</v>
      </c>
    </row>
    <row r="1852" spans="1:3" x14ac:dyDescent="0.25">
      <c r="A1852" s="1" t="s">
        <v>94</v>
      </c>
      <c r="B1852">
        <v>8</v>
      </c>
      <c r="C1852" s="1" t="s">
        <v>426</v>
      </c>
    </row>
    <row r="1853" spans="1:3" x14ac:dyDescent="0.25">
      <c r="A1853" s="1" t="s">
        <v>97</v>
      </c>
      <c r="B1853">
        <v>25</v>
      </c>
      <c r="C1853" s="1" t="s">
        <v>426</v>
      </c>
    </row>
    <row r="1854" spans="1:3" x14ac:dyDescent="0.25">
      <c r="A1854" s="1" t="s">
        <v>66</v>
      </c>
      <c r="B1854">
        <v>10</v>
      </c>
      <c r="C1854" s="1" t="s">
        <v>426</v>
      </c>
    </row>
    <row r="1855" spans="1:3" x14ac:dyDescent="0.25">
      <c r="A1855" s="1" t="s">
        <v>45</v>
      </c>
      <c r="B1855">
        <v>12</v>
      </c>
      <c r="C1855" s="1" t="s">
        <v>426</v>
      </c>
    </row>
    <row r="1856" spans="1:3" x14ac:dyDescent="0.25">
      <c r="A1856" s="1" t="s">
        <v>148</v>
      </c>
      <c r="B1856">
        <v>6</v>
      </c>
      <c r="C1856" s="1" t="s">
        <v>426</v>
      </c>
    </row>
    <row r="1857" spans="1:3" x14ac:dyDescent="0.25">
      <c r="A1857" s="1" t="s">
        <v>117</v>
      </c>
      <c r="B1857">
        <v>4</v>
      </c>
      <c r="C1857" s="1" t="s">
        <v>426</v>
      </c>
    </row>
    <row r="1858" spans="1:3" x14ac:dyDescent="0.25">
      <c r="A1858" s="1" t="s">
        <v>138</v>
      </c>
      <c r="B1858">
        <v>2</v>
      </c>
      <c r="C1858" s="1" t="s">
        <v>426</v>
      </c>
    </row>
    <row r="1859" spans="1:3" x14ac:dyDescent="0.25">
      <c r="A1859" s="1" t="s">
        <v>16</v>
      </c>
      <c r="B1859">
        <v>1</v>
      </c>
      <c r="C1859" s="1" t="s">
        <v>426</v>
      </c>
    </row>
    <row r="1860" spans="1:3" x14ac:dyDescent="0.25">
      <c r="A1860" s="1" t="s">
        <v>170</v>
      </c>
      <c r="B1860">
        <v>8</v>
      </c>
      <c r="C1860" s="1" t="s">
        <v>427</v>
      </c>
    </row>
    <row r="1861" spans="1:3" x14ac:dyDescent="0.25">
      <c r="A1861" s="1" t="s">
        <v>41</v>
      </c>
      <c r="B1861">
        <v>18</v>
      </c>
      <c r="C1861" s="1" t="s">
        <v>427</v>
      </c>
    </row>
    <row r="1862" spans="1:3" x14ac:dyDescent="0.25">
      <c r="A1862" s="1" t="s">
        <v>94</v>
      </c>
      <c r="B1862">
        <v>1</v>
      </c>
      <c r="C1862" s="1" t="s">
        <v>427</v>
      </c>
    </row>
    <row r="1863" spans="1:3" x14ac:dyDescent="0.25">
      <c r="A1863" s="1" t="s">
        <v>66</v>
      </c>
      <c r="B1863">
        <v>25</v>
      </c>
      <c r="C1863" s="1" t="s">
        <v>427</v>
      </c>
    </row>
    <row r="1864" spans="1:3" x14ac:dyDescent="0.25">
      <c r="A1864" s="1" t="s">
        <v>111</v>
      </c>
      <c r="B1864">
        <v>12</v>
      </c>
      <c r="C1864" s="1" t="s">
        <v>427</v>
      </c>
    </row>
    <row r="1865" spans="1:3" x14ac:dyDescent="0.25">
      <c r="A1865" s="1" t="s">
        <v>45</v>
      </c>
      <c r="B1865">
        <v>15</v>
      </c>
      <c r="C1865" s="1" t="s">
        <v>427</v>
      </c>
    </row>
    <row r="1866" spans="1:3" x14ac:dyDescent="0.25">
      <c r="A1866" s="1" t="s">
        <v>117</v>
      </c>
      <c r="B1866">
        <v>10</v>
      </c>
      <c r="C1866" s="1" t="s">
        <v>427</v>
      </c>
    </row>
    <row r="1867" spans="1:3" x14ac:dyDescent="0.25">
      <c r="A1867" s="1" t="s">
        <v>90</v>
      </c>
      <c r="B1867">
        <v>2</v>
      </c>
      <c r="C1867" s="1" t="s">
        <v>427</v>
      </c>
    </row>
    <row r="1868" spans="1:3" x14ac:dyDescent="0.25">
      <c r="A1868" s="1" t="s">
        <v>108</v>
      </c>
      <c r="B1868">
        <v>6</v>
      </c>
      <c r="C1868" s="1" t="s">
        <v>427</v>
      </c>
    </row>
    <row r="1869" spans="1:3" x14ac:dyDescent="0.25">
      <c r="A1869" s="1" t="s">
        <v>77</v>
      </c>
      <c r="B1869">
        <v>4</v>
      </c>
      <c r="C1869" s="1" t="s">
        <v>427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C861-C9F7-495C-B802-FF3050225B88}">
  <dimension ref="A1:C233"/>
  <sheetViews>
    <sheetView topLeftCell="A17" workbookViewId="0">
      <selection activeCell="C43" sqref="A1:C233"/>
    </sheetView>
  </sheetViews>
  <sheetFormatPr defaultRowHeight="15" x14ac:dyDescent="0.25"/>
  <cols>
    <col min="1" max="1" width="13" bestFit="1" customWidth="1"/>
    <col min="2" max="2" width="6.5703125" bestFit="1" customWidth="1"/>
    <col min="3" max="3" width="17.42578125" bestFit="1" customWidth="1"/>
  </cols>
  <sheetData>
    <row r="1" spans="1:3" x14ac:dyDescent="0.25">
      <c r="A1" t="s">
        <v>195</v>
      </c>
      <c r="B1" t="s">
        <v>428</v>
      </c>
      <c r="C1" t="s">
        <v>429</v>
      </c>
    </row>
    <row r="2" spans="1:3" x14ac:dyDescent="0.25">
      <c r="A2" s="1" t="s">
        <v>196</v>
      </c>
      <c r="B2">
        <v>2000</v>
      </c>
      <c r="C2" s="1" t="s">
        <v>36</v>
      </c>
    </row>
    <row r="3" spans="1:3" x14ac:dyDescent="0.25">
      <c r="A3" s="1" t="s">
        <v>197</v>
      </c>
      <c r="B3">
        <v>2000</v>
      </c>
      <c r="C3" s="1" t="s">
        <v>7</v>
      </c>
    </row>
    <row r="4" spans="1:3" x14ac:dyDescent="0.25">
      <c r="A4" s="1" t="s">
        <v>198</v>
      </c>
      <c r="B4">
        <v>2000</v>
      </c>
      <c r="C4" s="1" t="s">
        <v>430</v>
      </c>
    </row>
    <row r="5" spans="1:3" x14ac:dyDescent="0.25">
      <c r="A5" s="1" t="s">
        <v>199</v>
      </c>
      <c r="B5">
        <v>2000</v>
      </c>
      <c r="C5" s="1" t="s">
        <v>69</v>
      </c>
    </row>
    <row r="6" spans="1:3" x14ac:dyDescent="0.25">
      <c r="A6" s="1" t="s">
        <v>200</v>
      </c>
      <c r="B6">
        <v>2000</v>
      </c>
      <c r="C6" s="1" t="s">
        <v>44</v>
      </c>
    </row>
    <row r="7" spans="1:3" x14ac:dyDescent="0.25">
      <c r="A7" s="1" t="s">
        <v>201</v>
      </c>
      <c r="B7">
        <v>2000</v>
      </c>
      <c r="C7" s="1" t="s">
        <v>431</v>
      </c>
    </row>
    <row r="8" spans="1:3" x14ac:dyDescent="0.25">
      <c r="A8" s="1" t="s">
        <v>202</v>
      </c>
      <c r="B8">
        <v>2000</v>
      </c>
      <c r="C8" s="1" t="s">
        <v>432</v>
      </c>
    </row>
    <row r="9" spans="1:3" x14ac:dyDescent="0.25">
      <c r="A9" s="1" t="s">
        <v>203</v>
      </c>
      <c r="B9">
        <v>2000</v>
      </c>
      <c r="C9" s="1" t="s">
        <v>86</v>
      </c>
    </row>
    <row r="10" spans="1:3" x14ac:dyDescent="0.25">
      <c r="A10" s="1" t="s">
        <v>204</v>
      </c>
      <c r="B10">
        <v>2000</v>
      </c>
      <c r="C10" s="1" t="s">
        <v>62</v>
      </c>
    </row>
    <row r="11" spans="1:3" x14ac:dyDescent="0.25">
      <c r="A11" s="1" t="s">
        <v>205</v>
      </c>
      <c r="B11">
        <v>2000</v>
      </c>
      <c r="C11" s="1" t="s">
        <v>15</v>
      </c>
    </row>
    <row r="12" spans="1:3" x14ac:dyDescent="0.25">
      <c r="A12" s="1" t="s">
        <v>206</v>
      </c>
      <c r="B12">
        <v>2000</v>
      </c>
      <c r="C12" s="1" t="s">
        <v>11</v>
      </c>
    </row>
    <row r="13" spans="1:3" x14ac:dyDescent="0.25">
      <c r="A13" s="1" t="s">
        <v>207</v>
      </c>
      <c r="B13">
        <v>2000</v>
      </c>
      <c r="C13" s="1" t="s">
        <v>193</v>
      </c>
    </row>
    <row r="14" spans="1:3" x14ac:dyDescent="0.25">
      <c r="A14" s="1" t="s">
        <v>208</v>
      </c>
      <c r="B14">
        <v>2000</v>
      </c>
      <c r="C14" s="1" t="s">
        <v>433</v>
      </c>
    </row>
    <row r="15" spans="1:3" x14ac:dyDescent="0.25">
      <c r="A15" s="1" t="s">
        <v>209</v>
      </c>
      <c r="B15">
        <v>2000</v>
      </c>
      <c r="C15" s="1" t="s">
        <v>51</v>
      </c>
    </row>
    <row r="16" spans="1:3" x14ac:dyDescent="0.25">
      <c r="A16" s="1" t="s">
        <v>210</v>
      </c>
      <c r="B16">
        <v>2000</v>
      </c>
      <c r="C16" s="1" t="s">
        <v>434</v>
      </c>
    </row>
    <row r="17" spans="1:3" x14ac:dyDescent="0.25">
      <c r="A17" s="1" t="s">
        <v>211</v>
      </c>
      <c r="B17">
        <v>2000</v>
      </c>
      <c r="C17" s="1" t="s">
        <v>93</v>
      </c>
    </row>
    <row r="18" spans="1:3" x14ac:dyDescent="0.25">
      <c r="A18" s="1" t="s">
        <v>212</v>
      </c>
      <c r="B18">
        <v>2000</v>
      </c>
      <c r="C18" s="1" t="s">
        <v>435</v>
      </c>
    </row>
    <row r="19" spans="1:3" x14ac:dyDescent="0.25">
      <c r="A19" s="1" t="s">
        <v>213</v>
      </c>
      <c r="B19">
        <v>2001</v>
      </c>
      <c r="C19" s="1" t="s">
        <v>36</v>
      </c>
    </row>
    <row r="20" spans="1:3" x14ac:dyDescent="0.25">
      <c r="A20" s="1" t="s">
        <v>214</v>
      </c>
      <c r="B20">
        <v>2001</v>
      </c>
      <c r="C20" s="1" t="s">
        <v>435</v>
      </c>
    </row>
    <row r="21" spans="1:3" x14ac:dyDescent="0.25">
      <c r="A21" s="1" t="s">
        <v>215</v>
      </c>
      <c r="B21">
        <v>2001</v>
      </c>
      <c r="C21" s="1" t="s">
        <v>7</v>
      </c>
    </row>
    <row r="22" spans="1:3" x14ac:dyDescent="0.25">
      <c r="A22" s="1" t="s">
        <v>216</v>
      </c>
      <c r="B22">
        <v>2001</v>
      </c>
      <c r="C22" s="1" t="s">
        <v>430</v>
      </c>
    </row>
    <row r="23" spans="1:3" x14ac:dyDescent="0.25">
      <c r="A23" s="1" t="s">
        <v>217</v>
      </c>
      <c r="B23">
        <v>2001</v>
      </c>
      <c r="C23" s="1" t="s">
        <v>44</v>
      </c>
    </row>
    <row r="24" spans="1:3" x14ac:dyDescent="0.25">
      <c r="A24" s="1" t="s">
        <v>218</v>
      </c>
      <c r="B24">
        <v>2001</v>
      </c>
      <c r="C24" s="1" t="s">
        <v>15</v>
      </c>
    </row>
    <row r="25" spans="1:3" x14ac:dyDescent="0.25">
      <c r="A25" s="1" t="s">
        <v>219</v>
      </c>
      <c r="B25">
        <v>2001</v>
      </c>
      <c r="C25" s="1" t="s">
        <v>432</v>
      </c>
    </row>
    <row r="26" spans="1:3" x14ac:dyDescent="0.25">
      <c r="A26" s="1" t="s">
        <v>220</v>
      </c>
      <c r="B26">
        <v>2001</v>
      </c>
      <c r="C26" s="1" t="s">
        <v>86</v>
      </c>
    </row>
    <row r="27" spans="1:3" x14ac:dyDescent="0.25">
      <c r="A27" s="1" t="s">
        <v>221</v>
      </c>
      <c r="B27">
        <v>2001</v>
      </c>
      <c r="C27" s="1" t="s">
        <v>431</v>
      </c>
    </row>
    <row r="28" spans="1:3" x14ac:dyDescent="0.25">
      <c r="A28" s="1" t="s">
        <v>222</v>
      </c>
      <c r="B28">
        <v>2001</v>
      </c>
      <c r="C28" s="1" t="s">
        <v>62</v>
      </c>
    </row>
    <row r="29" spans="1:3" x14ac:dyDescent="0.25">
      <c r="A29" s="1" t="s">
        <v>223</v>
      </c>
      <c r="B29">
        <v>2001</v>
      </c>
      <c r="C29" s="1" t="s">
        <v>69</v>
      </c>
    </row>
    <row r="30" spans="1:3" x14ac:dyDescent="0.25">
      <c r="A30" s="1" t="s">
        <v>224</v>
      </c>
      <c r="B30">
        <v>2001</v>
      </c>
      <c r="C30" s="1" t="s">
        <v>11</v>
      </c>
    </row>
    <row r="31" spans="1:3" x14ac:dyDescent="0.25">
      <c r="A31" s="1" t="s">
        <v>225</v>
      </c>
      <c r="B31">
        <v>2001</v>
      </c>
      <c r="C31" s="1" t="s">
        <v>193</v>
      </c>
    </row>
    <row r="32" spans="1:3" x14ac:dyDescent="0.25">
      <c r="A32" s="1" t="s">
        <v>226</v>
      </c>
      <c r="B32">
        <v>2001</v>
      </c>
      <c r="C32" s="1" t="s">
        <v>433</v>
      </c>
    </row>
    <row r="33" spans="1:3" x14ac:dyDescent="0.25">
      <c r="A33" s="1" t="s">
        <v>227</v>
      </c>
      <c r="B33">
        <v>2001</v>
      </c>
      <c r="C33" s="1" t="s">
        <v>51</v>
      </c>
    </row>
    <row r="34" spans="1:3" x14ac:dyDescent="0.25">
      <c r="A34" s="1" t="s">
        <v>228</v>
      </c>
      <c r="B34">
        <v>2001</v>
      </c>
      <c r="C34" s="1" t="s">
        <v>434</v>
      </c>
    </row>
    <row r="35" spans="1:3" x14ac:dyDescent="0.25">
      <c r="A35" s="1" t="s">
        <v>229</v>
      </c>
      <c r="B35">
        <v>2001</v>
      </c>
      <c r="C35" s="1" t="s">
        <v>93</v>
      </c>
    </row>
    <row r="36" spans="1:3" x14ac:dyDescent="0.25">
      <c r="A36" s="1" t="s">
        <v>230</v>
      </c>
      <c r="B36">
        <v>2002</v>
      </c>
      <c r="C36" s="1" t="s">
        <v>36</v>
      </c>
    </row>
    <row r="37" spans="1:3" x14ac:dyDescent="0.25">
      <c r="A37" s="1" t="s">
        <v>231</v>
      </c>
      <c r="B37">
        <v>2002</v>
      </c>
      <c r="C37" s="1" t="s">
        <v>435</v>
      </c>
    </row>
    <row r="38" spans="1:3" x14ac:dyDescent="0.25">
      <c r="A38" s="1" t="s">
        <v>232</v>
      </c>
      <c r="B38">
        <v>2002</v>
      </c>
      <c r="C38" s="1" t="s">
        <v>7</v>
      </c>
    </row>
    <row r="39" spans="1:3" x14ac:dyDescent="0.25">
      <c r="A39" s="1" t="s">
        <v>233</v>
      </c>
      <c r="B39">
        <v>2002</v>
      </c>
      <c r="C39" s="1" t="s">
        <v>430</v>
      </c>
    </row>
    <row r="40" spans="1:3" x14ac:dyDescent="0.25">
      <c r="A40" s="1" t="s">
        <v>234</v>
      </c>
      <c r="B40">
        <v>2002</v>
      </c>
      <c r="C40" s="1" t="s">
        <v>44</v>
      </c>
    </row>
    <row r="41" spans="1:3" x14ac:dyDescent="0.25">
      <c r="A41" s="1" t="s">
        <v>235</v>
      </c>
      <c r="B41">
        <v>2002</v>
      </c>
      <c r="C41" s="1" t="s">
        <v>15</v>
      </c>
    </row>
    <row r="42" spans="1:3" x14ac:dyDescent="0.25">
      <c r="A42" s="1" t="s">
        <v>236</v>
      </c>
      <c r="B42">
        <v>2002</v>
      </c>
      <c r="C42" s="1" t="s">
        <v>432</v>
      </c>
    </row>
    <row r="43" spans="1:3" x14ac:dyDescent="0.25">
      <c r="A43" s="1" t="s">
        <v>237</v>
      </c>
      <c r="B43">
        <v>2002</v>
      </c>
      <c r="C43" s="1" t="s">
        <v>86</v>
      </c>
    </row>
    <row r="44" spans="1:3" x14ac:dyDescent="0.25">
      <c r="A44" s="1" t="s">
        <v>238</v>
      </c>
      <c r="B44">
        <v>2002</v>
      </c>
      <c r="C44" s="1" t="s">
        <v>431</v>
      </c>
    </row>
    <row r="45" spans="1:3" x14ac:dyDescent="0.25">
      <c r="A45" s="1" t="s">
        <v>239</v>
      </c>
      <c r="B45">
        <v>2002</v>
      </c>
      <c r="C45" s="1" t="s">
        <v>69</v>
      </c>
    </row>
    <row r="46" spans="1:3" x14ac:dyDescent="0.25">
      <c r="A46" s="1" t="s">
        <v>240</v>
      </c>
      <c r="B46">
        <v>2002</v>
      </c>
      <c r="C46" s="1" t="s">
        <v>62</v>
      </c>
    </row>
    <row r="47" spans="1:3" x14ac:dyDescent="0.25">
      <c r="A47" s="1" t="s">
        <v>241</v>
      </c>
      <c r="B47">
        <v>2002</v>
      </c>
      <c r="C47" s="1" t="s">
        <v>11</v>
      </c>
    </row>
    <row r="48" spans="1:3" x14ac:dyDescent="0.25">
      <c r="A48" s="1" t="s">
        <v>242</v>
      </c>
      <c r="B48">
        <v>2002</v>
      </c>
      <c r="C48" s="1" t="s">
        <v>193</v>
      </c>
    </row>
    <row r="49" spans="1:3" x14ac:dyDescent="0.25">
      <c r="A49" s="1" t="s">
        <v>243</v>
      </c>
      <c r="B49">
        <v>2002</v>
      </c>
      <c r="C49" s="1" t="s">
        <v>433</v>
      </c>
    </row>
    <row r="50" spans="1:3" x14ac:dyDescent="0.25">
      <c r="A50" s="1" t="s">
        <v>244</v>
      </c>
      <c r="B50">
        <v>2002</v>
      </c>
      <c r="C50" s="1" t="s">
        <v>51</v>
      </c>
    </row>
    <row r="51" spans="1:3" x14ac:dyDescent="0.25">
      <c r="A51" s="1" t="s">
        <v>245</v>
      </c>
      <c r="B51">
        <v>2002</v>
      </c>
      <c r="C51" s="1" t="s">
        <v>434</v>
      </c>
    </row>
    <row r="52" spans="1:3" x14ac:dyDescent="0.25">
      <c r="A52" s="1" t="s">
        <v>246</v>
      </c>
      <c r="B52">
        <v>2002</v>
      </c>
      <c r="C52" s="1" t="s">
        <v>93</v>
      </c>
    </row>
    <row r="53" spans="1:3" x14ac:dyDescent="0.25">
      <c r="A53" s="1" t="s">
        <v>247</v>
      </c>
      <c r="B53">
        <v>2003</v>
      </c>
      <c r="C53" s="1" t="s">
        <v>36</v>
      </c>
    </row>
    <row r="54" spans="1:3" x14ac:dyDescent="0.25">
      <c r="A54" s="1" t="s">
        <v>248</v>
      </c>
      <c r="B54">
        <v>2003</v>
      </c>
      <c r="C54" s="1" t="s">
        <v>435</v>
      </c>
    </row>
    <row r="55" spans="1:3" x14ac:dyDescent="0.25">
      <c r="A55" s="1" t="s">
        <v>249</v>
      </c>
      <c r="B55">
        <v>2003</v>
      </c>
      <c r="C55" s="1" t="s">
        <v>7</v>
      </c>
    </row>
    <row r="56" spans="1:3" x14ac:dyDescent="0.25">
      <c r="A56" s="1" t="s">
        <v>250</v>
      </c>
      <c r="B56">
        <v>2003</v>
      </c>
      <c r="C56" s="1" t="s">
        <v>430</v>
      </c>
    </row>
    <row r="57" spans="1:3" x14ac:dyDescent="0.25">
      <c r="A57" s="1" t="s">
        <v>251</v>
      </c>
      <c r="B57">
        <v>2003</v>
      </c>
      <c r="C57" s="1" t="s">
        <v>44</v>
      </c>
    </row>
    <row r="58" spans="1:3" x14ac:dyDescent="0.25">
      <c r="A58" s="1" t="s">
        <v>252</v>
      </c>
      <c r="B58">
        <v>2003</v>
      </c>
      <c r="C58" s="1" t="s">
        <v>15</v>
      </c>
    </row>
    <row r="59" spans="1:3" x14ac:dyDescent="0.25">
      <c r="A59" s="1" t="s">
        <v>253</v>
      </c>
      <c r="B59">
        <v>2003</v>
      </c>
      <c r="C59" s="1" t="s">
        <v>432</v>
      </c>
    </row>
    <row r="60" spans="1:3" x14ac:dyDescent="0.25">
      <c r="A60" s="1" t="s">
        <v>254</v>
      </c>
      <c r="B60">
        <v>2003</v>
      </c>
      <c r="C60" s="1" t="s">
        <v>86</v>
      </c>
    </row>
    <row r="61" spans="1:3" x14ac:dyDescent="0.25">
      <c r="A61" s="1" t="s">
        <v>255</v>
      </c>
      <c r="B61">
        <v>2003</v>
      </c>
      <c r="C61" s="1" t="s">
        <v>431</v>
      </c>
    </row>
    <row r="62" spans="1:3" x14ac:dyDescent="0.25">
      <c r="A62" s="1" t="s">
        <v>256</v>
      </c>
      <c r="B62">
        <v>2003</v>
      </c>
      <c r="C62" s="1" t="s">
        <v>62</v>
      </c>
    </row>
    <row r="63" spans="1:3" x14ac:dyDescent="0.25">
      <c r="A63" s="1" t="s">
        <v>257</v>
      </c>
      <c r="B63">
        <v>2003</v>
      </c>
      <c r="C63" s="1" t="s">
        <v>69</v>
      </c>
    </row>
    <row r="64" spans="1:3" x14ac:dyDescent="0.25">
      <c r="A64" s="1" t="s">
        <v>258</v>
      </c>
      <c r="B64">
        <v>2003</v>
      </c>
      <c r="C64" s="1" t="s">
        <v>11</v>
      </c>
    </row>
    <row r="65" spans="1:3" x14ac:dyDescent="0.25">
      <c r="A65" s="1" t="s">
        <v>259</v>
      </c>
      <c r="B65">
        <v>2003</v>
      </c>
      <c r="C65" s="1" t="s">
        <v>193</v>
      </c>
    </row>
    <row r="66" spans="1:3" x14ac:dyDescent="0.25">
      <c r="A66" s="1" t="s">
        <v>260</v>
      </c>
      <c r="B66">
        <v>2003</v>
      </c>
      <c r="C66" s="1" t="s">
        <v>51</v>
      </c>
    </row>
    <row r="67" spans="1:3" x14ac:dyDescent="0.25">
      <c r="A67" s="1" t="s">
        <v>261</v>
      </c>
      <c r="B67">
        <v>2003</v>
      </c>
      <c r="C67" s="1" t="s">
        <v>434</v>
      </c>
    </row>
    <row r="68" spans="1:3" x14ac:dyDescent="0.25">
      <c r="A68" s="1" t="s">
        <v>262</v>
      </c>
      <c r="B68">
        <v>2003</v>
      </c>
      <c r="C68" s="1" t="s">
        <v>93</v>
      </c>
    </row>
    <row r="69" spans="1:3" x14ac:dyDescent="0.25">
      <c r="A69" s="1" t="s">
        <v>263</v>
      </c>
      <c r="B69">
        <v>2004</v>
      </c>
      <c r="C69" s="1" t="s">
        <v>36</v>
      </c>
    </row>
    <row r="70" spans="1:3" x14ac:dyDescent="0.25">
      <c r="A70" s="1" t="s">
        <v>264</v>
      </c>
      <c r="B70">
        <v>2004</v>
      </c>
      <c r="C70" s="1" t="s">
        <v>435</v>
      </c>
    </row>
    <row r="71" spans="1:3" x14ac:dyDescent="0.25">
      <c r="A71" s="1" t="s">
        <v>265</v>
      </c>
      <c r="B71">
        <v>2004</v>
      </c>
      <c r="C71" s="1" t="s">
        <v>436</v>
      </c>
    </row>
    <row r="72" spans="1:3" x14ac:dyDescent="0.25">
      <c r="A72" s="1" t="s">
        <v>266</v>
      </c>
      <c r="B72">
        <v>2004</v>
      </c>
      <c r="C72" s="1" t="s">
        <v>430</v>
      </c>
    </row>
    <row r="73" spans="1:3" x14ac:dyDescent="0.25">
      <c r="A73" s="1" t="s">
        <v>267</v>
      </c>
      <c r="B73">
        <v>2004</v>
      </c>
      <c r="C73" s="1" t="s">
        <v>44</v>
      </c>
    </row>
    <row r="74" spans="1:3" x14ac:dyDescent="0.25">
      <c r="A74" s="1" t="s">
        <v>268</v>
      </c>
      <c r="B74">
        <v>2004</v>
      </c>
      <c r="C74" s="1" t="s">
        <v>432</v>
      </c>
    </row>
    <row r="75" spans="1:3" x14ac:dyDescent="0.25">
      <c r="A75" s="1" t="s">
        <v>269</v>
      </c>
      <c r="B75">
        <v>2004</v>
      </c>
      <c r="C75" s="1" t="s">
        <v>431</v>
      </c>
    </row>
    <row r="76" spans="1:3" x14ac:dyDescent="0.25">
      <c r="A76" s="1" t="s">
        <v>270</v>
      </c>
      <c r="B76">
        <v>2004</v>
      </c>
      <c r="C76" s="1" t="s">
        <v>86</v>
      </c>
    </row>
    <row r="77" spans="1:3" x14ac:dyDescent="0.25">
      <c r="A77" s="1" t="s">
        <v>271</v>
      </c>
      <c r="B77">
        <v>2004</v>
      </c>
      <c r="C77" s="1" t="s">
        <v>434</v>
      </c>
    </row>
    <row r="78" spans="1:3" x14ac:dyDescent="0.25">
      <c r="A78" s="1" t="s">
        <v>272</v>
      </c>
      <c r="B78">
        <v>2004</v>
      </c>
      <c r="C78" s="1" t="s">
        <v>62</v>
      </c>
    </row>
    <row r="79" spans="1:3" x14ac:dyDescent="0.25">
      <c r="A79" s="1" t="s">
        <v>273</v>
      </c>
      <c r="B79">
        <v>2004</v>
      </c>
      <c r="C79" s="1" t="s">
        <v>69</v>
      </c>
    </row>
    <row r="80" spans="1:3" x14ac:dyDescent="0.25">
      <c r="A80" s="1" t="s">
        <v>274</v>
      </c>
      <c r="B80">
        <v>2004</v>
      </c>
      <c r="C80" s="1" t="s">
        <v>11</v>
      </c>
    </row>
    <row r="81" spans="1:3" x14ac:dyDescent="0.25">
      <c r="A81" s="1" t="s">
        <v>275</v>
      </c>
      <c r="B81">
        <v>2004</v>
      </c>
      <c r="C81" s="1" t="s">
        <v>193</v>
      </c>
    </row>
    <row r="82" spans="1:3" x14ac:dyDescent="0.25">
      <c r="A82" s="1" t="s">
        <v>276</v>
      </c>
      <c r="B82">
        <v>2004</v>
      </c>
      <c r="C82" s="1" t="s">
        <v>433</v>
      </c>
    </row>
    <row r="83" spans="1:3" x14ac:dyDescent="0.25">
      <c r="A83" s="1" t="s">
        <v>277</v>
      </c>
      <c r="B83">
        <v>2004</v>
      </c>
      <c r="C83" s="1" t="s">
        <v>51</v>
      </c>
    </row>
    <row r="84" spans="1:3" x14ac:dyDescent="0.25">
      <c r="A84" s="1" t="s">
        <v>278</v>
      </c>
      <c r="B84">
        <v>2004</v>
      </c>
      <c r="C84" s="1" t="s">
        <v>437</v>
      </c>
    </row>
    <row r="85" spans="1:3" x14ac:dyDescent="0.25">
      <c r="A85" s="1" t="s">
        <v>279</v>
      </c>
      <c r="B85">
        <v>2004</v>
      </c>
      <c r="C85" s="1" t="s">
        <v>93</v>
      </c>
    </row>
    <row r="86" spans="1:3" x14ac:dyDescent="0.25">
      <c r="A86" s="1" t="s">
        <v>280</v>
      </c>
      <c r="B86">
        <v>2004</v>
      </c>
      <c r="C86" s="1" t="s">
        <v>7</v>
      </c>
    </row>
    <row r="87" spans="1:3" x14ac:dyDescent="0.25">
      <c r="A87" s="1" t="s">
        <v>281</v>
      </c>
      <c r="B87">
        <v>2005</v>
      </c>
      <c r="C87" s="1" t="s">
        <v>36</v>
      </c>
    </row>
    <row r="88" spans="1:3" x14ac:dyDescent="0.25">
      <c r="A88" s="1" t="s">
        <v>282</v>
      </c>
      <c r="B88">
        <v>2005</v>
      </c>
      <c r="C88" s="1" t="s">
        <v>435</v>
      </c>
    </row>
    <row r="89" spans="1:3" x14ac:dyDescent="0.25">
      <c r="A89" s="1" t="s">
        <v>283</v>
      </c>
      <c r="B89">
        <v>2005</v>
      </c>
      <c r="C89" s="1" t="s">
        <v>436</v>
      </c>
    </row>
    <row r="90" spans="1:3" x14ac:dyDescent="0.25">
      <c r="A90" s="1" t="s">
        <v>284</v>
      </c>
      <c r="B90">
        <v>2005</v>
      </c>
      <c r="C90" s="1" t="s">
        <v>430</v>
      </c>
    </row>
    <row r="91" spans="1:3" x14ac:dyDescent="0.25">
      <c r="A91" s="1" t="s">
        <v>285</v>
      </c>
      <c r="B91">
        <v>2005</v>
      </c>
      <c r="C91" s="1" t="s">
        <v>44</v>
      </c>
    </row>
    <row r="92" spans="1:3" x14ac:dyDescent="0.25">
      <c r="A92" s="1" t="s">
        <v>286</v>
      </c>
      <c r="B92">
        <v>2005</v>
      </c>
      <c r="C92" s="1" t="s">
        <v>432</v>
      </c>
    </row>
    <row r="93" spans="1:3" x14ac:dyDescent="0.25">
      <c r="A93" s="1" t="s">
        <v>287</v>
      </c>
      <c r="B93">
        <v>2005</v>
      </c>
      <c r="C93" s="1" t="s">
        <v>431</v>
      </c>
    </row>
    <row r="94" spans="1:3" x14ac:dyDescent="0.25">
      <c r="A94" s="1" t="s">
        <v>288</v>
      </c>
      <c r="B94">
        <v>2005</v>
      </c>
      <c r="C94" s="1" t="s">
        <v>86</v>
      </c>
    </row>
    <row r="95" spans="1:3" x14ac:dyDescent="0.25">
      <c r="A95" s="1" t="s">
        <v>289</v>
      </c>
      <c r="B95">
        <v>2005</v>
      </c>
      <c r="C95" s="1" t="s">
        <v>434</v>
      </c>
    </row>
    <row r="96" spans="1:3" x14ac:dyDescent="0.25">
      <c r="A96" s="1" t="s">
        <v>290</v>
      </c>
      <c r="B96">
        <v>2005</v>
      </c>
      <c r="C96" s="1" t="s">
        <v>62</v>
      </c>
    </row>
    <row r="97" spans="1:3" x14ac:dyDescent="0.25">
      <c r="A97" s="1" t="s">
        <v>291</v>
      </c>
      <c r="B97">
        <v>2005</v>
      </c>
      <c r="C97" s="1" t="s">
        <v>69</v>
      </c>
    </row>
    <row r="98" spans="1:3" x14ac:dyDescent="0.25">
      <c r="A98" s="1" t="s">
        <v>292</v>
      </c>
      <c r="B98">
        <v>2005</v>
      </c>
      <c r="C98" s="1" t="s">
        <v>11</v>
      </c>
    </row>
    <row r="99" spans="1:3" x14ac:dyDescent="0.25">
      <c r="A99" s="1" t="s">
        <v>293</v>
      </c>
      <c r="B99">
        <v>2005</v>
      </c>
      <c r="C99" s="1" t="s">
        <v>193</v>
      </c>
    </row>
    <row r="100" spans="1:3" x14ac:dyDescent="0.25">
      <c r="A100" s="1" t="s">
        <v>294</v>
      </c>
      <c r="B100">
        <v>2005</v>
      </c>
      <c r="C100" s="1" t="s">
        <v>438</v>
      </c>
    </row>
    <row r="101" spans="1:3" x14ac:dyDescent="0.25">
      <c r="A101" s="1" t="s">
        <v>295</v>
      </c>
      <c r="B101">
        <v>2005</v>
      </c>
      <c r="C101" s="1" t="s">
        <v>51</v>
      </c>
    </row>
    <row r="102" spans="1:3" x14ac:dyDescent="0.25">
      <c r="A102" s="1" t="s">
        <v>296</v>
      </c>
      <c r="B102">
        <v>2005</v>
      </c>
      <c r="C102" s="1" t="s">
        <v>433</v>
      </c>
    </row>
    <row r="103" spans="1:3" x14ac:dyDescent="0.25">
      <c r="A103" s="1" t="s">
        <v>297</v>
      </c>
      <c r="B103">
        <v>2005</v>
      </c>
      <c r="C103" s="1" t="s">
        <v>7</v>
      </c>
    </row>
    <row r="104" spans="1:3" x14ac:dyDescent="0.25">
      <c r="A104" s="1" t="s">
        <v>298</v>
      </c>
      <c r="B104">
        <v>2005</v>
      </c>
      <c r="C104" s="1" t="s">
        <v>93</v>
      </c>
    </row>
    <row r="105" spans="1:3" x14ac:dyDescent="0.25">
      <c r="A105" s="1" t="s">
        <v>299</v>
      </c>
      <c r="B105">
        <v>2005</v>
      </c>
      <c r="C105" s="1" t="s">
        <v>437</v>
      </c>
    </row>
    <row r="106" spans="1:3" x14ac:dyDescent="0.25">
      <c r="A106" s="1" t="s">
        <v>300</v>
      </c>
      <c r="B106">
        <v>2006</v>
      </c>
      <c r="C106" s="1" t="s">
        <v>436</v>
      </c>
    </row>
    <row r="107" spans="1:3" x14ac:dyDescent="0.25">
      <c r="A107" s="1" t="s">
        <v>301</v>
      </c>
      <c r="B107">
        <v>2006</v>
      </c>
      <c r="C107" s="1" t="s">
        <v>435</v>
      </c>
    </row>
    <row r="108" spans="1:3" x14ac:dyDescent="0.25">
      <c r="A108" s="1" t="s">
        <v>302</v>
      </c>
      <c r="B108">
        <v>2006</v>
      </c>
      <c r="C108" s="1" t="s">
        <v>36</v>
      </c>
    </row>
    <row r="109" spans="1:3" x14ac:dyDescent="0.25">
      <c r="A109" s="1" t="s">
        <v>303</v>
      </c>
      <c r="B109">
        <v>2006</v>
      </c>
      <c r="C109" s="1" t="s">
        <v>430</v>
      </c>
    </row>
    <row r="110" spans="1:3" x14ac:dyDescent="0.25">
      <c r="A110" s="1" t="s">
        <v>304</v>
      </c>
      <c r="B110">
        <v>2006</v>
      </c>
      <c r="C110" s="1" t="s">
        <v>431</v>
      </c>
    </row>
    <row r="111" spans="1:3" x14ac:dyDescent="0.25">
      <c r="A111" s="1" t="s">
        <v>305</v>
      </c>
      <c r="B111">
        <v>2006</v>
      </c>
      <c r="C111" s="1" t="s">
        <v>44</v>
      </c>
    </row>
    <row r="112" spans="1:3" x14ac:dyDescent="0.25">
      <c r="A112" s="1" t="s">
        <v>306</v>
      </c>
      <c r="B112">
        <v>2006</v>
      </c>
      <c r="C112" s="1" t="s">
        <v>432</v>
      </c>
    </row>
    <row r="113" spans="1:3" x14ac:dyDescent="0.25">
      <c r="A113" s="1" t="s">
        <v>307</v>
      </c>
      <c r="B113">
        <v>2006</v>
      </c>
      <c r="C113" s="1" t="s">
        <v>69</v>
      </c>
    </row>
    <row r="114" spans="1:3" x14ac:dyDescent="0.25">
      <c r="A114" s="1" t="s">
        <v>308</v>
      </c>
      <c r="B114">
        <v>2006</v>
      </c>
      <c r="C114" s="1" t="s">
        <v>86</v>
      </c>
    </row>
    <row r="115" spans="1:3" x14ac:dyDescent="0.25">
      <c r="A115" s="1" t="s">
        <v>309</v>
      </c>
      <c r="B115">
        <v>2006</v>
      </c>
      <c r="C115" s="1" t="s">
        <v>434</v>
      </c>
    </row>
    <row r="116" spans="1:3" x14ac:dyDescent="0.25">
      <c r="A116" s="1" t="s">
        <v>310</v>
      </c>
      <c r="B116">
        <v>2006</v>
      </c>
      <c r="C116" s="1" t="s">
        <v>62</v>
      </c>
    </row>
    <row r="117" spans="1:3" x14ac:dyDescent="0.25">
      <c r="A117" s="1" t="s">
        <v>311</v>
      </c>
      <c r="B117">
        <v>2006</v>
      </c>
      <c r="C117" s="1" t="s">
        <v>11</v>
      </c>
    </row>
    <row r="118" spans="1:3" x14ac:dyDescent="0.25">
      <c r="A118" s="1" t="s">
        <v>312</v>
      </c>
      <c r="B118">
        <v>2006</v>
      </c>
      <c r="C118" s="1" t="s">
        <v>193</v>
      </c>
    </row>
    <row r="119" spans="1:3" x14ac:dyDescent="0.25">
      <c r="A119" s="1" t="s">
        <v>313</v>
      </c>
      <c r="B119">
        <v>2006</v>
      </c>
      <c r="C119" s="1" t="s">
        <v>438</v>
      </c>
    </row>
    <row r="120" spans="1:3" x14ac:dyDescent="0.25">
      <c r="A120" s="1" t="s">
        <v>314</v>
      </c>
      <c r="B120">
        <v>2006</v>
      </c>
      <c r="C120" s="1" t="s">
        <v>51</v>
      </c>
    </row>
    <row r="121" spans="1:3" x14ac:dyDescent="0.25">
      <c r="A121" s="1" t="s">
        <v>315</v>
      </c>
      <c r="B121">
        <v>2006</v>
      </c>
      <c r="C121" s="1" t="s">
        <v>437</v>
      </c>
    </row>
    <row r="122" spans="1:3" x14ac:dyDescent="0.25">
      <c r="A122" s="1" t="s">
        <v>316</v>
      </c>
      <c r="B122">
        <v>2006</v>
      </c>
      <c r="C122" s="1" t="s">
        <v>93</v>
      </c>
    </row>
    <row r="123" spans="1:3" x14ac:dyDescent="0.25">
      <c r="A123" s="1" t="s">
        <v>317</v>
      </c>
      <c r="B123">
        <v>2006</v>
      </c>
      <c r="C123" s="1" t="s">
        <v>7</v>
      </c>
    </row>
    <row r="124" spans="1:3" x14ac:dyDescent="0.25">
      <c r="A124" s="1" t="s">
        <v>318</v>
      </c>
      <c r="B124">
        <v>2007</v>
      </c>
      <c r="C124" s="1" t="s">
        <v>36</v>
      </c>
    </row>
    <row r="125" spans="1:3" x14ac:dyDescent="0.25">
      <c r="A125" s="1" t="s">
        <v>319</v>
      </c>
      <c r="B125">
        <v>2007</v>
      </c>
      <c r="C125" s="1" t="s">
        <v>435</v>
      </c>
    </row>
    <row r="126" spans="1:3" x14ac:dyDescent="0.25">
      <c r="A126" s="1" t="s">
        <v>320</v>
      </c>
      <c r="B126">
        <v>2007</v>
      </c>
      <c r="C126" s="1" t="s">
        <v>436</v>
      </c>
    </row>
    <row r="127" spans="1:3" x14ac:dyDescent="0.25">
      <c r="A127" s="1" t="s">
        <v>321</v>
      </c>
      <c r="B127">
        <v>2007</v>
      </c>
      <c r="C127" s="1" t="s">
        <v>44</v>
      </c>
    </row>
    <row r="128" spans="1:3" x14ac:dyDescent="0.25">
      <c r="A128" s="1" t="s">
        <v>322</v>
      </c>
      <c r="B128">
        <v>2007</v>
      </c>
      <c r="C128" s="1" t="s">
        <v>432</v>
      </c>
    </row>
    <row r="129" spans="1:3" x14ac:dyDescent="0.25">
      <c r="A129" s="1" t="s">
        <v>323</v>
      </c>
      <c r="B129">
        <v>2007</v>
      </c>
      <c r="C129" s="1" t="s">
        <v>86</v>
      </c>
    </row>
    <row r="130" spans="1:3" x14ac:dyDescent="0.25">
      <c r="A130" s="1" t="s">
        <v>324</v>
      </c>
      <c r="B130">
        <v>2007</v>
      </c>
      <c r="C130" s="1" t="s">
        <v>434</v>
      </c>
    </row>
    <row r="131" spans="1:3" x14ac:dyDescent="0.25">
      <c r="A131" s="1" t="s">
        <v>325</v>
      </c>
      <c r="B131">
        <v>2007</v>
      </c>
      <c r="C131" s="1" t="s">
        <v>62</v>
      </c>
    </row>
    <row r="132" spans="1:3" x14ac:dyDescent="0.25">
      <c r="A132" s="1" t="s">
        <v>326</v>
      </c>
      <c r="B132">
        <v>2007</v>
      </c>
      <c r="C132" s="1" t="s">
        <v>69</v>
      </c>
    </row>
    <row r="133" spans="1:3" x14ac:dyDescent="0.25">
      <c r="A133" s="1" t="s">
        <v>327</v>
      </c>
      <c r="B133">
        <v>2007</v>
      </c>
      <c r="C133" s="1" t="s">
        <v>431</v>
      </c>
    </row>
    <row r="134" spans="1:3" x14ac:dyDescent="0.25">
      <c r="A134" s="1" t="s">
        <v>328</v>
      </c>
      <c r="B134">
        <v>2007</v>
      </c>
      <c r="C134" s="1" t="s">
        <v>193</v>
      </c>
    </row>
    <row r="135" spans="1:3" x14ac:dyDescent="0.25">
      <c r="A135" s="1" t="s">
        <v>329</v>
      </c>
      <c r="B135">
        <v>2007</v>
      </c>
      <c r="C135" s="1" t="s">
        <v>438</v>
      </c>
    </row>
    <row r="136" spans="1:3" x14ac:dyDescent="0.25">
      <c r="A136" s="1" t="s">
        <v>330</v>
      </c>
      <c r="B136">
        <v>2007</v>
      </c>
      <c r="C136" s="1" t="s">
        <v>51</v>
      </c>
    </row>
    <row r="137" spans="1:3" x14ac:dyDescent="0.25">
      <c r="A137" s="1" t="s">
        <v>331</v>
      </c>
      <c r="B137">
        <v>2007</v>
      </c>
      <c r="C137" s="1" t="s">
        <v>433</v>
      </c>
    </row>
    <row r="138" spans="1:3" x14ac:dyDescent="0.25">
      <c r="A138" s="1" t="s">
        <v>332</v>
      </c>
      <c r="B138">
        <v>2007</v>
      </c>
      <c r="C138" s="1" t="s">
        <v>93</v>
      </c>
    </row>
    <row r="139" spans="1:3" x14ac:dyDescent="0.25">
      <c r="A139" s="1" t="s">
        <v>333</v>
      </c>
      <c r="B139">
        <v>2007</v>
      </c>
      <c r="C139" s="1" t="s">
        <v>437</v>
      </c>
    </row>
    <row r="140" spans="1:3" x14ac:dyDescent="0.25">
      <c r="A140" s="1" t="s">
        <v>334</v>
      </c>
      <c r="B140">
        <v>2007</v>
      </c>
      <c r="C140" s="1" t="s">
        <v>7</v>
      </c>
    </row>
    <row r="141" spans="1:3" x14ac:dyDescent="0.25">
      <c r="A141" s="1" t="s">
        <v>335</v>
      </c>
      <c r="B141">
        <v>2008</v>
      </c>
      <c r="C141" s="1" t="s">
        <v>36</v>
      </c>
    </row>
    <row r="142" spans="1:3" x14ac:dyDescent="0.25">
      <c r="A142" s="1" t="s">
        <v>336</v>
      </c>
      <c r="B142">
        <v>2008</v>
      </c>
      <c r="C142" s="1" t="s">
        <v>435</v>
      </c>
    </row>
    <row r="143" spans="1:3" x14ac:dyDescent="0.25">
      <c r="A143" s="1" t="s">
        <v>337</v>
      </c>
      <c r="B143">
        <v>2008</v>
      </c>
      <c r="C143" s="1" t="s">
        <v>436</v>
      </c>
    </row>
    <row r="144" spans="1:3" x14ac:dyDescent="0.25">
      <c r="A144" s="1" t="s">
        <v>338</v>
      </c>
      <c r="B144">
        <v>2008</v>
      </c>
      <c r="C144" s="1" t="s">
        <v>44</v>
      </c>
    </row>
    <row r="145" spans="1:3" x14ac:dyDescent="0.25">
      <c r="A145" s="1" t="s">
        <v>339</v>
      </c>
      <c r="B145">
        <v>2008</v>
      </c>
      <c r="C145" s="1" t="s">
        <v>438</v>
      </c>
    </row>
    <row r="146" spans="1:3" x14ac:dyDescent="0.25">
      <c r="A146" s="1" t="s">
        <v>340</v>
      </c>
      <c r="B146">
        <v>2008</v>
      </c>
      <c r="C146" s="1" t="s">
        <v>432</v>
      </c>
    </row>
    <row r="147" spans="1:3" x14ac:dyDescent="0.25">
      <c r="A147" s="1" t="s">
        <v>341</v>
      </c>
      <c r="B147">
        <v>2008</v>
      </c>
      <c r="C147" s="1" t="s">
        <v>86</v>
      </c>
    </row>
    <row r="148" spans="1:3" x14ac:dyDescent="0.25">
      <c r="A148" s="1" t="s">
        <v>342</v>
      </c>
      <c r="B148">
        <v>2008</v>
      </c>
      <c r="C148" s="1" t="s">
        <v>62</v>
      </c>
    </row>
    <row r="149" spans="1:3" x14ac:dyDescent="0.25">
      <c r="A149" s="1" t="s">
        <v>343</v>
      </c>
      <c r="B149">
        <v>2008</v>
      </c>
      <c r="C149" s="1" t="s">
        <v>69</v>
      </c>
    </row>
    <row r="150" spans="1:3" x14ac:dyDescent="0.25">
      <c r="A150" s="1" t="s">
        <v>344</v>
      </c>
      <c r="B150">
        <v>2008</v>
      </c>
      <c r="C150" s="1" t="s">
        <v>11</v>
      </c>
    </row>
    <row r="151" spans="1:3" x14ac:dyDescent="0.25">
      <c r="A151" s="1" t="s">
        <v>345</v>
      </c>
      <c r="B151">
        <v>2008</v>
      </c>
      <c r="C151" s="1" t="s">
        <v>193</v>
      </c>
    </row>
    <row r="152" spans="1:3" x14ac:dyDescent="0.25">
      <c r="A152" s="1" t="s">
        <v>346</v>
      </c>
      <c r="B152">
        <v>2008</v>
      </c>
      <c r="C152" s="1" t="s">
        <v>431</v>
      </c>
    </row>
    <row r="153" spans="1:3" x14ac:dyDescent="0.25">
      <c r="A153" s="1" t="s">
        <v>347</v>
      </c>
      <c r="B153">
        <v>2008</v>
      </c>
      <c r="C153" s="1" t="s">
        <v>433</v>
      </c>
    </row>
    <row r="154" spans="1:3" x14ac:dyDescent="0.25">
      <c r="A154" s="1" t="s">
        <v>348</v>
      </c>
      <c r="B154">
        <v>2008</v>
      </c>
      <c r="C154" s="1" t="s">
        <v>51</v>
      </c>
    </row>
    <row r="155" spans="1:3" x14ac:dyDescent="0.25">
      <c r="A155" s="1" t="s">
        <v>349</v>
      </c>
      <c r="B155">
        <v>2008</v>
      </c>
      <c r="C155" s="1" t="s">
        <v>439</v>
      </c>
    </row>
    <row r="156" spans="1:3" x14ac:dyDescent="0.25">
      <c r="A156" s="1" t="s">
        <v>350</v>
      </c>
      <c r="B156">
        <v>2008</v>
      </c>
      <c r="C156" s="1" t="s">
        <v>93</v>
      </c>
    </row>
    <row r="157" spans="1:3" x14ac:dyDescent="0.25">
      <c r="A157" s="1" t="s">
        <v>351</v>
      </c>
      <c r="B157">
        <v>2008</v>
      </c>
      <c r="C157" s="1" t="s">
        <v>437</v>
      </c>
    </row>
    <row r="158" spans="1:3" x14ac:dyDescent="0.25">
      <c r="A158" s="1" t="s">
        <v>352</v>
      </c>
      <c r="B158">
        <v>2008</v>
      </c>
      <c r="C158" s="1" t="s">
        <v>7</v>
      </c>
    </row>
    <row r="159" spans="1:3" x14ac:dyDescent="0.25">
      <c r="A159" s="1" t="s">
        <v>353</v>
      </c>
      <c r="B159">
        <v>2009</v>
      </c>
      <c r="C159" s="1" t="s">
        <v>36</v>
      </c>
    </row>
    <row r="160" spans="1:3" x14ac:dyDescent="0.25">
      <c r="A160" s="1" t="s">
        <v>354</v>
      </c>
      <c r="B160">
        <v>2009</v>
      </c>
      <c r="C160" s="1" t="s">
        <v>435</v>
      </c>
    </row>
    <row r="161" spans="1:3" x14ac:dyDescent="0.25">
      <c r="A161" s="1" t="s">
        <v>355</v>
      </c>
      <c r="B161">
        <v>2009</v>
      </c>
      <c r="C161" s="1" t="s">
        <v>437</v>
      </c>
    </row>
    <row r="162" spans="1:3" x14ac:dyDescent="0.25">
      <c r="A162" s="1" t="s">
        <v>356</v>
      </c>
      <c r="B162">
        <v>2009</v>
      </c>
      <c r="C162" s="1" t="s">
        <v>436</v>
      </c>
    </row>
    <row r="163" spans="1:3" x14ac:dyDescent="0.25">
      <c r="A163" s="1" t="s">
        <v>357</v>
      </c>
      <c r="B163">
        <v>2009</v>
      </c>
      <c r="C163" s="1" t="s">
        <v>44</v>
      </c>
    </row>
    <row r="164" spans="1:3" x14ac:dyDescent="0.25">
      <c r="A164" s="1" t="s">
        <v>358</v>
      </c>
      <c r="B164">
        <v>2009</v>
      </c>
      <c r="C164" s="1" t="s">
        <v>432</v>
      </c>
    </row>
    <row r="165" spans="1:3" x14ac:dyDescent="0.25">
      <c r="A165" s="1" t="s">
        <v>359</v>
      </c>
      <c r="B165">
        <v>2009</v>
      </c>
      <c r="C165" s="1" t="s">
        <v>438</v>
      </c>
    </row>
    <row r="166" spans="1:3" x14ac:dyDescent="0.25">
      <c r="A166" s="1" t="s">
        <v>360</v>
      </c>
      <c r="B166">
        <v>2009</v>
      </c>
      <c r="C166" s="1" t="s">
        <v>69</v>
      </c>
    </row>
    <row r="167" spans="1:3" x14ac:dyDescent="0.25">
      <c r="A167" s="1" t="s">
        <v>361</v>
      </c>
      <c r="B167">
        <v>2009</v>
      </c>
      <c r="C167" s="1" t="s">
        <v>11</v>
      </c>
    </row>
    <row r="168" spans="1:3" x14ac:dyDescent="0.25">
      <c r="A168" s="1" t="s">
        <v>362</v>
      </c>
      <c r="B168">
        <v>2009</v>
      </c>
      <c r="C168" s="1" t="s">
        <v>193</v>
      </c>
    </row>
    <row r="169" spans="1:3" x14ac:dyDescent="0.25">
      <c r="A169" s="1" t="s">
        <v>363</v>
      </c>
      <c r="B169">
        <v>2009</v>
      </c>
      <c r="C169" s="1" t="s">
        <v>431</v>
      </c>
    </row>
    <row r="170" spans="1:3" x14ac:dyDescent="0.25">
      <c r="A170" s="1" t="s">
        <v>364</v>
      </c>
      <c r="B170">
        <v>2009</v>
      </c>
      <c r="C170" s="1" t="s">
        <v>433</v>
      </c>
    </row>
    <row r="171" spans="1:3" x14ac:dyDescent="0.25">
      <c r="A171" s="1" t="s">
        <v>365</v>
      </c>
      <c r="B171">
        <v>2009</v>
      </c>
      <c r="C171" s="1" t="s">
        <v>51</v>
      </c>
    </row>
    <row r="172" spans="1:3" x14ac:dyDescent="0.25">
      <c r="A172" s="1" t="s">
        <v>366</v>
      </c>
      <c r="B172">
        <v>2009</v>
      </c>
      <c r="C172" s="1" t="s">
        <v>439</v>
      </c>
    </row>
    <row r="173" spans="1:3" x14ac:dyDescent="0.25">
      <c r="A173" s="1" t="s">
        <v>367</v>
      </c>
      <c r="B173">
        <v>2009</v>
      </c>
      <c r="C173" s="1" t="s">
        <v>93</v>
      </c>
    </row>
    <row r="174" spans="1:3" x14ac:dyDescent="0.25">
      <c r="A174" s="1" t="s">
        <v>368</v>
      </c>
      <c r="B174">
        <v>2009</v>
      </c>
      <c r="C174" s="1" t="s">
        <v>7</v>
      </c>
    </row>
    <row r="175" spans="1:3" x14ac:dyDescent="0.25">
      <c r="A175" s="1" t="s">
        <v>369</v>
      </c>
      <c r="B175">
        <v>2009</v>
      </c>
      <c r="C175" s="1" t="s">
        <v>440</v>
      </c>
    </row>
    <row r="176" spans="1:3" x14ac:dyDescent="0.25">
      <c r="A176" s="1" t="s">
        <v>370</v>
      </c>
      <c r="B176">
        <v>2010</v>
      </c>
      <c r="C176" s="1" t="s">
        <v>436</v>
      </c>
    </row>
    <row r="177" spans="1:3" x14ac:dyDescent="0.25">
      <c r="A177" s="1" t="s">
        <v>371</v>
      </c>
      <c r="B177">
        <v>2010</v>
      </c>
      <c r="C177" s="1" t="s">
        <v>36</v>
      </c>
    </row>
    <row r="178" spans="1:3" x14ac:dyDescent="0.25">
      <c r="A178" s="1" t="s">
        <v>372</v>
      </c>
      <c r="B178">
        <v>2010</v>
      </c>
      <c r="C178" s="1" t="s">
        <v>435</v>
      </c>
    </row>
    <row r="179" spans="1:3" x14ac:dyDescent="0.25">
      <c r="A179" s="1" t="s">
        <v>373</v>
      </c>
      <c r="B179">
        <v>2010</v>
      </c>
      <c r="C179" s="1" t="s">
        <v>437</v>
      </c>
    </row>
    <row r="180" spans="1:3" x14ac:dyDescent="0.25">
      <c r="A180" s="1" t="s">
        <v>374</v>
      </c>
      <c r="B180">
        <v>2010</v>
      </c>
      <c r="C180" s="1" t="s">
        <v>44</v>
      </c>
    </row>
    <row r="181" spans="1:3" x14ac:dyDescent="0.25">
      <c r="A181" s="1" t="s">
        <v>375</v>
      </c>
      <c r="B181">
        <v>2010</v>
      </c>
      <c r="C181" s="1" t="s">
        <v>432</v>
      </c>
    </row>
    <row r="182" spans="1:3" x14ac:dyDescent="0.25">
      <c r="A182" s="1" t="s">
        <v>376</v>
      </c>
      <c r="B182">
        <v>2010</v>
      </c>
      <c r="C182" s="1" t="s">
        <v>438</v>
      </c>
    </row>
    <row r="183" spans="1:3" x14ac:dyDescent="0.25">
      <c r="A183" s="1" t="s">
        <v>377</v>
      </c>
      <c r="B183">
        <v>2010</v>
      </c>
      <c r="C183" s="1" t="s">
        <v>86</v>
      </c>
    </row>
    <row r="184" spans="1:3" x14ac:dyDescent="0.25">
      <c r="A184" s="1" t="s">
        <v>378</v>
      </c>
      <c r="B184">
        <v>2010</v>
      </c>
      <c r="C184" s="1" t="s">
        <v>431</v>
      </c>
    </row>
    <row r="185" spans="1:3" x14ac:dyDescent="0.25">
      <c r="A185" s="1" t="s">
        <v>379</v>
      </c>
      <c r="B185">
        <v>2010</v>
      </c>
      <c r="C185" s="1" t="s">
        <v>69</v>
      </c>
    </row>
    <row r="186" spans="1:3" x14ac:dyDescent="0.25">
      <c r="A186" s="1" t="s">
        <v>380</v>
      </c>
      <c r="B186">
        <v>2010</v>
      </c>
      <c r="C186" s="1" t="s">
        <v>11</v>
      </c>
    </row>
    <row r="187" spans="1:3" x14ac:dyDescent="0.25">
      <c r="A187" s="1" t="s">
        <v>381</v>
      </c>
      <c r="B187">
        <v>2010</v>
      </c>
      <c r="C187" s="1" t="s">
        <v>193</v>
      </c>
    </row>
    <row r="188" spans="1:3" x14ac:dyDescent="0.25">
      <c r="A188" s="1" t="s">
        <v>382</v>
      </c>
      <c r="B188">
        <v>2010</v>
      </c>
      <c r="C188" s="1" t="s">
        <v>433</v>
      </c>
    </row>
    <row r="189" spans="1:3" x14ac:dyDescent="0.25">
      <c r="A189" s="1" t="s">
        <v>383</v>
      </c>
      <c r="B189">
        <v>2010</v>
      </c>
      <c r="C189" s="1" t="s">
        <v>51</v>
      </c>
    </row>
    <row r="190" spans="1:3" x14ac:dyDescent="0.25">
      <c r="A190" s="1" t="s">
        <v>384</v>
      </c>
      <c r="B190">
        <v>2010</v>
      </c>
      <c r="C190" s="1" t="s">
        <v>439</v>
      </c>
    </row>
    <row r="191" spans="1:3" x14ac:dyDescent="0.25">
      <c r="A191" s="1" t="s">
        <v>385</v>
      </c>
      <c r="B191">
        <v>2010</v>
      </c>
      <c r="C191" s="1" t="s">
        <v>93</v>
      </c>
    </row>
    <row r="192" spans="1:3" x14ac:dyDescent="0.25">
      <c r="A192" s="1" t="s">
        <v>386</v>
      </c>
      <c r="B192">
        <v>2010</v>
      </c>
      <c r="C192" s="1" t="s">
        <v>441</v>
      </c>
    </row>
    <row r="193" spans="1:3" x14ac:dyDescent="0.25">
      <c r="A193" s="1" t="s">
        <v>387</v>
      </c>
      <c r="B193">
        <v>2010</v>
      </c>
      <c r="C193" s="1" t="s">
        <v>7</v>
      </c>
    </row>
    <row r="194" spans="1:3" x14ac:dyDescent="0.25">
      <c r="A194" s="1" t="s">
        <v>388</v>
      </c>
      <c r="B194">
        <v>2010</v>
      </c>
      <c r="C194" s="1" t="s">
        <v>440</v>
      </c>
    </row>
    <row r="195" spans="1:3" x14ac:dyDescent="0.25">
      <c r="A195" s="1" t="s">
        <v>389</v>
      </c>
      <c r="B195">
        <v>2011</v>
      </c>
      <c r="C195" s="1" t="s">
        <v>36</v>
      </c>
    </row>
    <row r="196" spans="1:3" x14ac:dyDescent="0.25">
      <c r="A196" s="1" t="s">
        <v>390</v>
      </c>
      <c r="B196">
        <v>2011</v>
      </c>
      <c r="C196" s="1" t="s">
        <v>435</v>
      </c>
    </row>
    <row r="197" spans="1:3" x14ac:dyDescent="0.25">
      <c r="A197" s="1" t="s">
        <v>391</v>
      </c>
      <c r="B197">
        <v>2011</v>
      </c>
      <c r="C197" s="1" t="s">
        <v>437</v>
      </c>
    </row>
    <row r="198" spans="1:3" x14ac:dyDescent="0.25">
      <c r="A198" s="1" t="s">
        <v>392</v>
      </c>
      <c r="B198">
        <v>2011</v>
      </c>
      <c r="C198" s="1" t="s">
        <v>438</v>
      </c>
    </row>
    <row r="199" spans="1:3" x14ac:dyDescent="0.25">
      <c r="A199" s="1" t="s">
        <v>393</v>
      </c>
      <c r="B199">
        <v>2011</v>
      </c>
      <c r="C199" s="1" t="s">
        <v>44</v>
      </c>
    </row>
    <row r="200" spans="1:3" x14ac:dyDescent="0.25">
      <c r="A200" s="1" t="s">
        <v>394</v>
      </c>
      <c r="B200">
        <v>2011</v>
      </c>
      <c r="C200" s="1" t="s">
        <v>432</v>
      </c>
    </row>
    <row r="201" spans="1:3" x14ac:dyDescent="0.25">
      <c r="A201" s="1" t="s">
        <v>395</v>
      </c>
      <c r="B201">
        <v>2011</v>
      </c>
      <c r="C201" s="1" t="s">
        <v>86</v>
      </c>
    </row>
    <row r="202" spans="1:3" x14ac:dyDescent="0.25">
      <c r="A202" s="1" t="s">
        <v>396</v>
      </c>
      <c r="B202">
        <v>2011</v>
      </c>
      <c r="C202" s="1" t="s">
        <v>431</v>
      </c>
    </row>
    <row r="203" spans="1:3" x14ac:dyDescent="0.25">
      <c r="A203" s="1" t="s">
        <v>397</v>
      </c>
      <c r="B203">
        <v>2011</v>
      </c>
      <c r="C203" s="1" t="s">
        <v>69</v>
      </c>
    </row>
    <row r="204" spans="1:3" x14ac:dyDescent="0.25">
      <c r="A204" s="1" t="s">
        <v>398</v>
      </c>
      <c r="B204">
        <v>2011</v>
      </c>
      <c r="C204" s="1" t="s">
        <v>11</v>
      </c>
    </row>
    <row r="205" spans="1:3" x14ac:dyDescent="0.25">
      <c r="A205" s="1" t="s">
        <v>399</v>
      </c>
      <c r="B205">
        <v>2011</v>
      </c>
      <c r="C205" s="1" t="s">
        <v>193</v>
      </c>
    </row>
    <row r="206" spans="1:3" x14ac:dyDescent="0.25">
      <c r="A206" s="1" t="s">
        <v>400</v>
      </c>
      <c r="B206">
        <v>2011</v>
      </c>
      <c r="C206" s="1" t="s">
        <v>433</v>
      </c>
    </row>
    <row r="207" spans="1:3" x14ac:dyDescent="0.25">
      <c r="A207" s="1" t="s">
        <v>401</v>
      </c>
      <c r="B207">
        <v>2011</v>
      </c>
      <c r="C207" s="1" t="s">
        <v>51</v>
      </c>
    </row>
    <row r="208" spans="1:3" x14ac:dyDescent="0.25">
      <c r="A208" s="1" t="s">
        <v>402</v>
      </c>
      <c r="B208">
        <v>2011</v>
      </c>
      <c r="C208" s="1" t="s">
        <v>439</v>
      </c>
    </row>
    <row r="209" spans="1:3" x14ac:dyDescent="0.25">
      <c r="A209" s="1" t="s">
        <v>403</v>
      </c>
      <c r="B209">
        <v>2011</v>
      </c>
      <c r="C209" s="1" t="s">
        <v>93</v>
      </c>
    </row>
    <row r="210" spans="1:3" x14ac:dyDescent="0.25">
      <c r="A210" s="1" t="s">
        <v>404</v>
      </c>
      <c r="B210">
        <v>2011</v>
      </c>
      <c r="C210" s="1" t="s">
        <v>441</v>
      </c>
    </row>
    <row r="211" spans="1:3" x14ac:dyDescent="0.25">
      <c r="A211" s="1" t="s">
        <v>405</v>
      </c>
      <c r="B211">
        <v>2011</v>
      </c>
      <c r="C211" s="1" t="s">
        <v>123</v>
      </c>
    </row>
    <row r="212" spans="1:3" x14ac:dyDescent="0.25">
      <c r="A212" s="1" t="s">
        <v>406</v>
      </c>
      <c r="B212">
        <v>2011</v>
      </c>
      <c r="C212" s="1" t="s">
        <v>440</v>
      </c>
    </row>
    <row r="213" spans="1:3" x14ac:dyDescent="0.25">
      <c r="A213" s="1" t="s">
        <v>407</v>
      </c>
      <c r="B213">
        <v>2011</v>
      </c>
      <c r="C213" s="1" t="s">
        <v>7</v>
      </c>
    </row>
    <row r="214" spans="1:3" x14ac:dyDescent="0.25">
      <c r="A214" s="1" t="s">
        <v>408</v>
      </c>
      <c r="B214">
        <v>2012</v>
      </c>
      <c r="C214" s="1" t="s">
        <v>36</v>
      </c>
    </row>
    <row r="215" spans="1:3" x14ac:dyDescent="0.25">
      <c r="A215" s="1" t="s">
        <v>409</v>
      </c>
      <c r="B215">
        <v>2012</v>
      </c>
      <c r="C215" s="1" t="s">
        <v>435</v>
      </c>
    </row>
    <row r="216" spans="1:3" x14ac:dyDescent="0.25">
      <c r="A216" s="1" t="s">
        <v>410</v>
      </c>
      <c r="B216">
        <v>2012</v>
      </c>
      <c r="C216" s="1" t="s">
        <v>437</v>
      </c>
    </row>
    <row r="217" spans="1:3" x14ac:dyDescent="0.25">
      <c r="A217" s="1" t="s">
        <v>411</v>
      </c>
      <c r="B217">
        <v>2012</v>
      </c>
      <c r="C217" s="1" t="s">
        <v>436</v>
      </c>
    </row>
    <row r="218" spans="1:3" x14ac:dyDescent="0.25">
      <c r="A218" s="1" t="s">
        <v>412</v>
      </c>
      <c r="B218">
        <v>2012</v>
      </c>
      <c r="C218" s="1" t="s">
        <v>44</v>
      </c>
    </row>
    <row r="219" spans="1:3" x14ac:dyDescent="0.25">
      <c r="A219" s="1" t="s">
        <v>413</v>
      </c>
      <c r="B219">
        <v>2012</v>
      </c>
      <c r="C219" s="1" t="s">
        <v>432</v>
      </c>
    </row>
    <row r="220" spans="1:3" x14ac:dyDescent="0.25">
      <c r="A220" s="1" t="s">
        <v>414</v>
      </c>
      <c r="B220">
        <v>2012</v>
      </c>
      <c r="C220" s="1" t="s">
        <v>86</v>
      </c>
    </row>
    <row r="221" spans="1:3" x14ac:dyDescent="0.25">
      <c r="A221" s="1" t="s">
        <v>415</v>
      </c>
      <c r="B221">
        <v>2012</v>
      </c>
      <c r="C221" s="1" t="s">
        <v>431</v>
      </c>
    </row>
    <row r="222" spans="1:3" x14ac:dyDescent="0.25">
      <c r="A222" s="1" t="s">
        <v>416</v>
      </c>
      <c r="B222">
        <v>2012</v>
      </c>
      <c r="C222" s="1" t="s">
        <v>69</v>
      </c>
    </row>
    <row r="223" spans="1:3" x14ac:dyDescent="0.25">
      <c r="A223" s="1" t="s">
        <v>417</v>
      </c>
      <c r="B223">
        <v>2012</v>
      </c>
      <c r="C223" s="1" t="s">
        <v>11</v>
      </c>
    </row>
    <row r="224" spans="1:3" x14ac:dyDescent="0.25">
      <c r="A224" s="1" t="s">
        <v>418</v>
      </c>
      <c r="B224">
        <v>2012</v>
      </c>
      <c r="C224" s="1" t="s">
        <v>193</v>
      </c>
    </row>
    <row r="225" spans="1:3" x14ac:dyDescent="0.25">
      <c r="A225" s="1" t="s">
        <v>419</v>
      </c>
      <c r="B225">
        <v>2012</v>
      </c>
      <c r="C225" s="1" t="s">
        <v>433</v>
      </c>
    </row>
    <row r="226" spans="1:3" x14ac:dyDescent="0.25">
      <c r="A226" s="1" t="s">
        <v>420</v>
      </c>
      <c r="B226">
        <v>2012</v>
      </c>
      <c r="C226" s="1" t="s">
        <v>51</v>
      </c>
    </row>
    <row r="227" spans="1:3" x14ac:dyDescent="0.25">
      <c r="A227" s="1" t="s">
        <v>421</v>
      </c>
      <c r="B227">
        <v>2012</v>
      </c>
      <c r="C227" s="1" t="s">
        <v>439</v>
      </c>
    </row>
    <row r="228" spans="1:3" x14ac:dyDescent="0.25">
      <c r="A228" s="1" t="s">
        <v>422</v>
      </c>
      <c r="B228">
        <v>2012</v>
      </c>
      <c r="C228" s="1" t="s">
        <v>93</v>
      </c>
    </row>
    <row r="229" spans="1:3" x14ac:dyDescent="0.25">
      <c r="A229" s="1" t="s">
        <v>423</v>
      </c>
      <c r="B229">
        <v>2012</v>
      </c>
      <c r="C229" s="1" t="s">
        <v>441</v>
      </c>
    </row>
    <row r="230" spans="1:3" x14ac:dyDescent="0.25">
      <c r="A230" s="1" t="s">
        <v>424</v>
      </c>
      <c r="B230">
        <v>2012</v>
      </c>
      <c r="C230" s="1" t="s">
        <v>123</v>
      </c>
    </row>
    <row r="231" spans="1:3" x14ac:dyDescent="0.25">
      <c r="A231" s="1" t="s">
        <v>425</v>
      </c>
      <c r="B231">
        <v>2012</v>
      </c>
      <c r="C231" s="1" t="s">
        <v>440</v>
      </c>
    </row>
    <row r="232" spans="1:3" x14ac:dyDescent="0.25">
      <c r="A232" s="1" t="s">
        <v>426</v>
      </c>
      <c r="B232">
        <v>2012</v>
      </c>
      <c r="C232" s="1" t="s">
        <v>434</v>
      </c>
    </row>
    <row r="233" spans="1:3" x14ac:dyDescent="0.25">
      <c r="A233" s="1" t="s">
        <v>427</v>
      </c>
      <c r="B233">
        <v>2012</v>
      </c>
      <c r="C233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69"/>
  <sheetViews>
    <sheetView topLeftCell="A4" workbookViewId="0">
      <selection activeCell="J11" sqref="J11"/>
    </sheetView>
  </sheetViews>
  <sheetFormatPr defaultRowHeight="15" x14ac:dyDescent="0.25"/>
  <cols>
    <col min="1" max="1" width="14" bestFit="1" customWidth="1"/>
    <col min="2" max="2" width="9.42578125" bestFit="1" customWidth="1"/>
    <col min="3" max="3" width="13" bestFit="1" customWidth="1"/>
    <col min="4" max="4" width="12.42578125" bestFit="1" customWidth="1"/>
    <col min="5" max="5" width="17.85546875" bestFit="1" customWidth="1"/>
    <col min="6" max="6" width="12.42578125" bestFit="1" customWidth="1"/>
    <col min="8" max="8" width="13.85546875" customWidth="1"/>
    <col min="9" max="9" width="11.7109375" bestFit="1" customWidth="1"/>
    <col min="10" max="10" width="12.85546875" customWidth="1"/>
    <col min="11" max="11" width="16.7109375" customWidth="1"/>
    <col min="12" max="12" width="17.42578125" bestFit="1" customWidth="1"/>
    <col min="13" max="13" width="14.7109375" bestFit="1" customWidth="1"/>
    <col min="14" max="14" width="3.85546875" bestFit="1" customWidth="1"/>
  </cols>
  <sheetData>
    <row r="1" spans="1:13" x14ac:dyDescent="0.25">
      <c r="A1" t="s">
        <v>0</v>
      </c>
      <c r="B1" t="s">
        <v>194</v>
      </c>
      <c r="C1" t="s">
        <v>195</v>
      </c>
      <c r="D1" t="s">
        <v>444</v>
      </c>
      <c r="E1" t="s">
        <v>442</v>
      </c>
      <c r="F1" t="s">
        <v>443</v>
      </c>
      <c r="H1" s="2" t="s">
        <v>0</v>
      </c>
      <c r="I1" s="3" t="s">
        <v>194</v>
      </c>
      <c r="J1" s="3" t="s">
        <v>195</v>
      </c>
      <c r="K1" s="3" t="s">
        <v>444</v>
      </c>
      <c r="L1" s="4" t="s">
        <v>442</v>
      </c>
      <c r="M1" s="3" t="s">
        <v>443</v>
      </c>
    </row>
    <row r="2" spans="1:13" x14ac:dyDescent="0.25">
      <c r="A2" s="1" t="s">
        <v>108</v>
      </c>
      <c r="B2">
        <v>10</v>
      </c>
      <c r="C2" s="1" t="s">
        <v>196</v>
      </c>
      <c r="D2" t="str">
        <f>VLOOKUP(Wyniki6[[#This Row],[Id_wyscigu]],Wyscigi[],3,0)</f>
        <v>Australia</v>
      </c>
      <c r="E2">
        <f>VLOOKUP(Wyniki6[[#This Row],[Id_wyscigu]],Wyscigi[],2,0)</f>
        <v>2000</v>
      </c>
      <c r="F2" t="str">
        <f>VLOOKUP(Wyniki6[[#This Row],[Id_kierowcy]],Kierowcy[],2,0)</f>
        <v>Schumacher</v>
      </c>
      <c r="G2" s="1"/>
      <c r="M2" t="s">
        <v>152</v>
      </c>
    </row>
    <row r="3" spans="1:13" x14ac:dyDescent="0.25">
      <c r="A3" s="1" t="s">
        <v>142</v>
      </c>
      <c r="B3">
        <v>6</v>
      </c>
      <c r="C3" s="1" t="s">
        <v>196</v>
      </c>
      <c r="D3" t="str">
        <f>VLOOKUP(Wyniki6[[#This Row],[Id_wyscigu]],Wyscigi[],3,0)</f>
        <v>Australia</v>
      </c>
      <c r="E3" s="1">
        <f>VLOOKUP(Wyniki6[[#This Row],[Id_wyscigu]],Wyscigi[],2,0)</f>
        <v>2000</v>
      </c>
      <c r="F3" s="1" t="str">
        <f>VLOOKUP(Wyniki6[[#This Row],[Id_kierowcy]],Kierowcy[],2,0)</f>
        <v>Barrichello</v>
      </c>
      <c r="G3" s="1"/>
    </row>
    <row r="4" spans="1:13" x14ac:dyDescent="0.25">
      <c r="A4" s="1" t="s">
        <v>155</v>
      </c>
      <c r="B4">
        <v>4</v>
      </c>
      <c r="C4" s="1" t="s">
        <v>196</v>
      </c>
      <c r="D4" t="str">
        <f>VLOOKUP(Wyniki6[[#This Row],[Id_wyscigu]],Wyscigi[],3,0)</f>
        <v>Australia</v>
      </c>
      <c r="E4" s="1">
        <f>VLOOKUP(Wyniki6[[#This Row],[Id_wyscigu]],Wyscigi[],2,0)</f>
        <v>2000</v>
      </c>
      <c r="F4" s="1" t="str">
        <f>VLOOKUP(Wyniki6[[#This Row],[Id_kierowcy]],Kierowcy[],2,0)</f>
        <v>Schumacher</v>
      </c>
      <c r="G4" s="1"/>
    </row>
    <row r="5" spans="1:13" x14ac:dyDescent="0.25">
      <c r="A5" s="1" t="s">
        <v>48</v>
      </c>
      <c r="B5">
        <v>2</v>
      </c>
      <c r="C5" s="1" t="s">
        <v>196</v>
      </c>
      <c r="D5" t="str">
        <f>VLOOKUP(Wyniki6[[#This Row],[Id_wyscigu]],Wyscigi[],3,0)</f>
        <v>Australia</v>
      </c>
      <c r="E5" s="1">
        <f>VLOOKUP(Wyniki6[[#This Row],[Id_wyscigu]],Wyscigi[],2,0)</f>
        <v>2000</v>
      </c>
      <c r="F5" s="1" t="str">
        <f>VLOOKUP(Wyniki6[[#This Row],[Id_kierowcy]],Kierowcy[],2,0)</f>
        <v>Fisichella</v>
      </c>
      <c r="G5" s="1"/>
      <c r="H5" t="s">
        <v>0</v>
      </c>
      <c r="I5" t="s">
        <v>194</v>
      </c>
      <c r="J5" t="s">
        <v>195</v>
      </c>
      <c r="K5" t="s">
        <v>444</v>
      </c>
      <c r="L5" t="s">
        <v>442</v>
      </c>
    </row>
    <row r="6" spans="1:13" x14ac:dyDescent="0.25">
      <c r="A6" s="1" t="s">
        <v>83</v>
      </c>
      <c r="B6">
        <v>3</v>
      </c>
      <c r="C6" s="1" t="s">
        <v>196</v>
      </c>
      <c r="D6" t="str">
        <f>VLOOKUP(Wyniki6[[#This Row],[Id_wyscigu]],Wyscigi[],3,0)</f>
        <v>Australia</v>
      </c>
      <c r="E6" s="1">
        <f>VLOOKUP(Wyniki6[[#This Row],[Id_wyscigu]],Wyscigi[],2,0)</f>
        <v>2000</v>
      </c>
      <c r="F6" s="1" t="str">
        <f>VLOOKUP(Wyniki6[[#This Row],[Id_kierowcy]],Kierowcy[],2,0)</f>
        <v>Villeneuve</v>
      </c>
      <c r="G6" s="1"/>
      <c r="H6" s="1" t="s">
        <v>151</v>
      </c>
      <c r="I6">
        <v>18</v>
      </c>
      <c r="J6" s="1" t="s">
        <v>371</v>
      </c>
      <c r="K6" t="s">
        <v>36</v>
      </c>
      <c r="L6" s="1">
        <v>2010</v>
      </c>
    </row>
    <row r="7" spans="1:13" x14ac:dyDescent="0.25">
      <c r="A7" s="1" t="s">
        <v>157</v>
      </c>
      <c r="B7">
        <v>1</v>
      </c>
      <c r="C7" s="1" t="s">
        <v>196</v>
      </c>
      <c r="D7" t="str">
        <f>VLOOKUP(Wyniki6[[#This Row],[Id_wyscigu]],Wyscigi[],3,0)</f>
        <v>Australia</v>
      </c>
      <c r="E7" s="1">
        <f>VLOOKUP(Wyniki6[[#This Row],[Id_wyscigu]],Wyscigi[],2,0)</f>
        <v>2000</v>
      </c>
      <c r="F7" s="1" t="str">
        <f>VLOOKUP(Wyniki6[[#This Row],[Id_kierowcy]],Kierowcy[],2,0)</f>
        <v>Zonta</v>
      </c>
      <c r="G7" s="1"/>
      <c r="H7" s="1" t="s">
        <v>151</v>
      </c>
      <c r="I7">
        <v>15</v>
      </c>
      <c r="J7" s="1" t="s">
        <v>375</v>
      </c>
      <c r="K7" t="s">
        <v>432</v>
      </c>
      <c r="L7" s="1">
        <v>2010</v>
      </c>
    </row>
    <row r="8" spans="1:13" x14ac:dyDescent="0.25">
      <c r="A8" s="1" t="s">
        <v>108</v>
      </c>
      <c r="B8">
        <v>10</v>
      </c>
      <c r="C8" s="1" t="s">
        <v>197</v>
      </c>
      <c r="D8" t="str">
        <f>VLOOKUP(Wyniki6[[#This Row],[Id_wyscigu]],Wyscigi[],3,0)</f>
        <v>Brazylia</v>
      </c>
      <c r="E8" s="1">
        <f>VLOOKUP(Wyniki6[[#This Row],[Id_wyscigu]],Wyscigi[],2,0)</f>
        <v>2000</v>
      </c>
      <c r="F8" s="1" t="str">
        <f>VLOOKUP(Wyniki6[[#This Row],[Id_kierowcy]],Kierowcy[],2,0)</f>
        <v>Schumacher</v>
      </c>
      <c r="G8" s="1"/>
      <c r="H8" s="1" t="s">
        <v>151</v>
      </c>
      <c r="I8">
        <v>15</v>
      </c>
      <c r="J8" s="1" t="s">
        <v>382</v>
      </c>
      <c r="K8" t="s">
        <v>433</v>
      </c>
      <c r="L8" s="1">
        <v>2010</v>
      </c>
    </row>
    <row r="9" spans="1:13" x14ac:dyDescent="0.25">
      <c r="A9" s="1" t="s">
        <v>155</v>
      </c>
      <c r="B9">
        <v>2</v>
      </c>
      <c r="C9" s="1" t="s">
        <v>197</v>
      </c>
      <c r="D9" t="str">
        <f>VLOOKUP(Wyniki6[[#This Row],[Id_wyscigu]],Wyscigi[],3,0)</f>
        <v>Brazylia</v>
      </c>
      <c r="E9" s="1">
        <f>VLOOKUP(Wyniki6[[#This Row],[Id_wyscigu]],Wyscigi[],2,0)</f>
        <v>2000</v>
      </c>
      <c r="F9" s="1" t="str">
        <f>VLOOKUP(Wyniki6[[#This Row],[Id_kierowcy]],Kierowcy[],2,0)</f>
        <v>Schumacher</v>
      </c>
      <c r="G9" s="1"/>
      <c r="H9" s="1" t="s">
        <v>151</v>
      </c>
      <c r="I9">
        <v>12</v>
      </c>
      <c r="J9" s="1" t="s">
        <v>372</v>
      </c>
      <c r="K9" t="s">
        <v>435</v>
      </c>
      <c r="L9" s="1">
        <v>2010</v>
      </c>
    </row>
    <row r="10" spans="1:13" x14ac:dyDescent="0.25">
      <c r="A10" s="1" t="s">
        <v>48</v>
      </c>
      <c r="B10">
        <v>6</v>
      </c>
      <c r="C10" s="1" t="s">
        <v>197</v>
      </c>
      <c r="D10" t="str">
        <f>VLOOKUP(Wyniki6[[#This Row],[Id_wyscigu]],Wyscigi[],3,0)</f>
        <v>Brazylia</v>
      </c>
      <c r="E10" s="1">
        <f>VLOOKUP(Wyniki6[[#This Row],[Id_wyscigu]],Wyscigi[],2,0)</f>
        <v>2000</v>
      </c>
      <c r="F10" s="1" t="str">
        <f>VLOOKUP(Wyniki6[[#This Row],[Id_kierowcy]],Kierowcy[],2,0)</f>
        <v>Fisichella</v>
      </c>
      <c r="G10" s="1"/>
      <c r="H10" s="1" t="s">
        <v>151</v>
      </c>
      <c r="I10">
        <v>10</v>
      </c>
      <c r="J10" s="1" t="s">
        <v>341</v>
      </c>
      <c r="K10" t="s">
        <v>86</v>
      </c>
      <c r="L10" s="1">
        <v>2008</v>
      </c>
    </row>
    <row r="11" spans="1:13" x14ac:dyDescent="0.25">
      <c r="A11" s="1" t="s">
        <v>66</v>
      </c>
      <c r="B11">
        <v>1</v>
      </c>
      <c r="C11" s="1" t="s">
        <v>197</v>
      </c>
      <c r="D11" t="str">
        <f>VLOOKUP(Wyniki6[[#This Row],[Id_wyscigu]],Wyscigi[],3,0)</f>
        <v>Brazylia</v>
      </c>
      <c r="E11" s="1">
        <f>VLOOKUP(Wyniki6[[#This Row],[Id_wyscigu]],Wyscigi[],2,0)</f>
        <v>2000</v>
      </c>
      <c r="F11" s="1" t="str">
        <f>VLOOKUP(Wyniki6[[#This Row],[Id_kierowcy]],Kierowcy[],2,0)</f>
        <v>Button</v>
      </c>
      <c r="G11" s="1"/>
      <c r="H11" s="1" t="s">
        <v>151</v>
      </c>
      <c r="I11">
        <v>10</v>
      </c>
      <c r="J11" s="1" t="s">
        <v>373</v>
      </c>
      <c r="K11" t="s">
        <v>437</v>
      </c>
      <c r="L11" s="1">
        <v>2010</v>
      </c>
    </row>
    <row r="12" spans="1:13" x14ac:dyDescent="0.25">
      <c r="A12" s="1" t="s">
        <v>52</v>
      </c>
      <c r="B12">
        <v>4</v>
      </c>
      <c r="C12" s="1" t="s">
        <v>197</v>
      </c>
      <c r="D12" t="str">
        <f>VLOOKUP(Wyniki6[[#This Row],[Id_wyscigu]],Wyscigi[],3,0)</f>
        <v>Brazylia</v>
      </c>
      <c r="E12" s="1">
        <f>VLOOKUP(Wyniki6[[#This Row],[Id_wyscigu]],Wyscigi[],2,0)</f>
        <v>2000</v>
      </c>
      <c r="F12" s="1" t="str">
        <f>VLOOKUP(Wyniki6[[#This Row],[Id_kierowcy]],Kierowcy[],2,0)</f>
        <v>Frentzen</v>
      </c>
      <c r="G12" s="1"/>
      <c r="H12" s="1" t="s">
        <v>151</v>
      </c>
      <c r="I12">
        <v>10</v>
      </c>
      <c r="J12" s="1" t="s">
        <v>378</v>
      </c>
      <c r="K12" t="s">
        <v>431</v>
      </c>
      <c r="L12" s="1">
        <v>2010</v>
      </c>
    </row>
    <row r="13" spans="1:13" x14ac:dyDescent="0.25">
      <c r="A13" s="1" t="s">
        <v>74</v>
      </c>
      <c r="B13">
        <v>3</v>
      </c>
      <c r="C13" s="1" t="s">
        <v>197</v>
      </c>
      <c r="D13" t="str">
        <f>VLOOKUP(Wyniki6[[#This Row],[Id_wyscigu]],Wyscigi[],3,0)</f>
        <v>Brazylia</v>
      </c>
      <c r="E13" s="1">
        <f>VLOOKUP(Wyniki6[[#This Row],[Id_wyscigu]],Wyscigi[],2,0)</f>
        <v>2000</v>
      </c>
      <c r="F13" s="1" t="str">
        <f>VLOOKUP(Wyniki6[[#This Row],[Id_kierowcy]],Kierowcy[],2,0)</f>
        <v>Trulli</v>
      </c>
      <c r="G13" s="1"/>
      <c r="H13" s="1" t="s">
        <v>151</v>
      </c>
      <c r="I13">
        <v>10</v>
      </c>
      <c r="J13" s="1" t="s">
        <v>386</v>
      </c>
      <c r="K13" t="s">
        <v>441</v>
      </c>
      <c r="L13" s="1">
        <v>2010</v>
      </c>
    </row>
    <row r="14" spans="1:13" x14ac:dyDescent="0.25">
      <c r="A14" s="1" t="s">
        <v>108</v>
      </c>
      <c r="B14">
        <v>10</v>
      </c>
      <c r="C14" s="1" t="s">
        <v>198</v>
      </c>
      <c r="D14" t="str">
        <f>VLOOKUP(Wyniki6[[#This Row],[Id_wyscigu]],Wyscigi[],3,0)</f>
        <v>San Marino</v>
      </c>
      <c r="E14" s="1">
        <f>VLOOKUP(Wyniki6[[#This Row],[Id_wyscigu]],Wyscigi[],2,0)</f>
        <v>2000</v>
      </c>
      <c r="F14" s="1" t="str">
        <f>VLOOKUP(Wyniki6[[#This Row],[Id_kierowcy]],Kierowcy[],2,0)</f>
        <v>Schumacher</v>
      </c>
      <c r="G14" s="1"/>
      <c r="H14" s="1" t="s">
        <v>151</v>
      </c>
      <c r="I14">
        <v>10</v>
      </c>
      <c r="J14" s="1" t="s">
        <v>388</v>
      </c>
      <c r="K14" t="s">
        <v>440</v>
      </c>
      <c r="L14" s="1">
        <v>2010</v>
      </c>
    </row>
    <row r="15" spans="1:13" x14ac:dyDescent="0.25">
      <c r="A15" s="1" t="s">
        <v>103</v>
      </c>
      <c r="B15">
        <v>6</v>
      </c>
      <c r="C15" s="1" t="s">
        <v>198</v>
      </c>
      <c r="D15" t="str">
        <f>VLOOKUP(Wyniki6[[#This Row],[Id_wyscigu]],Wyscigi[],3,0)</f>
        <v>San Marino</v>
      </c>
      <c r="E15" s="1">
        <f>VLOOKUP(Wyniki6[[#This Row],[Id_wyscigu]],Wyscigi[],2,0)</f>
        <v>2000</v>
      </c>
      <c r="F15" s="1" t="str">
        <f>VLOOKUP(Wyniki6[[#This Row],[Id_kierowcy]],Kierowcy[],2,0)</f>
        <v>Hakkinen</v>
      </c>
      <c r="G15" s="1"/>
      <c r="H15" s="1" t="s">
        <v>151</v>
      </c>
      <c r="I15">
        <v>8</v>
      </c>
      <c r="J15" s="1" t="s">
        <v>336</v>
      </c>
      <c r="K15" t="s">
        <v>435</v>
      </c>
      <c r="L15" s="1">
        <v>2008</v>
      </c>
    </row>
    <row r="16" spans="1:13" x14ac:dyDescent="0.25">
      <c r="A16" s="1" t="s">
        <v>29</v>
      </c>
      <c r="B16">
        <v>4</v>
      </c>
      <c r="C16" s="1" t="s">
        <v>198</v>
      </c>
      <c r="D16" t="str">
        <f>VLOOKUP(Wyniki6[[#This Row],[Id_wyscigu]],Wyscigi[],3,0)</f>
        <v>San Marino</v>
      </c>
      <c r="E16" s="1">
        <f>VLOOKUP(Wyniki6[[#This Row],[Id_wyscigu]],Wyscigi[],2,0)</f>
        <v>2000</v>
      </c>
      <c r="F16" s="1" t="str">
        <f>VLOOKUP(Wyniki6[[#This Row],[Id_kierowcy]],Kierowcy[],2,0)</f>
        <v>Coulthard</v>
      </c>
      <c r="G16" s="1"/>
      <c r="H16" s="1" t="s">
        <v>151</v>
      </c>
      <c r="I16">
        <v>8</v>
      </c>
      <c r="J16" s="1" t="s">
        <v>340</v>
      </c>
      <c r="K16" t="s">
        <v>432</v>
      </c>
      <c r="L16" s="1">
        <v>2008</v>
      </c>
    </row>
    <row r="17" spans="1:12" x14ac:dyDescent="0.25">
      <c r="A17" s="1" t="s">
        <v>142</v>
      </c>
      <c r="B17">
        <v>3</v>
      </c>
      <c r="C17" s="1" t="s">
        <v>198</v>
      </c>
      <c r="D17" t="str">
        <f>VLOOKUP(Wyniki6[[#This Row],[Id_wyscigu]],Wyscigi[],3,0)</f>
        <v>San Marino</v>
      </c>
      <c r="E17" s="1">
        <f>VLOOKUP(Wyniki6[[#This Row],[Id_wyscigu]],Wyscigi[],2,0)</f>
        <v>2000</v>
      </c>
      <c r="F17" s="1" t="str">
        <f>VLOOKUP(Wyniki6[[#This Row],[Id_kierowcy]],Kierowcy[],2,0)</f>
        <v>Barrichello</v>
      </c>
      <c r="G17" s="1"/>
      <c r="H17" s="1" t="s">
        <v>151</v>
      </c>
      <c r="I17">
        <v>8</v>
      </c>
      <c r="J17" s="1" t="s">
        <v>350</v>
      </c>
      <c r="K17" t="s">
        <v>93</v>
      </c>
      <c r="L17" s="1">
        <v>2008</v>
      </c>
    </row>
    <row r="18" spans="1:12" x14ac:dyDescent="0.25">
      <c r="A18" s="1" t="s">
        <v>83</v>
      </c>
      <c r="B18">
        <v>2</v>
      </c>
      <c r="C18" s="1" t="s">
        <v>198</v>
      </c>
      <c r="D18" t="str">
        <f>VLOOKUP(Wyniki6[[#This Row],[Id_wyscigu]],Wyscigi[],3,0)</f>
        <v>San Marino</v>
      </c>
      <c r="E18" s="1">
        <f>VLOOKUP(Wyniki6[[#This Row],[Id_wyscigu]],Wyscigi[],2,0)</f>
        <v>2000</v>
      </c>
      <c r="F18" s="1" t="str">
        <f>VLOOKUP(Wyniki6[[#This Row],[Id_kierowcy]],Kierowcy[],2,0)</f>
        <v>Villeneuve</v>
      </c>
      <c r="G18" s="1"/>
      <c r="H18" s="1" t="s">
        <v>151</v>
      </c>
      <c r="I18">
        <v>8</v>
      </c>
      <c r="J18" s="1" t="s">
        <v>368</v>
      </c>
      <c r="K18" t="s">
        <v>7</v>
      </c>
      <c r="L18" s="1">
        <v>2009</v>
      </c>
    </row>
    <row r="19" spans="1:12" x14ac:dyDescent="0.25">
      <c r="A19" s="1" t="s">
        <v>106</v>
      </c>
      <c r="B19">
        <v>1</v>
      </c>
      <c r="C19" s="1" t="s">
        <v>198</v>
      </c>
      <c r="D19" t="str">
        <f>VLOOKUP(Wyniki6[[#This Row],[Id_wyscigu]],Wyscigi[],3,0)</f>
        <v>San Marino</v>
      </c>
      <c r="E19" s="1">
        <f>VLOOKUP(Wyniki6[[#This Row],[Id_wyscigu]],Wyscigi[],2,0)</f>
        <v>2000</v>
      </c>
      <c r="F19" s="1" t="str">
        <f>VLOOKUP(Wyniki6[[#This Row],[Id_kierowcy]],Kierowcy[],2,0)</f>
        <v>Salo</v>
      </c>
      <c r="G19" s="1"/>
      <c r="H19" s="1" t="s">
        <v>151</v>
      </c>
      <c r="I19">
        <v>8</v>
      </c>
      <c r="J19" s="1" t="s">
        <v>376</v>
      </c>
      <c r="K19" t="s">
        <v>438</v>
      </c>
      <c r="L19" s="1">
        <v>2010</v>
      </c>
    </row>
    <row r="20" spans="1:12" x14ac:dyDescent="0.25">
      <c r="A20" s="1" t="s">
        <v>108</v>
      </c>
      <c r="B20">
        <v>4</v>
      </c>
      <c r="C20" s="1" t="s">
        <v>199</v>
      </c>
      <c r="D20" t="str">
        <f>VLOOKUP(Wyniki6[[#This Row],[Id_wyscigu]],Wyscigi[],3,0)</f>
        <v>Wielka Brytania</v>
      </c>
      <c r="E20" s="1">
        <f>VLOOKUP(Wyniki6[[#This Row],[Id_wyscigu]],Wyscigi[],2,0)</f>
        <v>2000</v>
      </c>
      <c r="F20" s="1" t="str">
        <f>VLOOKUP(Wyniki6[[#This Row],[Id_kierowcy]],Kierowcy[],2,0)</f>
        <v>Schumacher</v>
      </c>
      <c r="G20" s="1"/>
      <c r="H20" s="1" t="s">
        <v>151</v>
      </c>
      <c r="I20">
        <v>6</v>
      </c>
      <c r="J20" s="1" t="s">
        <v>314</v>
      </c>
      <c r="K20" t="s">
        <v>51</v>
      </c>
      <c r="L20" s="1">
        <v>2006</v>
      </c>
    </row>
    <row r="21" spans="1:12" x14ac:dyDescent="0.25">
      <c r="A21" s="1" t="s">
        <v>103</v>
      </c>
      <c r="B21">
        <v>6</v>
      </c>
      <c r="C21" s="1" t="s">
        <v>199</v>
      </c>
      <c r="D21" t="str">
        <f>VLOOKUP(Wyniki6[[#This Row],[Id_wyscigu]],Wyscigi[],3,0)</f>
        <v>Wielka Brytania</v>
      </c>
      <c r="E21" s="1">
        <f>VLOOKUP(Wyniki6[[#This Row],[Id_wyscigu]],Wyscigi[],2,0)</f>
        <v>2000</v>
      </c>
      <c r="F21" s="1" t="str">
        <f>VLOOKUP(Wyniki6[[#This Row],[Id_kierowcy]],Kierowcy[],2,0)</f>
        <v>Hakkinen</v>
      </c>
      <c r="G21" s="1"/>
      <c r="H21" s="1" t="s">
        <v>151</v>
      </c>
      <c r="I21">
        <v>6</v>
      </c>
      <c r="J21" s="1" t="s">
        <v>337</v>
      </c>
      <c r="K21" t="s">
        <v>436</v>
      </c>
      <c r="L21" s="1">
        <v>2008</v>
      </c>
    </row>
    <row r="22" spans="1:12" x14ac:dyDescent="0.25">
      <c r="A22" s="1" t="s">
        <v>29</v>
      </c>
      <c r="B22">
        <v>10</v>
      </c>
      <c r="C22" s="1" t="s">
        <v>199</v>
      </c>
      <c r="D22" t="str">
        <f>VLOOKUP(Wyniki6[[#This Row],[Id_wyscigu]],Wyscigi[],3,0)</f>
        <v>Wielka Brytania</v>
      </c>
      <c r="E22" s="1">
        <f>VLOOKUP(Wyniki6[[#This Row],[Id_wyscigu]],Wyscigi[],2,0)</f>
        <v>2000</v>
      </c>
      <c r="F22" s="1" t="str">
        <f>VLOOKUP(Wyniki6[[#This Row],[Id_kierowcy]],Kierowcy[],2,0)</f>
        <v>Coulthard</v>
      </c>
      <c r="G22" s="1"/>
      <c r="H22" s="1" t="s">
        <v>151</v>
      </c>
      <c r="I22">
        <v>6</v>
      </c>
      <c r="J22" s="1" t="s">
        <v>346</v>
      </c>
      <c r="K22" t="s">
        <v>431</v>
      </c>
      <c r="L22" s="1">
        <v>2008</v>
      </c>
    </row>
    <row r="23" spans="1:12" x14ac:dyDescent="0.25">
      <c r="A23" s="1" t="s">
        <v>155</v>
      </c>
      <c r="B23">
        <v>3</v>
      </c>
      <c r="C23" s="1" t="s">
        <v>199</v>
      </c>
      <c r="D23" t="str">
        <f>VLOOKUP(Wyniki6[[#This Row],[Id_wyscigu]],Wyscigi[],3,0)</f>
        <v>Wielka Brytania</v>
      </c>
      <c r="E23" s="1">
        <f>VLOOKUP(Wyniki6[[#This Row],[Id_wyscigu]],Wyscigi[],2,0)</f>
        <v>2000</v>
      </c>
      <c r="F23" s="1" t="str">
        <f>VLOOKUP(Wyniki6[[#This Row],[Id_kierowcy]],Kierowcy[],2,0)</f>
        <v>Schumacher</v>
      </c>
      <c r="G23" s="1"/>
      <c r="H23" s="1" t="s">
        <v>151</v>
      </c>
      <c r="I23">
        <v>6</v>
      </c>
      <c r="J23" s="1" t="s">
        <v>348</v>
      </c>
      <c r="K23" t="s">
        <v>51</v>
      </c>
      <c r="L23" s="1">
        <v>2008</v>
      </c>
    </row>
    <row r="24" spans="1:12" x14ac:dyDescent="0.25">
      <c r="A24" s="1" t="s">
        <v>66</v>
      </c>
      <c r="B24">
        <v>2</v>
      </c>
      <c r="C24" s="1" t="s">
        <v>199</v>
      </c>
      <c r="D24" t="str">
        <f>VLOOKUP(Wyniki6[[#This Row],[Id_wyscigu]],Wyscigi[],3,0)</f>
        <v>Wielka Brytania</v>
      </c>
      <c r="E24" s="1">
        <f>VLOOKUP(Wyniki6[[#This Row],[Id_wyscigu]],Wyscigi[],2,0)</f>
        <v>2000</v>
      </c>
      <c r="F24" s="1" t="str">
        <f>VLOOKUP(Wyniki6[[#This Row],[Id_kierowcy]],Kierowcy[],2,0)</f>
        <v>Button</v>
      </c>
      <c r="G24" s="1"/>
      <c r="H24" s="1" t="s">
        <v>151</v>
      </c>
      <c r="I24">
        <v>6</v>
      </c>
      <c r="J24" s="1" t="s">
        <v>377</v>
      </c>
      <c r="K24" t="s">
        <v>86</v>
      </c>
      <c r="L24" s="1">
        <v>2010</v>
      </c>
    </row>
    <row r="25" spans="1:12" x14ac:dyDescent="0.25">
      <c r="A25" s="1" t="s">
        <v>74</v>
      </c>
      <c r="B25">
        <v>1</v>
      </c>
      <c r="C25" s="1" t="s">
        <v>199</v>
      </c>
      <c r="D25" t="str">
        <f>VLOOKUP(Wyniki6[[#This Row],[Id_wyscigu]],Wyscigi[],3,0)</f>
        <v>Wielka Brytania</v>
      </c>
      <c r="E25" s="1">
        <f>VLOOKUP(Wyniki6[[#This Row],[Id_wyscigu]],Wyscigi[],2,0)</f>
        <v>2000</v>
      </c>
      <c r="F25" s="1" t="str">
        <f>VLOOKUP(Wyniki6[[#This Row],[Id_kierowcy]],Kierowcy[],2,0)</f>
        <v>Trulli</v>
      </c>
      <c r="G25" s="1"/>
      <c r="H25" s="1" t="s">
        <v>151</v>
      </c>
      <c r="I25">
        <v>6</v>
      </c>
      <c r="J25" s="1" t="s">
        <v>380</v>
      </c>
      <c r="K25" t="s">
        <v>11</v>
      </c>
      <c r="L25" s="1">
        <v>2010</v>
      </c>
    </row>
    <row r="26" spans="1:12" x14ac:dyDescent="0.25">
      <c r="A26" s="1" t="s">
        <v>108</v>
      </c>
      <c r="B26">
        <v>2</v>
      </c>
      <c r="C26" s="1" t="s">
        <v>200</v>
      </c>
      <c r="D26" t="str">
        <f>VLOOKUP(Wyniki6[[#This Row],[Id_wyscigu]],Wyscigi[],3,0)</f>
        <v>Hiszpania</v>
      </c>
      <c r="E26" s="1">
        <f>VLOOKUP(Wyniki6[[#This Row],[Id_wyscigu]],Wyscigi[],2,0)</f>
        <v>2000</v>
      </c>
      <c r="F26" s="1" t="str">
        <f>VLOOKUP(Wyniki6[[#This Row],[Id_kierowcy]],Kierowcy[],2,0)</f>
        <v>Schumacher</v>
      </c>
      <c r="G26" s="1"/>
      <c r="H26" s="1" t="s">
        <v>151</v>
      </c>
      <c r="I26">
        <v>6</v>
      </c>
      <c r="J26" s="1" t="s">
        <v>384</v>
      </c>
      <c r="K26" t="s">
        <v>439</v>
      </c>
      <c r="L26" s="1">
        <v>2010</v>
      </c>
    </row>
    <row r="27" spans="1:12" x14ac:dyDescent="0.25">
      <c r="A27" s="1" t="s">
        <v>103</v>
      </c>
      <c r="B27">
        <v>10</v>
      </c>
      <c r="C27" s="1" t="s">
        <v>200</v>
      </c>
      <c r="D27" t="str">
        <f>VLOOKUP(Wyniki6[[#This Row],[Id_wyscigu]],Wyscigi[],3,0)</f>
        <v>Hiszpania</v>
      </c>
      <c r="E27" s="1">
        <f>VLOOKUP(Wyniki6[[#This Row],[Id_wyscigu]],Wyscigi[],2,0)</f>
        <v>2000</v>
      </c>
      <c r="F27" s="1" t="str">
        <f>VLOOKUP(Wyniki6[[#This Row],[Id_kierowcy]],Kierowcy[],2,0)</f>
        <v>Hakkinen</v>
      </c>
      <c r="G27" s="1"/>
      <c r="H27" s="1" t="s">
        <v>151</v>
      </c>
      <c r="I27">
        <v>5</v>
      </c>
      <c r="J27" s="1" t="s">
        <v>321</v>
      </c>
      <c r="K27" t="s">
        <v>44</v>
      </c>
      <c r="L27" s="1">
        <v>2007</v>
      </c>
    </row>
    <row r="28" spans="1:12" x14ac:dyDescent="0.25">
      <c r="A28" s="1" t="s">
        <v>29</v>
      </c>
      <c r="B28">
        <v>6</v>
      </c>
      <c r="C28" s="1" t="s">
        <v>200</v>
      </c>
      <c r="D28" t="str">
        <f>VLOOKUP(Wyniki6[[#This Row],[Id_wyscigu]],Wyscigi[],3,0)</f>
        <v>Hiszpania</v>
      </c>
      <c r="E28" s="1">
        <f>VLOOKUP(Wyniki6[[#This Row],[Id_wyscigu]],Wyscigi[],2,0)</f>
        <v>2000</v>
      </c>
      <c r="F28" s="1" t="str">
        <f>VLOOKUP(Wyniki6[[#This Row],[Id_kierowcy]],Kierowcy[],2,0)</f>
        <v>Coulthard</v>
      </c>
      <c r="G28" s="1"/>
      <c r="H28" s="1" t="s">
        <v>151</v>
      </c>
      <c r="I28">
        <v>5</v>
      </c>
      <c r="J28" s="1" t="s">
        <v>325</v>
      </c>
      <c r="K28" t="s">
        <v>62</v>
      </c>
      <c r="L28" s="1">
        <v>2007</v>
      </c>
    </row>
    <row r="29" spans="1:12" x14ac:dyDescent="0.25">
      <c r="A29" s="1" t="s">
        <v>142</v>
      </c>
      <c r="B29">
        <v>4</v>
      </c>
      <c r="C29" s="1" t="s">
        <v>200</v>
      </c>
      <c r="D29" t="str">
        <f>VLOOKUP(Wyniki6[[#This Row],[Id_wyscigu]],Wyscigi[],3,0)</f>
        <v>Hiszpania</v>
      </c>
      <c r="E29" s="1">
        <f>VLOOKUP(Wyniki6[[#This Row],[Id_wyscigu]],Wyscigi[],2,0)</f>
        <v>2000</v>
      </c>
      <c r="F29" s="1" t="str">
        <f>VLOOKUP(Wyniki6[[#This Row],[Id_kierowcy]],Kierowcy[],2,0)</f>
        <v>Barrichello</v>
      </c>
      <c r="G29" s="1"/>
      <c r="H29" s="1" t="s">
        <v>151</v>
      </c>
      <c r="I29">
        <v>5</v>
      </c>
      <c r="J29" s="1" t="s">
        <v>326</v>
      </c>
      <c r="K29" t="s">
        <v>69</v>
      </c>
      <c r="L29" s="1">
        <v>2007</v>
      </c>
    </row>
    <row r="30" spans="1:12" x14ac:dyDescent="0.25">
      <c r="A30" s="1" t="s">
        <v>155</v>
      </c>
      <c r="B30">
        <v>3</v>
      </c>
      <c r="C30" s="1" t="s">
        <v>200</v>
      </c>
      <c r="D30" t="str">
        <f>VLOOKUP(Wyniki6[[#This Row],[Id_wyscigu]],Wyscigi[],3,0)</f>
        <v>Hiszpania</v>
      </c>
      <c r="E30" s="1">
        <f>VLOOKUP(Wyniki6[[#This Row],[Id_wyscigu]],Wyscigi[],2,0)</f>
        <v>2000</v>
      </c>
      <c r="F30" s="1" t="str">
        <f>VLOOKUP(Wyniki6[[#This Row],[Id_kierowcy]],Kierowcy[],2,0)</f>
        <v>Schumacher</v>
      </c>
      <c r="G30" s="1"/>
      <c r="H30" s="1" t="s">
        <v>151</v>
      </c>
      <c r="I30">
        <v>5</v>
      </c>
      <c r="J30" s="1" t="s">
        <v>338</v>
      </c>
      <c r="K30" t="s">
        <v>44</v>
      </c>
      <c r="L30" s="1">
        <v>2008</v>
      </c>
    </row>
    <row r="31" spans="1:12" x14ac:dyDescent="0.25">
      <c r="A31" s="1" t="s">
        <v>52</v>
      </c>
      <c r="B31">
        <v>1</v>
      </c>
      <c r="C31" s="1" t="s">
        <v>200</v>
      </c>
      <c r="D31" t="str">
        <f>VLOOKUP(Wyniki6[[#This Row],[Id_wyscigu]],Wyscigi[],3,0)</f>
        <v>Hiszpania</v>
      </c>
      <c r="E31" s="1">
        <f>VLOOKUP(Wyniki6[[#This Row],[Id_wyscigu]],Wyscigi[],2,0)</f>
        <v>2000</v>
      </c>
      <c r="F31" s="1" t="str">
        <f>VLOOKUP(Wyniki6[[#This Row],[Id_kierowcy]],Kierowcy[],2,0)</f>
        <v>Frentzen</v>
      </c>
      <c r="G31" s="1"/>
      <c r="H31" s="1" t="s">
        <v>151</v>
      </c>
      <c r="I31">
        <v>5</v>
      </c>
      <c r="J31" s="1" t="s">
        <v>339</v>
      </c>
      <c r="K31" t="s">
        <v>438</v>
      </c>
      <c r="L31" s="1">
        <v>2008</v>
      </c>
    </row>
    <row r="32" spans="1:12" x14ac:dyDescent="0.25">
      <c r="A32" s="1" t="s">
        <v>108</v>
      </c>
      <c r="B32">
        <v>10</v>
      </c>
      <c r="C32" s="1" t="s">
        <v>201</v>
      </c>
      <c r="D32" t="str">
        <f>VLOOKUP(Wyniki6[[#This Row],[Id_wyscigu]],Wyscigi[],3,0)</f>
        <v>Europa</v>
      </c>
      <c r="E32" s="1">
        <f>VLOOKUP(Wyniki6[[#This Row],[Id_wyscigu]],Wyscigi[],2,0)</f>
        <v>2000</v>
      </c>
      <c r="F32" s="1" t="str">
        <f>VLOOKUP(Wyniki6[[#This Row],[Id_kierowcy]],Kierowcy[],2,0)</f>
        <v>Schumacher</v>
      </c>
      <c r="G32" s="1"/>
      <c r="H32" s="1" t="s">
        <v>151</v>
      </c>
      <c r="I32">
        <v>5</v>
      </c>
      <c r="J32" s="1" t="s">
        <v>364</v>
      </c>
      <c r="K32" t="s">
        <v>433</v>
      </c>
      <c r="L32" s="1">
        <v>2009</v>
      </c>
    </row>
    <row r="33" spans="1:12" x14ac:dyDescent="0.25">
      <c r="A33" s="1" t="s">
        <v>103</v>
      </c>
      <c r="B33">
        <v>6</v>
      </c>
      <c r="C33" s="1" t="s">
        <v>201</v>
      </c>
      <c r="D33" t="str">
        <f>VLOOKUP(Wyniki6[[#This Row],[Id_wyscigu]],Wyscigi[],3,0)</f>
        <v>Europa</v>
      </c>
      <c r="E33" s="1">
        <f>VLOOKUP(Wyniki6[[#This Row],[Id_wyscigu]],Wyscigi[],2,0)</f>
        <v>2000</v>
      </c>
      <c r="F33" s="1" t="str">
        <f>VLOOKUP(Wyniki6[[#This Row],[Id_kierowcy]],Kierowcy[],2,0)</f>
        <v>Hakkinen</v>
      </c>
      <c r="G33" s="1"/>
      <c r="H33" s="1" t="s">
        <v>151</v>
      </c>
      <c r="I33">
        <v>4</v>
      </c>
      <c r="J33" s="1" t="s">
        <v>322</v>
      </c>
      <c r="K33" t="s">
        <v>432</v>
      </c>
      <c r="L33" s="1">
        <v>2007</v>
      </c>
    </row>
    <row r="34" spans="1:12" x14ac:dyDescent="0.25">
      <c r="A34" s="1" t="s">
        <v>29</v>
      </c>
      <c r="B34">
        <v>4</v>
      </c>
      <c r="C34" s="1" t="s">
        <v>201</v>
      </c>
      <c r="D34" t="str">
        <f>VLOOKUP(Wyniki6[[#This Row],[Id_wyscigu]],Wyscigi[],3,0)</f>
        <v>Europa</v>
      </c>
      <c r="E34" s="1">
        <f>VLOOKUP(Wyniki6[[#This Row],[Id_wyscigu]],Wyscigi[],2,0)</f>
        <v>2000</v>
      </c>
      <c r="F34" s="1" t="str">
        <f>VLOOKUP(Wyniki6[[#This Row],[Id_kierowcy]],Kierowcy[],2,0)</f>
        <v>Coulthard</v>
      </c>
      <c r="G34" s="1"/>
      <c r="H34" s="1" t="s">
        <v>151</v>
      </c>
      <c r="I34">
        <v>4</v>
      </c>
      <c r="J34" s="1" t="s">
        <v>328</v>
      </c>
      <c r="K34" t="s">
        <v>193</v>
      </c>
      <c r="L34" s="1">
        <v>2007</v>
      </c>
    </row>
    <row r="35" spans="1:12" x14ac:dyDescent="0.25">
      <c r="A35" s="1" t="s">
        <v>142</v>
      </c>
      <c r="B35">
        <v>3</v>
      </c>
      <c r="C35" s="1" t="s">
        <v>201</v>
      </c>
      <c r="D35" t="str">
        <f>VLOOKUP(Wyniki6[[#This Row],[Id_wyscigu]],Wyscigi[],3,0)</f>
        <v>Europa</v>
      </c>
      <c r="E35" s="1">
        <f>VLOOKUP(Wyniki6[[#This Row],[Id_wyscigu]],Wyscigi[],2,0)</f>
        <v>2000</v>
      </c>
      <c r="F35" s="1" t="str">
        <f>VLOOKUP(Wyniki6[[#This Row],[Id_kierowcy]],Kierowcy[],2,0)</f>
        <v>Barrichello</v>
      </c>
      <c r="G35" s="1"/>
      <c r="H35" s="1" t="s">
        <v>151</v>
      </c>
      <c r="I35">
        <v>4</v>
      </c>
      <c r="J35" s="1" t="s">
        <v>330</v>
      </c>
      <c r="K35" t="s">
        <v>51</v>
      </c>
      <c r="L35" s="1">
        <v>2007</v>
      </c>
    </row>
    <row r="36" spans="1:12" x14ac:dyDescent="0.25">
      <c r="A36" s="1" t="s">
        <v>48</v>
      </c>
      <c r="B36">
        <v>2</v>
      </c>
      <c r="C36" s="1" t="s">
        <v>201</v>
      </c>
      <c r="D36" t="str">
        <f>VLOOKUP(Wyniki6[[#This Row],[Id_wyscigu]],Wyscigi[],3,0)</f>
        <v>Europa</v>
      </c>
      <c r="E36" s="1">
        <f>VLOOKUP(Wyniki6[[#This Row],[Id_wyscigu]],Wyscigi[],2,0)</f>
        <v>2000</v>
      </c>
      <c r="F36" s="1" t="str">
        <f>VLOOKUP(Wyniki6[[#This Row],[Id_kierowcy]],Kierowcy[],2,0)</f>
        <v>Fisichella</v>
      </c>
      <c r="G36" s="1"/>
      <c r="H36" s="1" t="s">
        <v>151</v>
      </c>
      <c r="I36">
        <v>4</v>
      </c>
      <c r="J36" s="1" t="s">
        <v>334</v>
      </c>
      <c r="K36" t="s">
        <v>7</v>
      </c>
      <c r="L36" s="1">
        <v>2007</v>
      </c>
    </row>
    <row r="37" spans="1:12" x14ac:dyDescent="0.25">
      <c r="A37" s="1" t="s">
        <v>129</v>
      </c>
      <c r="B37">
        <v>1</v>
      </c>
      <c r="C37" s="1" t="s">
        <v>201</v>
      </c>
      <c r="D37" t="str">
        <f>VLOOKUP(Wyniki6[[#This Row],[Id_wyscigu]],Wyscigi[],3,0)</f>
        <v>Europa</v>
      </c>
      <c r="E37" s="1">
        <f>VLOOKUP(Wyniki6[[#This Row],[Id_wyscigu]],Wyscigi[],2,0)</f>
        <v>2000</v>
      </c>
      <c r="F37" s="1" t="str">
        <f>VLOOKUP(Wyniki6[[#This Row],[Id_kierowcy]],Kierowcy[],2,0)</f>
        <v>de la Rosa</v>
      </c>
      <c r="G37" s="1"/>
      <c r="H37" s="1" t="s">
        <v>151</v>
      </c>
      <c r="I37">
        <v>4</v>
      </c>
      <c r="J37" s="1" t="s">
        <v>342</v>
      </c>
      <c r="K37" t="s">
        <v>62</v>
      </c>
      <c r="L37" s="1">
        <v>2008</v>
      </c>
    </row>
    <row r="38" spans="1:12" x14ac:dyDescent="0.25">
      <c r="A38" s="1" t="s">
        <v>103</v>
      </c>
      <c r="B38">
        <v>1</v>
      </c>
      <c r="C38" s="1" t="s">
        <v>202</v>
      </c>
      <c r="D38" t="str">
        <f>VLOOKUP(Wyniki6[[#This Row],[Id_wyscigu]],Wyscigi[],3,0)</f>
        <v>Monako</v>
      </c>
      <c r="E38" s="1">
        <f>VLOOKUP(Wyniki6[[#This Row],[Id_wyscigu]],Wyscigi[],2,0)</f>
        <v>2000</v>
      </c>
      <c r="F38" s="1" t="str">
        <f>VLOOKUP(Wyniki6[[#This Row],[Id_kierowcy]],Kierowcy[],2,0)</f>
        <v>Hakkinen</v>
      </c>
      <c r="G38" s="1"/>
      <c r="H38" s="1" t="s">
        <v>151</v>
      </c>
      <c r="I38">
        <v>4</v>
      </c>
      <c r="J38" s="1" t="s">
        <v>374</v>
      </c>
      <c r="K38" t="s">
        <v>44</v>
      </c>
      <c r="L38" s="1">
        <v>2010</v>
      </c>
    </row>
    <row r="39" spans="1:12" x14ac:dyDescent="0.25">
      <c r="A39" s="1" t="s">
        <v>29</v>
      </c>
      <c r="B39">
        <v>10</v>
      </c>
      <c r="C39" s="1" t="s">
        <v>202</v>
      </c>
      <c r="D39" t="str">
        <f>VLOOKUP(Wyniki6[[#This Row],[Id_wyscigu]],Wyscigi[],3,0)</f>
        <v>Monako</v>
      </c>
      <c r="E39" s="1">
        <f>VLOOKUP(Wyniki6[[#This Row],[Id_wyscigu]],Wyscigi[],2,0)</f>
        <v>2000</v>
      </c>
      <c r="F39" s="1" t="str">
        <f>VLOOKUP(Wyniki6[[#This Row],[Id_kierowcy]],Kierowcy[],2,0)</f>
        <v>Coulthard</v>
      </c>
      <c r="G39" s="1"/>
      <c r="H39" s="1" t="s">
        <v>151</v>
      </c>
      <c r="I39">
        <v>4</v>
      </c>
      <c r="J39" s="1" t="s">
        <v>383</v>
      </c>
      <c r="K39" t="s">
        <v>51</v>
      </c>
      <c r="L39" s="1">
        <v>2010</v>
      </c>
    </row>
    <row r="40" spans="1:12" x14ac:dyDescent="0.25">
      <c r="A40" s="1" t="s">
        <v>142</v>
      </c>
      <c r="B40">
        <v>6</v>
      </c>
      <c r="C40" s="1" t="s">
        <v>202</v>
      </c>
      <c r="D40" t="str">
        <f>VLOOKUP(Wyniki6[[#This Row],[Id_wyscigu]],Wyscigi[],3,0)</f>
        <v>Monako</v>
      </c>
      <c r="E40" s="1">
        <f>VLOOKUP(Wyniki6[[#This Row],[Id_wyscigu]],Wyscigi[],2,0)</f>
        <v>2000</v>
      </c>
      <c r="F40" s="1" t="str">
        <f>VLOOKUP(Wyniki6[[#This Row],[Id_kierowcy]],Kierowcy[],2,0)</f>
        <v>Barrichello</v>
      </c>
      <c r="G40" s="1"/>
      <c r="H40" s="1" t="s">
        <v>151</v>
      </c>
      <c r="I40">
        <v>3</v>
      </c>
      <c r="J40" s="1" t="s">
        <v>320</v>
      </c>
      <c r="K40" t="s">
        <v>436</v>
      </c>
      <c r="L40" s="1">
        <v>2007</v>
      </c>
    </row>
    <row r="41" spans="1:12" x14ac:dyDescent="0.25">
      <c r="A41" s="1" t="s">
        <v>48</v>
      </c>
      <c r="B41">
        <v>4</v>
      </c>
      <c r="C41" s="1" t="s">
        <v>202</v>
      </c>
      <c r="D41" t="str">
        <f>VLOOKUP(Wyniki6[[#This Row],[Id_wyscigu]],Wyscigi[],3,0)</f>
        <v>Monako</v>
      </c>
      <c r="E41" s="1">
        <f>VLOOKUP(Wyniki6[[#This Row],[Id_wyscigu]],Wyscigi[],2,0)</f>
        <v>2000</v>
      </c>
      <c r="F41" s="1" t="str">
        <f>VLOOKUP(Wyniki6[[#This Row],[Id_kierowcy]],Kierowcy[],2,0)</f>
        <v>Fisichella</v>
      </c>
      <c r="G41" s="1"/>
      <c r="H41" s="1" t="s">
        <v>151</v>
      </c>
      <c r="I41">
        <v>3</v>
      </c>
      <c r="J41" s="1" t="s">
        <v>347</v>
      </c>
      <c r="K41" t="s">
        <v>433</v>
      </c>
      <c r="L41" s="1">
        <v>2008</v>
      </c>
    </row>
    <row r="42" spans="1:12" x14ac:dyDescent="0.25">
      <c r="A42" s="1" t="s">
        <v>106</v>
      </c>
      <c r="B42">
        <v>2</v>
      </c>
      <c r="C42" s="1" t="s">
        <v>202</v>
      </c>
      <c r="D42" t="str">
        <f>VLOOKUP(Wyniki6[[#This Row],[Id_wyscigu]],Wyscigi[],3,0)</f>
        <v>Monako</v>
      </c>
      <c r="E42" s="1">
        <f>VLOOKUP(Wyniki6[[#This Row],[Id_wyscigu]],Wyscigi[],2,0)</f>
        <v>2000</v>
      </c>
      <c r="F42" s="1" t="str">
        <f>VLOOKUP(Wyniki6[[#This Row],[Id_kierowcy]],Kierowcy[],2,0)</f>
        <v>Salo</v>
      </c>
      <c r="G42" s="1"/>
      <c r="H42" s="1" t="s">
        <v>151</v>
      </c>
      <c r="I42">
        <v>3</v>
      </c>
      <c r="J42" s="1" t="s">
        <v>351</v>
      </c>
      <c r="K42" t="s">
        <v>437</v>
      </c>
      <c r="L42" s="1">
        <v>2008</v>
      </c>
    </row>
    <row r="43" spans="1:12" x14ac:dyDescent="0.25">
      <c r="A43" s="1" t="s">
        <v>37</v>
      </c>
      <c r="B43">
        <v>3</v>
      </c>
      <c r="C43" s="1" t="s">
        <v>202</v>
      </c>
      <c r="D43" t="str">
        <f>VLOOKUP(Wyniki6[[#This Row],[Id_wyscigu]],Wyscigi[],3,0)</f>
        <v>Monako</v>
      </c>
      <c r="E43" s="1">
        <f>VLOOKUP(Wyniki6[[#This Row],[Id_wyscigu]],Wyscigi[],2,0)</f>
        <v>2000</v>
      </c>
      <c r="F43" s="1" t="str">
        <f>VLOOKUP(Wyniki6[[#This Row],[Id_kierowcy]],Kierowcy[],2,0)</f>
        <v>Irvine</v>
      </c>
      <c r="G43" s="1"/>
      <c r="H43" s="1" t="s">
        <v>151</v>
      </c>
      <c r="I43">
        <v>2</v>
      </c>
      <c r="J43" s="1" t="s">
        <v>327</v>
      </c>
      <c r="K43" t="s">
        <v>431</v>
      </c>
      <c r="L43" s="1">
        <v>2007</v>
      </c>
    </row>
    <row r="44" spans="1:12" x14ac:dyDescent="0.25">
      <c r="A44" s="1" t="s">
        <v>108</v>
      </c>
      <c r="B44">
        <v>10</v>
      </c>
      <c r="C44" s="1" t="s">
        <v>203</v>
      </c>
      <c r="D44" t="str">
        <f>VLOOKUP(Wyniki6[[#This Row],[Id_wyscigu]],Wyscigi[],3,0)</f>
        <v>Kanada</v>
      </c>
      <c r="E44" s="1">
        <f>VLOOKUP(Wyniki6[[#This Row],[Id_wyscigu]],Wyscigi[],2,0)</f>
        <v>2000</v>
      </c>
      <c r="F44" s="1" t="str">
        <f>VLOOKUP(Wyniki6[[#This Row],[Id_kierowcy]],Kierowcy[],2,0)</f>
        <v>Schumacher</v>
      </c>
      <c r="G44" s="1"/>
      <c r="H44" s="1" t="s">
        <v>151</v>
      </c>
      <c r="I44">
        <v>2</v>
      </c>
      <c r="J44" s="1" t="s">
        <v>332</v>
      </c>
      <c r="K44" t="s">
        <v>93</v>
      </c>
      <c r="L44" s="1">
        <v>2007</v>
      </c>
    </row>
    <row r="45" spans="1:12" x14ac:dyDescent="0.25">
      <c r="A45" s="1" t="s">
        <v>103</v>
      </c>
      <c r="B45">
        <v>3</v>
      </c>
      <c r="C45" s="1" t="s">
        <v>203</v>
      </c>
      <c r="D45" t="str">
        <f>VLOOKUP(Wyniki6[[#This Row],[Id_wyscigu]],Wyscigi[],3,0)</f>
        <v>Kanada</v>
      </c>
      <c r="E45" s="1">
        <f>VLOOKUP(Wyniki6[[#This Row],[Id_wyscigu]],Wyscigi[],2,0)</f>
        <v>2000</v>
      </c>
      <c r="F45" s="1" t="str">
        <f>VLOOKUP(Wyniki6[[#This Row],[Id_kierowcy]],Kierowcy[],2,0)</f>
        <v>Hakkinen</v>
      </c>
      <c r="G45" s="1"/>
      <c r="H45" s="1" t="s">
        <v>151</v>
      </c>
      <c r="I45">
        <v>2</v>
      </c>
      <c r="J45" s="1" t="s">
        <v>344</v>
      </c>
      <c r="K45" t="s">
        <v>11</v>
      </c>
      <c r="L45" s="1">
        <v>2008</v>
      </c>
    </row>
    <row r="46" spans="1:12" x14ac:dyDescent="0.25">
      <c r="A46" s="1" t="s">
        <v>142</v>
      </c>
      <c r="B46">
        <v>6</v>
      </c>
      <c r="C46" s="1" t="s">
        <v>203</v>
      </c>
      <c r="D46" t="str">
        <f>VLOOKUP(Wyniki6[[#This Row],[Id_wyscigu]],Wyscigi[],3,0)</f>
        <v>Kanada</v>
      </c>
      <c r="E46" s="1">
        <f>VLOOKUP(Wyniki6[[#This Row],[Id_wyscigu]],Wyscigi[],2,0)</f>
        <v>2000</v>
      </c>
      <c r="F46" s="1" t="str">
        <f>VLOOKUP(Wyniki6[[#This Row],[Id_kierowcy]],Kierowcy[],2,0)</f>
        <v>Barrichello</v>
      </c>
      <c r="G46" s="1"/>
      <c r="H46" s="1" t="s">
        <v>151</v>
      </c>
      <c r="I46">
        <v>2</v>
      </c>
      <c r="J46" s="1" t="s">
        <v>359</v>
      </c>
      <c r="K46" t="s">
        <v>438</v>
      </c>
      <c r="L46" s="1">
        <v>2009</v>
      </c>
    </row>
    <row r="47" spans="1:12" x14ac:dyDescent="0.25">
      <c r="A47" s="1" t="s">
        <v>48</v>
      </c>
      <c r="B47">
        <v>4</v>
      </c>
      <c r="C47" s="1" t="s">
        <v>203</v>
      </c>
      <c r="D47" t="str">
        <f>VLOOKUP(Wyniki6[[#This Row],[Id_wyscigu]],Wyscigi[],3,0)</f>
        <v>Kanada</v>
      </c>
      <c r="E47" s="1">
        <f>VLOOKUP(Wyniki6[[#This Row],[Id_wyscigu]],Wyscigi[],2,0)</f>
        <v>2000</v>
      </c>
      <c r="F47" s="1" t="str">
        <f>VLOOKUP(Wyniki6[[#This Row],[Id_kierowcy]],Kierowcy[],2,0)</f>
        <v>Fisichella</v>
      </c>
      <c r="G47" s="1"/>
      <c r="H47" s="1" t="s">
        <v>151</v>
      </c>
      <c r="I47">
        <v>2</v>
      </c>
      <c r="J47" s="1" t="s">
        <v>387</v>
      </c>
      <c r="K47" t="s">
        <v>7</v>
      </c>
      <c r="L47" s="1">
        <v>2010</v>
      </c>
    </row>
    <row r="48" spans="1:12" x14ac:dyDescent="0.25">
      <c r="A48" s="1" t="s">
        <v>74</v>
      </c>
      <c r="B48">
        <v>1</v>
      </c>
      <c r="C48" s="1" t="s">
        <v>203</v>
      </c>
      <c r="D48" t="str">
        <f>VLOOKUP(Wyniki6[[#This Row],[Id_wyscigu]],Wyscigi[],3,0)</f>
        <v>Kanada</v>
      </c>
      <c r="E48" s="1">
        <f>VLOOKUP(Wyniki6[[#This Row],[Id_wyscigu]],Wyscigi[],2,0)</f>
        <v>2000</v>
      </c>
      <c r="F48" s="1" t="str">
        <f>VLOOKUP(Wyniki6[[#This Row],[Id_kierowcy]],Kierowcy[],2,0)</f>
        <v>Trulli</v>
      </c>
      <c r="G48" s="1"/>
      <c r="H48" s="1" t="s">
        <v>151</v>
      </c>
      <c r="I48">
        <v>1</v>
      </c>
      <c r="J48" s="1" t="s">
        <v>329</v>
      </c>
      <c r="K48" t="s">
        <v>438</v>
      </c>
      <c r="L48" s="1">
        <v>2007</v>
      </c>
    </row>
    <row r="49" spans="1:12" x14ac:dyDescent="0.25">
      <c r="A49" s="1" t="s">
        <v>80</v>
      </c>
      <c r="B49">
        <v>2</v>
      </c>
      <c r="C49" s="1" t="s">
        <v>203</v>
      </c>
      <c r="D49" t="str">
        <f>VLOOKUP(Wyniki6[[#This Row],[Id_wyscigu]],Wyscigi[],3,0)</f>
        <v>Kanada</v>
      </c>
      <c r="E49" s="1">
        <f>VLOOKUP(Wyniki6[[#This Row],[Id_wyscigu]],Wyscigi[],2,0)</f>
        <v>2000</v>
      </c>
      <c r="F49" s="1" t="str">
        <f>VLOOKUP(Wyniki6[[#This Row],[Id_kierowcy]],Kierowcy[],2,0)</f>
        <v>Verstappen</v>
      </c>
      <c r="G49" s="1"/>
      <c r="H49" s="1" t="s">
        <v>151</v>
      </c>
      <c r="I49">
        <v>1</v>
      </c>
      <c r="J49" s="1" t="s">
        <v>345</v>
      </c>
      <c r="K49" t="s">
        <v>193</v>
      </c>
      <c r="L49" s="1">
        <v>2008</v>
      </c>
    </row>
    <row r="50" spans="1:12" x14ac:dyDescent="0.25">
      <c r="A50" s="1" t="s">
        <v>103</v>
      </c>
      <c r="B50">
        <v>6</v>
      </c>
      <c r="C50" s="1" t="s">
        <v>204</v>
      </c>
      <c r="D50" t="str">
        <f>VLOOKUP(Wyniki6[[#This Row],[Id_wyscigu]],Wyscigi[],3,0)</f>
        <v>Francja</v>
      </c>
      <c r="E50" s="1">
        <f>VLOOKUP(Wyniki6[[#This Row],[Id_wyscigu]],Wyscigi[],2,0)</f>
        <v>2000</v>
      </c>
      <c r="F50" s="1" t="str">
        <f>VLOOKUP(Wyniki6[[#This Row],[Id_kierowcy]],Kierowcy[],2,0)</f>
        <v>Hakkinen</v>
      </c>
      <c r="G50" s="1"/>
      <c r="H50" s="1" t="s">
        <v>151</v>
      </c>
      <c r="I50">
        <v>1</v>
      </c>
      <c r="J50" s="1" t="s">
        <v>363</v>
      </c>
      <c r="K50" t="s">
        <v>431</v>
      </c>
      <c r="L50" s="1">
        <v>2009</v>
      </c>
    </row>
    <row r="51" spans="1:12" x14ac:dyDescent="0.25">
      <c r="A51" s="1" t="s">
        <v>29</v>
      </c>
      <c r="B51">
        <v>10</v>
      </c>
      <c r="C51" s="1" t="s">
        <v>204</v>
      </c>
      <c r="D51" t="str">
        <f>VLOOKUP(Wyniki6[[#This Row],[Id_wyscigu]],Wyscigi[],3,0)</f>
        <v>Francja</v>
      </c>
      <c r="E51" s="1">
        <f>VLOOKUP(Wyniki6[[#This Row],[Id_wyscigu]],Wyscigi[],2,0)</f>
        <v>2000</v>
      </c>
      <c r="F51" s="1" t="str">
        <f>VLOOKUP(Wyniki6[[#This Row],[Id_kierowcy]],Kierowcy[],2,0)</f>
        <v>Coulthard</v>
      </c>
      <c r="G51" s="1"/>
      <c r="H51" s="1" t="s">
        <v>151</v>
      </c>
      <c r="I51">
        <v>1</v>
      </c>
      <c r="J51" s="1" t="s">
        <v>366</v>
      </c>
      <c r="K51" t="s">
        <v>439</v>
      </c>
      <c r="L51" s="1">
        <v>2009</v>
      </c>
    </row>
    <row r="52" spans="1:12" x14ac:dyDescent="0.25">
      <c r="A52" s="1" t="s">
        <v>142</v>
      </c>
      <c r="B52">
        <v>4</v>
      </c>
      <c r="C52" s="1" t="s">
        <v>204</v>
      </c>
      <c r="D52" t="str">
        <f>VLOOKUP(Wyniki6[[#This Row],[Id_wyscigu]],Wyscigi[],3,0)</f>
        <v>Francja</v>
      </c>
      <c r="E52" s="1">
        <f>VLOOKUP(Wyniki6[[#This Row],[Id_wyscigu]],Wyscigi[],2,0)</f>
        <v>2000</v>
      </c>
      <c r="F52" s="1" t="str">
        <f>VLOOKUP(Wyniki6[[#This Row],[Id_kierowcy]],Kierowcy[],2,0)</f>
        <v>Barrichello</v>
      </c>
      <c r="G52" s="1"/>
    </row>
    <row r="53" spans="1:12" x14ac:dyDescent="0.25">
      <c r="A53" s="1" t="s">
        <v>155</v>
      </c>
      <c r="B53">
        <v>2</v>
      </c>
      <c r="C53" s="1" t="s">
        <v>204</v>
      </c>
      <c r="D53" t="str">
        <f>VLOOKUP(Wyniki6[[#This Row],[Id_wyscigu]],Wyscigi[],3,0)</f>
        <v>Francja</v>
      </c>
      <c r="E53" s="1">
        <f>VLOOKUP(Wyniki6[[#This Row],[Id_wyscigu]],Wyscigi[],2,0)</f>
        <v>2000</v>
      </c>
      <c r="F53" s="1" t="str">
        <f>VLOOKUP(Wyniki6[[#This Row],[Id_kierowcy]],Kierowcy[],2,0)</f>
        <v>Schumacher</v>
      </c>
      <c r="G53" s="1"/>
    </row>
    <row r="54" spans="1:12" x14ac:dyDescent="0.25">
      <c r="A54" s="1" t="s">
        <v>83</v>
      </c>
      <c r="B54">
        <v>3</v>
      </c>
      <c r="C54" s="1" t="s">
        <v>204</v>
      </c>
      <c r="D54" t="str">
        <f>VLOOKUP(Wyniki6[[#This Row],[Id_wyscigu]],Wyscigi[],3,0)</f>
        <v>Francja</v>
      </c>
      <c r="E54" s="1">
        <f>VLOOKUP(Wyniki6[[#This Row],[Id_wyscigu]],Wyscigi[],2,0)</f>
        <v>2000</v>
      </c>
      <c r="F54" s="1" t="str">
        <f>VLOOKUP(Wyniki6[[#This Row],[Id_kierowcy]],Kierowcy[],2,0)</f>
        <v>Villeneuve</v>
      </c>
      <c r="G54" s="1"/>
    </row>
    <row r="55" spans="1:12" x14ac:dyDescent="0.25">
      <c r="A55" s="1" t="s">
        <v>74</v>
      </c>
      <c r="B55">
        <v>1</v>
      </c>
      <c r="C55" s="1" t="s">
        <v>204</v>
      </c>
      <c r="D55" t="str">
        <f>VLOOKUP(Wyniki6[[#This Row],[Id_wyscigu]],Wyscigi[],3,0)</f>
        <v>Francja</v>
      </c>
      <c r="E55" s="1">
        <f>VLOOKUP(Wyniki6[[#This Row],[Id_wyscigu]],Wyscigi[],2,0)</f>
        <v>2000</v>
      </c>
      <c r="F55" s="1" t="str">
        <f>VLOOKUP(Wyniki6[[#This Row],[Id_kierowcy]],Kierowcy[],2,0)</f>
        <v>Trulli</v>
      </c>
      <c r="G55" s="1"/>
    </row>
    <row r="56" spans="1:12" x14ac:dyDescent="0.25">
      <c r="A56" s="1" t="s">
        <v>103</v>
      </c>
      <c r="B56">
        <v>10</v>
      </c>
      <c r="C56" s="1" t="s">
        <v>205</v>
      </c>
      <c r="D56" t="str">
        <f>VLOOKUP(Wyniki6[[#This Row],[Id_wyscigu]],Wyscigi[],3,0)</f>
        <v>Austria</v>
      </c>
      <c r="E56" s="1">
        <f>VLOOKUP(Wyniki6[[#This Row],[Id_wyscigu]],Wyscigi[],2,0)</f>
        <v>2000</v>
      </c>
      <c r="F56" s="1" t="str">
        <f>VLOOKUP(Wyniki6[[#This Row],[Id_kierowcy]],Kierowcy[],2,0)</f>
        <v>Hakkinen</v>
      </c>
      <c r="G56" s="1"/>
    </row>
    <row r="57" spans="1:12" x14ac:dyDescent="0.25">
      <c r="A57" s="1" t="s">
        <v>29</v>
      </c>
      <c r="B57">
        <v>6</v>
      </c>
      <c r="C57" s="1" t="s">
        <v>205</v>
      </c>
      <c r="D57" t="str">
        <f>VLOOKUP(Wyniki6[[#This Row],[Id_wyscigu]],Wyscigi[],3,0)</f>
        <v>Austria</v>
      </c>
      <c r="E57" s="1">
        <f>VLOOKUP(Wyniki6[[#This Row],[Id_wyscigu]],Wyscigi[],2,0)</f>
        <v>2000</v>
      </c>
      <c r="F57" s="1" t="str">
        <f>VLOOKUP(Wyniki6[[#This Row],[Id_kierowcy]],Kierowcy[],2,0)</f>
        <v>Coulthard</v>
      </c>
      <c r="G57" s="1"/>
    </row>
    <row r="58" spans="1:12" x14ac:dyDescent="0.25">
      <c r="A58" s="1" t="s">
        <v>142</v>
      </c>
      <c r="B58">
        <v>4</v>
      </c>
      <c r="C58" s="1" t="s">
        <v>205</v>
      </c>
      <c r="D58" t="str">
        <f>VLOOKUP(Wyniki6[[#This Row],[Id_wyscigu]],Wyscigi[],3,0)</f>
        <v>Austria</v>
      </c>
      <c r="E58" s="1">
        <f>VLOOKUP(Wyniki6[[#This Row],[Id_wyscigu]],Wyscigi[],2,0)</f>
        <v>2000</v>
      </c>
      <c r="F58" s="1" t="str">
        <f>VLOOKUP(Wyniki6[[#This Row],[Id_kierowcy]],Kierowcy[],2,0)</f>
        <v>Barrichello</v>
      </c>
      <c r="G58" s="1"/>
    </row>
    <row r="59" spans="1:12" x14ac:dyDescent="0.25">
      <c r="A59" s="1" t="s">
        <v>83</v>
      </c>
      <c r="B59">
        <v>3</v>
      </c>
      <c r="C59" s="1" t="s">
        <v>205</v>
      </c>
      <c r="D59" t="str">
        <f>VLOOKUP(Wyniki6[[#This Row],[Id_wyscigu]],Wyscigi[],3,0)</f>
        <v>Austria</v>
      </c>
      <c r="E59" s="1">
        <f>VLOOKUP(Wyniki6[[#This Row],[Id_wyscigu]],Wyscigi[],2,0)</f>
        <v>2000</v>
      </c>
      <c r="F59" s="1" t="str">
        <f>VLOOKUP(Wyniki6[[#This Row],[Id_kierowcy]],Kierowcy[],2,0)</f>
        <v>Villeneuve</v>
      </c>
      <c r="G59" s="1"/>
    </row>
    <row r="60" spans="1:12" x14ac:dyDescent="0.25">
      <c r="A60" s="1" t="s">
        <v>66</v>
      </c>
      <c r="B60">
        <v>2</v>
      </c>
      <c r="C60" s="1" t="s">
        <v>205</v>
      </c>
      <c r="D60" t="str">
        <f>VLOOKUP(Wyniki6[[#This Row],[Id_wyscigu]],Wyscigi[],3,0)</f>
        <v>Austria</v>
      </c>
      <c r="E60" s="1">
        <f>VLOOKUP(Wyniki6[[#This Row],[Id_wyscigu]],Wyscigi[],2,0)</f>
        <v>2000</v>
      </c>
      <c r="F60" s="1" t="str">
        <f>VLOOKUP(Wyniki6[[#This Row],[Id_kierowcy]],Kierowcy[],2,0)</f>
        <v>Button</v>
      </c>
      <c r="G60" s="1"/>
    </row>
    <row r="61" spans="1:12" x14ac:dyDescent="0.25">
      <c r="A61" s="1" t="s">
        <v>106</v>
      </c>
      <c r="B61">
        <v>1</v>
      </c>
      <c r="C61" s="1" t="s">
        <v>205</v>
      </c>
      <c r="D61" t="str">
        <f>VLOOKUP(Wyniki6[[#This Row],[Id_wyscigu]],Wyscigi[],3,0)</f>
        <v>Austria</v>
      </c>
      <c r="E61" s="1">
        <f>VLOOKUP(Wyniki6[[#This Row],[Id_wyscigu]],Wyscigi[],2,0)</f>
        <v>2000</v>
      </c>
      <c r="F61" s="1" t="str">
        <f>VLOOKUP(Wyniki6[[#This Row],[Id_kierowcy]],Kierowcy[],2,0)</f>
        <v>Salo</v>
      </c>
      <c r="G61" s="1"/>
    </row>
    <row r="62" spans="1:12" x14ac:dyDescent="0.25">
      <c r="A62" s="1" t="s">
        <v>103</v>
      </c>
      <c r="B62">
        <v>6</v>
      </c>
      <c r="C62" s="1" t="s">
        <v>206</v>
      </c>
      <c r="D62" t="str">
        <f>VLOOKUP(Wyniki6[[#This Row],[Id_wyscigu]],Wyscigi[],3,0)</f>
        <v>Niemcy</v>
      </c>
      <c r="E62" s="1">
        <f>VLOOKUP(Wyniki6[[#This Row],[Id_wyscigu]],Wyscigi[],2,0)</f>
        <v>2000</v>
      </c>
      <c r="F62" s="1" t="str">
        <f>VLOOKUP(Wyniki6[[#This Row],[Id_kierowcy]],Kierowcy[],2,0)</f>
        <v>Hakkinen</v>
      </c>
      <c r="G62" s="1"/>
    </row>
    <row r="63" spans="1:12" x14ac:dyDescent="0.25">
      <c r="A63" s="1" t="s">
        <v>29</v>
      </c>
      <c r="B63">
        <v>4</v>
      </c>
      <c r="C63" s="1" t="s">
        <v>206</v>
      </c>
      <c r="D63" t="str">
        <f>VLOOKUP(Wyniki6[[#This Row],[Id_wyscigu]],Wyscigi[],3,0)</f>
        <v>Niemcy</v>
      </c>
      <c r="E63" s="1">
        <f>VLOOKUP(Wyniki6[[#This Row],[Id_wyscigu]],Wyscigi[],2,0)</f>
        <v>2000</v>
      </c>
      <c r="F63" s="1" t="str">
        <f>VLOOKUP(Wyniki6[[#This Row],[Id_kierowcy]],Kierowcy[],2,0)</f>
        <v>Coulthard</v>
      </c>
      <c r="G63" s="1"/>
    </row>
    <row r="64" spans="1:12" x14ac:dyDescent="0.25">
      <c r="A64" s="1" t="s">
        <v>142</v>
      </c>
      <c r="B64">
        <v>10</v>
      </c>
      <c r="C64" s="1" t="s">
        <v>206</v>
      </c>
      <c r="D64" t="str">
        <f>VLOOKUP(Wyniki6[[#This Row],[Id_wyscigu]],Wyscigi[],3,0)</f>
        <v>Niemcy</v>
      </c>
      <c r="E64" s="1">
        <f>VLOOKUP(Wyniki6[[#This Row],[Id_wyscigu]],Wyscigi[],2,0)</f>
        <v>2000</v>
      </c>
      <c r="F64" s="1" t="str">
        <f>VLOOKUP(Wyniki6[[#This Row],[Id_kierowcy]],Kierowcy[],2,0)</f>
        <v>Barrichello</v>
      </c>
      <c r="G64" s="1"/>
    </row>
    <row r="65" spans="1:7" x14ac:dyDescent="0.25">
      <c r="A65" s="1" t="s">
        <v>66</v>
      </c>
      <c r="B65">
        <v>3</v>
      </c>
      <c r="C65" s="1" t="s">
        <v>206</v>
      </c>
      <c r="D65" t="str">
        <f>VLOOKUP(Wyniki6[[#This Row],[Id_wyscigu]],Wyscigi[],3,0)</f>
        <v>Niemcy</v>
      </c>
      <c r="E65" s="1">
        <f>VLOOKUP(Wyniki6[[#This Row],[Id_wyscigu]],Wyscigi[],2,0)</f>
        <v>2000</v>
      </c>
      <c r="F65" s="1" t="str">
        <f>VLOOKUP(Wyniki6[[#This Row],[Id_kierowcy]],Kierowcy[],2,0)</f>
        <v>Button</v>
      </c>
      <c r="G65" s="1"/>
    </row>
    <row r="66" spans="1:7" x14ac:dyDescent="0.25">
      <c r="A66" s="1" t="s">
        <v>106</v>
      </c>
      <c r="B66">
        <v>2</v>
      </c>
      <c r="C66" s="1" t="s">
        <v>206</v>
      </c>
      <c r="D66" t="str">
        <f>VLOOKUP(Wyniki6[[#This Row],[Id_wyscigu]],Wyscigi[],3,0)</f>
        <v>Niemcy</v>
      </c>
      <c r="E66" s="1">
        <f>VLOOKUP(Wyniki6[[#This Row],[Id_wyscigu]],Wyscigi[],2,0)</f>
        <v>2000</v>
      </c>
      <c r="F66" s="1" t="str">
        <f>VLOOKUP(Wyniki6[[#This Row],[Id_kierowcy]],Kierowcy[],2,0)</f>
        <v>Salo</v>
      </c>
      <c r="G66" s="1"/>
    </row>
    <row r="67" spans="1:7" x14ac:dyDescent="0.25">
      <c r="A67" s="1" t="s">
        <v>129</v>
      </c>
      <c r="B67">
        <v>1</v>
      </c>
      <c r="C67" s="1" t="s">
        <v>206</v>
      </c>
      <c r="D67" t="str">
        <f>VLOOKUP(Wyniki6[[#This Row],[Id_wyscigu]],Wyscigi[],3,0)</f>
        <v>Niemcy</v>
      </c>
      <c r="E67" s="1">
        <f>VLOOKUP(Wyniki6[[#This Row],[Id_wyscigu]],Wyscigi[],2,0)</f>
        <v>2000</v>
      </c>
      <c r="F67" s="1" t="str">
        <f>VLOOKUP(Wyniki6[[#This Row],[Id_kierowcy]],Kierowcy[],2,0)</f>
        <v>de la Rosa</v>
      </c>
      <c r="G67" s="1"/>
    </row>
    <row r="68" spans="1:7" x14ac:dyDescent="0.25">
      <c r="A68" s="1" t="s">
        <v>108</v>
      </c>
      <c r="B68">
        <v>6</v>
      </c>
      <c r="C68" s="1" t="s">
        <v>207</v>
      </c>
      <c r="D68" t="str">
        <f>VLOOKUP(Wyniki6[[#This Row],[Id_wyscigu]],Wyscigi[],3,0)</f>
        <v>Wegry</v>
      </c>
      <c r="E68" s="1">
        <f>VLOOKUP(Wyniki6[[#This Row],[Id_wyscigu]],Wyscigi[],2,0)</f>
        <v>2000</v>
      </c>
      <c r="F68" s="1" t="str">
        <f>VLOOKUP(Wyniki6[[#This Row],[Id_kierowcy]],Kierowcy[],2,0)</f>
        <v>Schumacher</v>
      </c>
      <c r="G68" s="1"/>
    </row>
    <row r="69" spans="1:7" x14ac:dyDescent="0.25">
      <c r="A69" s="1" t="s">
        <v>103</v>
      </c>
      <c r="B69">
        <v>10</v>
      </c>
      <c r="C69" s="1" t="s">
        <v>207</v>
      </c>
      <c r="D69" t="str">
        <f>VLOOKUP(Wyniki6[[#This Row],[Id_wyscigu]],Wyscigi[],3,0)</f>
        <v>Wegry</v>
      </c>
      <c r="E69" s="1">
        <f>VLOOKUP(Wyniki6[[#This Row],[Id_wyscigu]],Wyscigi[],2,0)</f>
        <v>2000</v>
      </c>
      <c r="F69" s="1" t="str">
        <f>VLOOKUP(Wyniki6[[#This Row],[Id_kierowcy]],Kierowcy[],2,0)</f>
        <v>Hakkinen</v>
      </c>
      <c r="G69" s="1"/>
    </row>
    <row r="70" spans="1:7" x14ac:dyDescent="0.25">
      <c r="A70" s="1" t="s">
        <v>29</v>
      </c>
      <c r="B70">
        <v>4</v>
      </c>
      <c r="C70" s="1" t="s">
        <v>207</v>
      </c>
      <c r="D70" t="str">
        <f>VLOOKUP(Wyniki6[[#This Row],[Id_wyscigu]],Wyscigi[],3,0)</f>
        <v>Wegry</v>
      </c>
      <c r="E70" s="1">
        <f>VLOOKUP(Wyniki6[[#This Row],[Id_wyscigu]],Wyscigi[],2,0)</f>
        <v>2000</v>
      </c>
      <c r="F70" s="1" t="str">
        <f>VLOOKUP(Wyniki6[[#This Row],[Id_kierowcy]],Kierowcy[],2,0)</f>
        <v>Coulthard</v>
      </c>
      <c r="G70" s="1"/>
    </row>
    <row r="71" spans="1:7" x14ac:dyDescent="0.25">
      <c r="A71" s="1" t="s">
        <v>142</v>
      </c>
      <c r="B71">
        <v>3</v>
      </c>
      <c r="C71" s="1" t="s">
        <v>207</v>
      </c>
      <c r="D71" t="str">
        <f>VLOOKUP(Wyniki6[[#This Row],[Id_wyscigu]],Wyscigi[],3,0)</f>
        <v>Wegry</v>
      </c>
      <c r="E71" s="1">
        <f>VLOOKUP(Wyniki6[[#This Row],[Id_wyscigu]],Wyscigi[],2,0)</f>
        <v>2000</v>
      </c>
      <c r="F71" s="1" t="str">
        <f>VLOOKUP(Wyniki6[[#This Row],[Id_kierowcy]],Kierowcy[],2,0)</f>
        <v>Barrichello</v>
      </c>
      <c r="G71" s="1"/>
    </row>
    <row r="72" spans="1:7" x14ac:dyDescent="0.25">
      <c r="A72" s="1" t="s">
        <v>155</v>
      </c>
      <c r="B72">
        <v>2</v>
      </c>
      <c r="C72" s="1" t="s">
        <v>207</v>
      </c>
      <c r="D72" t="str">
        <f>VLOOKUP(Wyniki6[[#This Row],[Id_wyscigu]],Wyscigi[],3,0)</f>
        <v>Wegry</v>
      </c>
      <c r="E72" s="1">
        <f>VLOOKUP(Wyniki6[[#This Row],[Id_wyscigu]],Wyscigi[],2,0)</f>
        <v>2000</v>
      </c>
      <c r="F72" s="1" t="str">
        <f>VLOOKUP(Wyniki6[[#This Row],[Id_kierowcy]],Kierowcy[],2,0)</f>
        <v>Schumacher</v>
      </c>
      <c r="G72" s="1"/>
    </row>
    <row r="73" spans="1:7" x14ac:dyDescent="0.25">
      <c r="A73" s="1" t="s">
        <v>52</v>
      </c>
      <c r="B73">
        <v>1</v>
      </c>
      <c r="C73" s="1" t="s">
        <v>207</v>
      </c>
      <c r="D73" t="str">
        <f>VLOOKUP(Wyniki6[[#This Row],[Id_wyscigu]],Wyscigi[],3,0)</f>
        <v>Wegry</v>
      </c>
      <c r="E73" s="1">
        <f>VLOOKUP(Wyniki6[[#This Row],[Id_wyscigu]],Wyscigi[],2,0)</f>
        <v>2000</v>
      </c>
      <c r="F73" s="1" t="str">
        <f>VLOOKUP(Wyniki6[[#This Row],[Id_kierowcy]],Kierowcy[],2,0)</f>
        <v>Frentzen</v>
      </c>
      <c r="G73" s="1"/>
    </row>
    <row r="74" spans="1:7" x14ac:dyDescent="0.25">
      <c r="A74" s="1" t="s">
        <v>108</v>
      </c>
      <c r="B74">
        <v>6</v>
      </c>
      <c r="C74" s="1" t="s">
        <v>208</v>
      </c>
      <c r="D74" t="str">
        <f>VLOOKUP(Wyniki6[[#This Row],[Id_wyscigu]],Wyscigi[],3,0)</f>
        <v>Belgia</v>
      </c>
      <c r="E74" s="1">
        <f>VLOOKUP(Wyniki6[[#This Row],[Id_wyscigu]],Wyscigi[],2,0)</f>
        <v>2000</v>
      </c>
      <c r="F74" s="1" t="str">
        <f>VLOOKUP(Wyniki6[[#This Row],[Id_kierowcy]],Kierowcy[],2,0)</f>
        <v>Schumacher</v>
      </c>
      <c r="G74" s="1"/>
    </row>
    <row r="75" spans="1:7" x14ac:dyDescent="0.25">
      <c r="A75" s="1" t="s">
        <v>103</v>
      </c>
      <c r="B75">
        <v>10</v>
      </c>
      <c r="C75" s="1" t="s">
        <v>208</v>
      </c>
      <c r="D75" t="str">
        <f>VLOOKUP(Wyniki6[[#This Row],[Id_wyscigu]],Wyscigi[],3,0)</f>
        <v>Belgia</v>
      </c>
      <c r="E75" s="1">
        <f>VLOOKUP(Wyniki6[[#This Row],[Id_wyscigu]],Wyscigi[],2,0)</f>
        <v>2000</v>
      </c>
      <c r="F75" s="1" t="str">
        <f>VLOOKUP(Wyniki6[[#This Row],[Id_kierowcy]],Kierowcy[],2,0)</f>
        <v>Hakkinen</v>
      </c>
      <c r="G75" s="1"/>
    </row>
    <row r="76" spans="1:7" x14ac:dyDescent="0.25">
      <c r="A76" s="1" t="s">
        <v>29</v>
      </c>
      <c r="B76">
        <v>3</v>
      </c>
      <c r="C76" s="1" t="s">
        <v>208</v>
      </c>
      <c r="D76" t="str">
        <f>VLOOKUP(Wyniki6[[#This Row],[Id_wyscigu]],Wyscigi[],3,0)</f>
        <v>Belgia</v>
      </c>
      <c r="E76" s="1">
        <f>VLOOKUP(Wyniki6[[#This Row],[Id_wyscigu]],Wyscigi[],2,0)</f>
        <v>2000</v>
      </c>
      <c r="F76" s="1" t="str">
        <f>VLOOKUP(Wyniki6[[#This Row],[Id_kierowcy]],Kierowcy[],2,0)</f>
        <v>Coulthard</v>
      </c>
      <c r="G76" s="1"/>
    </row>
    <row r="77" spans="1:7" x14ac:dyDescent="0.25">
      <c r="A77" s="1" t="s">
        <v>155</v>
      </c>
      <c r="B77">
        <v>4</v>
      </c>
      <c r="C77" s="1" t="s">
        <v>208</v>
      </c>
      <c r="D77" t="str">
        <f>VLOOKUP(Wyniki6[[#This Row],[Id_wyscigu]],Wyscigi[],3,0)</f>
        <v>Belgia</v>
      </c>
      <c r="E77" s="1">
        <f>VLOOKUP(Wyniki6[[#This Row],[Id_wyscigu]],Wyscigi[],2,0)</f>
        <v>2000</v>
      </c>
      <c r="F77" s="1" t="str">
        <f>VLOOKUP(Wyniki6[[#This Row],[Id_kierowcy]],Kierowcy[],2,0)</f>
        <v>Schumacher</v>
      </c>
      <c r="G77" s="1"/>
    </row>
    <row r="78" spans="1:7" x14ac:dyDescent="0.25">
      <c r="A78" s="1" t="s">
        <v>66</v>
      </c>
      <c r="B78">
        <v>2</v>
      </c>
      <c r="C78" s="1" t="s">
        <v>208</v>
      </c>
      <c r="D78" t="str">
        <f>VLOOKUP(Wyniki6[[#This Row],[Id_wyscigu]],Wyscigi[],3,0)</f>
        <v>Belgia</v>
      </c>
      <c r="E78" s="1">
        <f>VLOOKUP(Wyniki6[[#This Row],[Id_wyscigu]],Wyscigi[],2,0)</f>
        <v>2000</v>
      </c>
      <c r="F78" s="1" t="str">
        <f>VLOOKUP(Wyniki6[[#This Row],[Id_kierowcy]],Kierowcy[],2,0)</f>
        <v>Button</v>
      </c>
      <c r="G78" s="1"/>
    </row>
    <row r="79" spans="1:7" x14ac:dyDescent="0.25">
      <c r="A79" s="1" t="s">
        <v>52</v>
      </c>
      <c r="B79">
        <v>1</v>
      </c>
      <c r="C79" s="1" t="s">
        <v>208</v>
      </c>
      <c r="D79" t="str">
        <f>VLOOKUP(Wyniki6[[#This Row],[Id_wyscigu]],Wyscigi[],3,0)</f>
        <v>Belgia</v>
      </c>
      <c r="E79" s="1">
        <f>VLOOKUP(Wyniki6[[#This Row],[Id_wyscigu]],Wyscigi[],2,0)</f>
        <v>2000</v>
      </c>
      <c r="F79" s="1" t="str">
        <f>VLOOKUP(Wyniki6[[#This Row],[Id_kierowcy]],Kierowcy[],2,0)</f>
        <v>Frentzen</v>
      </c>
      <c r="G79" s="1"/>
    </row>
    <row r="80" spans="1:7" x14ac:dyDescent="0.25">
      <c r="A80" s="1" t="s">
        <v>108</v>
      </c>
      <c r="B80">
        <v>10</v>
      </c>
      <c r="C80" s="1" t="s">
        <v>209</v>
      </c>
      <c r="D80" t="str">
        <f>VLOOKUP(Wyniki6[[#This Row],[Id_wyscigu]],Wyscigi[],3,0)</f>
        <v>Wlochy</v>
      </c>
      <c r="E80" s="1">
        <f>VLOOKUP(Wyniki6[[#This Row],[Id_wyscigu]],Wyscigi[],2,0)</f>
        <v>2000</v>
      </c>
      <c r="F80" s="1" t="str">
        <f>VLOOKUP(Wyniki6[[#This Row],[Id_kierowcy]],Kierowcy[],2,0)</f>
        <v>Schumacher</v>
      </c>
      <c r="G80" s="1"/>
    </row>
    <row r="81" spans="1:7" x14ac:dyDescent="0.25">
      <c r="A81" s="1" t="s">
        <v>103</v>
      </c>
      <c r="B81">
        <v>6</v>
      </c>
      <c r="C81" s="1" t="s">
        <v>209</v>
      </c>
      <c r="D81" t="str">
        <f>VLOOKUP(Wyniki6[[#This Row],[Id_wyscigu]],Wyscigi[],3,0)</f>
        <v>Wlochy</v>
      </c>
      <c r="E81" s="1">
        <f>VLOOKUP(Wyniki6[[#This Row],[Id_wyscigu]],Wyscigi[],2,0)</f>
        <v>2000</v>
      </c>
      <c r="F81" s="1" t="str">
        <f>VLOOKUP(Wyniki6[[#This Row],[Id_kierowcy]],Kierowcy[],2,0)</f>
        <v>Hakkinen</v>
      </c>
      <c r="G81" s="1"/>
    </row>
    <row r="82" spans="1:7" x14ac:dyDescent="0.25">
      <c r="A82" s="1" t="s">
        <v>155</v>
      </c>
      <c r="B82">
        <v>4</v>
      </c>
      <c r="C82" s="1" t="s">
        <v>209</v>
      </c>
      <c r="D82" t="str">
        <f>VLOOKUP(Wyniki6[[#This Row],[Id_wyscigu]],Wyscigi[],3,0)</f>
        <v>Wlochy</v>
      </c>
      <c r="E82" s="1">
        <f>VLOOKUP(Wyniki6[[#This Row],[Id_wyscigu]],Wyscigi[],2,0)</f>
        <v>2000</v>
      </c>
      <c r="F82" s="1" t="str">
        <f>VLOOKUP(Wyniki6[[#This Row],[Id_kierowcy]],Kierowcy[],2,0)</f>
        <v>Schumacher</v>
      </c>
      <c r="G82" s="1"/>
    </row>
    <row r="83" spans="1:7" x14ac:dyDescent="0.25">
      <c r="A83" s="1" t="s">
        <v>80</v>
      </c>
      <c r="B83">
        <v>3</v>
      </c>
      <c r="C83" s="1" t="s">
        <v>209</v>
      </c>
      <c r="D83" t="str">
        <f>VLOOKUP(Wyniki6[[#This Row],[Id_wyscigu]],Wyscigi[],3,0)</f>
        <v>Wlochy</v>
      </c>
      <c r="E83" s="1">
        <f>VLOOKUP(Wyniki6[[#This Row],[Id_wyscigu]],Wyscigi[],2,0)</f>
        <v>2000</v>
      </c>
      <c r="F83" s="1" t="str">
        <f>VLOOKUP(Wyniki6[[#This Row],[Id_kierowcy]],Kierowcy[],2,0)</f>
        <v>Verstappen</v>
      </c>
      <c r="G83" s="1"/>
    </row>
    <row r="84" spans="1:7" x14ac:dyDescent="0.25">
      <c r="A84" s="1" t="s">
        <v>157</v>
      </c>
      <c r="B84">
        <v>1</v>
      </c>
      <c r="C84" s="1" t="s">
        <v>209</v>
      </c>
      <c r="D84" t="str">
        <f>VLOOKUP(Wyniki6[[#This Row],[Id_wyscigu]],Wyscigi[],3,0)</f>
        <v>Wlochy</v>
      </c>
      <c r="E84" s="1">
        <f>VLOOKUP(Wyniki6[[#This Row],[Id_wyscigu]],Wyscigi[],2,0)</f>
        <v>2000</v>
      </c>
      <c r="F84" s="1" t="str">
        <f>VLOOKUP(Wyniki6[[#This Row],[Id_kierowcy]],Kierowcy[],2,0)</f>
        <v>Zonta</v>
      </c>
      <c r="G84" s="1"/>
    </row>
    <row r="85" spans="1:7" x14ac:dyDescent="0.25">
      <c r="A85" s="1" t="s">
        <v>12</v>
      </c>
      <c r="B85">
        <v>2</v>
      </c>
      <c r="C85" s="1" t="s">
        <v>209</v>
      </c>
      <c r="D85" t="str">
        <f>VLOOKUP(Wyniki6[[#This Row],[Id_wyscigu]],Wyscigi[],3,0)</f>
        <v>Wlochy</v>
      </c>
      <c r="E85" s="1">
        <f>VLOOKUP(Wyniki6[[#This Row],[Id_wyscigu]],Wyscigi[],2,0)</f>
        <v>2000</v>
      </c>
      <c r="F85" s="1" t="str">
        <f>VLOOKUP(Wyniki6[[#This Row],[Id_kierowcy]],Kierowcy[],2,0)</f>
        <v>Wurz</v>
      </c>
      <c r="G85" s="1"/>
    </row>
    <row r="86" spans="1:7" x14ac:dyDescent="0.25">
      <c r="A86" s="1" t="s">
        <v>108</v>
      </c>
      <c r="B86">
        <v>10</v>
      </c>
      <c r="C86" s="1" t="s">
        <v>210</v>
      </c>
      <c r="D86" t="str">
        <f>VLOOKUP(Wyniki6[[#This Row],[Id_wyscigu]],Wyscigi[],3,0)</f>
        <v>USA</v>
      </c>
      <c r="E86" s="1">
        <f>VLOOKUP(Wyniki6[[#This Row],[Id_wyscigu]],Wyscigi[],2,0)</f>
        <v>2000</v>
      </c>
      <c r="F86" s="1" t="str">
        <f>VLOOKUP(Wyniki6[[#This Row],[Id_kierowcy]],Kierowcy[],2,0)</f>
        <v>Schumacher</v>
      </c>
      <c r="G86" s="1"/>
    </row>
    <row r="87" spans="1:7" x14ac:dyDescent="0.25">
      <c r="A87" s="1" t="s">
        <v>29</v>
      </c>
      <c r="B87">
        <v>2</v>
      </c>
      <c r="C87" s="1" t="s">
        <v>210</v>
      </c>
      <c r="D87" t="str">
        <f>VLOOKUP(Wyniki6[[#This Row],[Id_wyscigu]],Wyscigi[],3,0)</f>
        <v>USA</v>
      </c>
      <c r="E87" s="1">
        <f>VLOOKUP(Wyniki6[[#This Row],[Id_wyscigu]],Wyscigi[],2,0)</f>
        <v>2000</v>
      </c>
      <c r="F87" s="1" t="str">
        <f>VLOOKUP(Wyniki6[[#This Row],[Id_kierowcy]],Kierowcy[],2,0)</f>
        <v>Coulthard</v>
      </c>
      <c r="G87" s="1"/>
    </row>
    <row r="88" spans="1:7" x14ac:dyDescent="0.25">
      <c r="A88" s="1" t="s">
        <v>142</v>
      </c>
      <c r="B88">
        <v>6</v>
      </c>
      <c r="C88" s="1" t="s">
        <v>210</v>
      </c>
      <c r="D88" t="str">
        <f>VLOOKUP(Wyniki6[[#This Row],[Id_wyscigu]],Wyscigi[],3,0)</f>
        <v>USA</v>
      </c>
      <c r="E88" s="1">
        <f>VLOOKUP(Wyniki6[[#This Row],[Id_wyscigu]],Wyscigi[],2,0)</f>
        <v>2000</v>
      </c>
      <c r="F88" s="1" t="str">
        <f>VLOOKUP(Wyniki6[[#This Row],[Id_kierowcy]],Kierowcy[],2,0)</f>
        <v>Barrichello</v>
      </c>
      <c r="G88" s="1"/>
    </row>
    <row r="89" spans="1:7" x14ac:dyDescent="0.25">
      <c r="A89" s="1" t="s">
        <v>83</v>
      </c>
      <c r="B89">
        <v>3</v>
      </c>
      <c r="C89" s="1" t="s">
        <v>210</v>
      </c>
      <c r="D89" t="str">
        <f>VLOOKUP(Wyniki6[[#This Row],[Id_wyscigu]],Wyscigi[],3,0)</f>
        <v>USA</v>
      </c>
      <c r="E89" s="1">
        <f>VLOOKUP(Wyniki6[[#This Row],[Id_wyscigu]],Wyscigi[],2,0)</f>
        <v>2000</v>
      </c>
      <c r="F89" s="1" t="str">
        <f>VLOOKUP(Wyniki6[[#This Row],[Id_kierowcy]],Kierowcy[],2,0)</f>
        <v>Villeneuve</v>
      </c>
      <c r="G89" s="1"/>
    </row>
    <row r="90" spans="1:7" x14ac:dyDescent="0.25">
      <c r="A90" s="1" t="s">
        <v>52</v>
      </c>
      <c r="B90">
        <v>4</v>
      </c>
      <c r="C90" s="1" t="s">
        <v>210</v>
      </c>
      <c r="D90" t="str">
        <f>VLOOKUP(Wyniki6[[#This Row],[Id_wyscigu]],Wyscigi[],3,0)</f>
        <v>USA</v>
      </c>
      <c r="E90" s="1">
        <f>VLOOKUP(Wyniki6[[#This Row],[Id_wyscigu]],Wyscigi[],2,0)</f>
        <v>2000</v>
      </c>
      <c r="F90" s="1" t="str">
        <f>VLOOKUP(Wyniki6[[#This Row],[Id_kierowcy]],Kierowcy[],2,0)</f>
        <v>Frentzen</v>
      </c>
      <c r="G90" s="1"/>
    </row>
    <row r="91" spans="1:7" x14ac:dyDescent="0.25">
      <c r="A91" s="1" t="s">
        <v>157</v>
      </c>
      <c r="B91">
        <v>1</v>
      </c>
      <c r="C91" s="1" t="s">
        <v>210</v>
      </c>
      <c r="D91" t="str">
        <f>VLOOKUP(Wyniki6[[#This Row],[Id_wyscigu]],Wyscigi[],3,0)</f>
        <v>USA</v>
      </c>
      <c r="E91" s="1">
        <f>VLOOKUP(Wyniki6[[#This Row],[Id_wyscigu]],Wyscigi[],2,0)</f>
        <v>2000</v>
      </c>
      <c r="F91" s="1" t="str">
        <f>VLOOKUP(Wyniki6[[#This Row],[Id_kierowcy]],Kierowcy[],2,0)</f>
        <v>Zonta</v>
      </c>
      <c r="G91" s="1"/>
    </row>
    <row r="92" spans="1:7" x14ac:dyDescent="0.25">
      <c r="A92" s="1" t="s">
        <v>108</v>
      </c>
      <c r="B92">
        <v>10</v>
      </c>
      <c r="C92" s="1" t="s">
        <v>211</v>
      </c>
      <c r="D92" t="str">
        <f>VLOOKUP(Wyniki6[[#This Row],[Id_wyscigu]],Wyscigi[],3,0)</f>
        <v>Japonia</v>
      </c>
      <c r="E92" s="1">
        <f>VLOOKUP(Wyniki6[[#This Row],[Id_wyscigu]],Wyscigi[],2,0)</f>
        <v>2000</v>
      </c>
      <c r="F92" s="1" t="str">
        <f>VLOOKUP(Wyniki6[[#This Row],[Id_kierowcy]],Kierowcy[],2,0)</f>
        <v>Schumacher</v>
      </c>
      <c r="G92" s="1"/>
    </row>
    <row r="93" spans="1:7" x14ac:dyDescent="0.25">
      <c r="A93" s="1" t="s">
        <v>103</v>
      </c>
      <c r="B93">
        <v>6</v>
      </c>
      <c r="C93" s="1" t="s">
        <v>211</v>
      </c>
      <c r="D93" t="str">
        <f>VLOOKUP(Wyniki6[[#This Row],[Id_wyscigu]],Wyscigi[],3,0)</f>
        <v>Japonia</v>
      </c>
      <c r="E93" s="1">
        <f>VLOOKUP(Wyniki6[[#This Row],[Id_wyscigu]],Wyscigi[],2,0)</f>
        <v>2000</v>
      </c>
      <c r="F93" s="1" t="str">
        <f>VLOOKUP(Wyniki6[[#This Row],[Id_kierowcy]],Kierowcy[],2,0)</f>
        <v>Hakkinen</v>
      </c>
      <c r="G93" s="1"/>
    </row>
    <row r="94" spans="1:7" x14ac:dyDescent="0.25">
      <c r="A94" s="1" t="s">
        <v>29</v>
      </c>
      <c r="B94">
        <v>4</v>
      </c>
      <c r="C94" s="1" t="s">
        <v>211</v>
      </c>
      <c r="D94" t="str">
        <f>VLOOKUP(Wyniki6[[#This Row],[Id_wyscigu]],Wyscigi[],3,0)</f>
        <v>Japonia</v>
      </c>
      <c r="E94" s="1">
        <f>VLOOKUP(Wyniki6[[#This Row],[Id_wyscigu]],Wyscigi[],2,0)</f>
        <v>2000</v>
      </c>
      <c r="F94" s="1" t="str">
        <f>VLOOKUP(Wyniki6[[#This Row],[Id_kierowcy]],Kierowcy[],2,0)</f>
        <v>Coulthard</v>
      </c>
      <c r="G94" s="1"/>
    </row>
    <row r="95" spans="1:7" x14ac:dyDescent="0.25">
      <c r="A95" s="1" t="s">
        <v>142</v>
      </c>
      <c r="B95">
        <v>3</v>
      </c>
      <c r="C95" s="1" t="s">
        <v>211</v>
      </c>
      <c r="D95" t="str">
        <f>VLOOKUP(Wyniki6[[#This Row],[Id_wyscigu]],Wyscigi[],3,0)</f>
        <v>Japonia</v>
      </c>
      <c r="E95" s="1">
        <f>VLOOKUP(Wyniki6[[#This Row],[Id_wyscigu]],Wyscigi[],2,0)</f>
        <v>2000</v>
      </c>
      <c r="F95" s="1" t="str">
        <f>VLOOKUP(Wyniki6[[#This Row],[Id_kierowcy]],Kierowcy[],2,0)</f>
        <v>Barrichello</v>
      </c>
      <c r="G95" s="1"/>
    </row>
    <row r="96" spans="1:7" x14ac:dyDescent="0.25">
      <c r="A96" s="1" t="s">
        <v>83</v>
      </c>
      <c r="B96">
        <v>1</v>
      </c>
      <c r="C96" s="1" t="s">
        <v>211</v>
      </c>
      <c r="D96" t="str">
        <f>VLOOKUP(Wyniki6[[#This Row],[Id_wyscigu]],Wyscigi[],3,0)</f>
        <v>Japonia</v>
      </c>
      <c r="E96" s="1">
        <f>VLOOKUP(Wyniki6[[#This Row],[Id_wyscigu]],Wyscigi[],2,0)</f>
        <v>2000</v>
      </c>
      <c r="F96" s="1" t="str">
        <f>VLOOKUP(Wyniki6[[#This Row],[Id_kierowcy]],Kierowcy[],2,0)</f>
        <v>Villeneuve</v>
      </c>
      <c r="G96" s="1"/>
    </row>
    <row r="97" spans="1:7" x14ac:dyDescent="0.25">
      <c r="A97" s="1" t="s">
        <v>66</v>
      </c>
      <c r="B97">
        <v>2</v>
      </c>
      <c r="C97" s="1" t="s">
        <v>211</v>
      </c>
      <c r="D97" t="str">
        <f>VLOOKUP(Wyniki6[[#This Row],[Id_wyscigu]],Wyscigi[],3,0)</f>
        <v>Japonia</v>
      </c>
      <c r="E97" s="1">
        <f>VLOOKUP(Wyniki6[[#This Row],[Id_wyscigu]],Wyscigi[],2,0)</f>
        <v>2000</v>
      </c>
      <c r="F97" s="1" t="str">
        <f>VLOOKUP(Wyniki6[[#This Row],[Id_kierowcy]],Kierowcy[],2,0)</f>
        <v>Button</v>
      </c>
      <c r="G97" s="1"/>
    </row>
    <row r="98" spans="1:7" x14ac:dyDescent="0.25">
      <c r="A98" s="1" t="s">
        <v>108</v>
      </c>
      <c r="B98">
        <v>10</v>
      </c>
      <c r="C98" s="1" t="s">
        <v>212</v>
      </c>
      <c r="D98" t="str">
        <f>VLOOKUP(Wyniki6[[#This Row],[Id_wyscigu]],Wyscigi[],3,0)</f>
        <v>Malezja</v>
      </c>
      <c r="E98" s="1">
        <f>VLOOKUP(Wyniki6[[#This Row],[Id_wyscigu]],Wyscigi[],2,0)</f>
        <v>2000</v>
      </c>
      <c r="F98" s="1" t="str">
        <f>VLOOKUP(Wyniki6[[#This Row],[Id_kierowcy]],Kierowcy[],2,0)</f>
        <v>Schumacher</v>
      </c>
      <c r="G98" s="1"/>
    </row>
    <row r="99" spans="1:7" x14ac:dyDescent="0.25">
      <c r="A99" s="1" t="s">
        <v>103</v>
      </c>
      <c r="B99">
        <v>3</v>
      </c>
      <c r="C99" s="1" t="s">
        <v>212</v>
      </c>
      <c r="D99" t="str">
        <f>VLOOKUP(Wyniki6[[#This Row],[Id_wyscigu]],Wyscigi[],3,0)</f>
        <v>Malezja</v>
      </c>
      <c r="E99" s="1">
        <f>VLOOKUP(Wyniki6[[#This Row],[Id_wyscigu]],Wyscigi[],2,0)</f>
        <v>2000</v>
      </c>
      <c r="F99" s="1" t="str">
        <f>VLOOKUP(Wyniki6[[#This Row],[Id_kierowcy]],Kierowcy[],2,0)</f>
        <v>Hakkinen</v>
      </c>
      <c r="G99" s="1"/>
    </row>
    <row r="100" spans="1:7" x14ac:dyDescent="0.25">
      <c r="A100" s="1" t="s">
        <v>29</v>
      </c>
      <c r="B100">
        <v>6</v>
      </c>
      <c r="C100" s="1" t="s">
        <v>212</v>
      </c>
      <c r="D100" t="str">
        <f>VLOOKUP(Wyniki6[[#This Row],[Id_wyscigu]],Wyscigi[],3,0)</f>
        <v>Malezja</v>
      </c>
      <c r="E100" s="1">
        <f>VLOOKUP(Wyniki6[[#This Row],[Id_wyscigu]],Wyscigi[],2,0)</f>
        <v>2000</v>
      </c>
      <c r="F100" s="1" t="str">
        <f>VLOOKUP(Wyniki6[[#This Row],[Id_kierowcy]],Kierowcy[],2,0)</f>
        <v>Coulthard</v>
      </c>
      <c r="G100" s="1"/>
    </row>
    <row r="101" spans="1:7" x14ac:dyDescent="0.25">
      <c r="A101" s="1" t="s">
        <v>142</v>
      </c>
      <c r="B101">
        <v>4</v>
      </c>
      <c r="C101" s="1" t="s">
        <v>212</v>
      </c>
      <c r="D101" t="str">
        <f>VLOOKUP(Wyniki6[[#This Row],[Id_wyscigu]],Wyscigi[],3,0)</f>
        <v>Malezja</v>
      </c>
      <c r="E101" s="1">
        <f>VLOOKUP(Wyniki6[[#This Row],[Id_wyscigu]],Wyscigi[],2,0)</f>
        <v>2000</v>
      </c>
      <c r="F101" s="1" t="str">
        <f>VLOOKUP(Wyniki6[[#This Row],[Id_kierowcy]],Kierowcy[],2,0)</f>
        <v>Barrichello</v>
      </c>
      <c r="G101" s="1"/>
    </row>
    <row r="102" spans="1:7" x14ac:dyDescent="0.25">
      <c r="A102" s="1" t="s">
        <v>83</v>
      </c>
      <c r="B102">
        <v>2</v>
      </c>
      <c r="C102" s="1" t="s">
        <v>212</v>
      </c>
      <c r="D102" t="str">
        <f>VLOOKUP(Wyniki6[[#This Row],[Id_wyscigu]],Wyscigi[],3,0)</f>
        <v>Malezja</v>
      </c>
      <c r="E102" s="1">
        <f>VLOOKUP(Wyniki6[[#This Row],[Id_wyscigu]],Wyscigi[],2,0)</f>
        <v>2000</v>
      </c>
      <c r="F102" s="1" t="str">
        <f>VLOOKUP(Wyniki6[[#This Row],[Id_kierowcy]],Kierowcy[],2,0)</f>
        <v>Villeneuve</v>
      </c>
      <c r="G102" s="1"/>
    </row>
    <row r="103" spans="1:7" x14ac:dyDescent="0.25">
      <c r="A103" s="1" t="s">
        <v>37</v>
      </c>
      <c r="B103">
        <v>1</v>
      </c>
      <c r="C103" s="1" t="s">
        <v>212</v>
      </c>
      <c r="D103" t="str">
        <f>VLOOKUP(Wyniki6[[#This Row],[Id_wyscigu]],Wyscigi[],3,0)</f>
        <v>Malezja</v>
      </c>
      <c r="E103" s="1">
        <f>VLOOKUP(Wyniki6[[#This Row],[Id_wyscigu]],Wyscigi[],2,0)</f>
        <v>2000</v>
      </c>
      <c r="F103" s="1" t="str">
        <f>VLOOKUP(Wyniki6[[#This Row],[Id_kierowcy]],Kierowcy[],2,0)</f>
        <v>Irvine</v>
      </c>
      <c r="G103" s="1"/>
    </row>
    <row r="104" spans="1:7" x14ac:dyDescent="0.25">
      <c r="A104" s="1" t="s">
        <v>108</v>
      </c>
      <c r="B104">
        <v>10</v>
      </c>
      <c r="C104" s="1" t="s">
        <v>213</v>
      </c>
      <c r="D104" t="str">
        <f>VLOOKUP(Wyniki6[[#This Row],[Id_wyscigu]],Wyscigi[],3,0)</f>
        <v>Australia</v>
      </c>
      <c r="E104" s="1">
        <f>VLOOKUP(Wyniki6[[#This Row],[Id_wyscigu]],Wyscigi[],2,0)</f>
        <v>2001</v>
      </c>
      <c r="F104" s="1" t="str">
        <f>VLOOKUP(Wyniki6[[#This Row],[Id_kierowcy]],Kierowcy[],2,0)</f>
        <v>Schumacher</v>
      </c>
      <c r="G104" s="1"/>
    </row>
    <row r="105" spans="1:7" x14ac:dyDescent="0.25">
      <c r="A105" s="1" t="s">
        <v>29</v>
      </c>
      <c r="B105">
        <v>6</v>
      </c>
      <c r="C105" s="1" t="s">
        <v>213</v>
      </c>
      <c r="D105" t="str">
        <f>VLOOKUP(Wyniki6[[#This Row],[Id_wyscigu]],Wyscigi[],3,0)</f>
        <v>Australia</v>
      </c>
      <c r="E105" s="1">
        <f>VLOOKUP(Wyniki6[[#This Row],[Id_wyscigu]],Wyscigi[],2,0)</f>
        <v>2001</v>
      </c>
      <c r="F105" s="1" t="str">
        <f>VLOOKUP(Wyniki6[[#This Row],[Id_kierowcy]],Kierowcy[],2,0)</f>
        <v>Coulthard</v>
      </c>
      <c r="G105" s="1"/>
    </row>
    <row r="106" spans="1:7" x14ac:dyDescent="0.25">
      <c r="A106" s="1" t="s">
        <v>142</v>
      </c>
      <c r="B106">
        <v>4</v>
      </c>
      <c r="C106" s="1" t="s">
        <v>213</v>
      </c>
      <c r="D106" t="str">
        <f>VLOOKUP(Wyniki6[[#This Row],[Id_wyscigu]],Wyscigi[],3,0)</f>
        <v>Australia</v>
      </c>
      <c r="E106" s="1">
        <f>VLOOKUP(Wyniki6[[#This Row],[Id_wyscigu]],Wyscigi[],2,0)</f>
        <v>2001</v>
      </c>
      <c r="F106" s="1" t="str">
        <f>VLOOKUP(Wyniki6[[#This Row],[Id_kierowcy]],Kierowcy[],2,0)</f>
        <v>Barrichello</v>
      </c>
      <c r="G106" s="1"/>
    </row>
    <row r="107" spans="1:7" x14ac:dyDescent="0.25">
      <c r="A107" s="1" t="s">
        <v>114</v>
      </c>
      <c r="B107">
        <v>3</v>
      </c>
      <c r="C107" s="1" t="s">
        <v>213</v>
      </c>
      <c r="D107" t="str">
        <f>VLOOKUP(Wyniki6[[#This Row],[Id_wyscigu]],Wyscigi[],3,0)</f>
        <v>Australia</v>
      </c>
      <c r="E107" s="1">
        <f>VLOOKUP(Wyniki6[[#This Row],[Id_wyscigu]],Wyscigi[],2,0)</f>
        <v>2001</v>
      </c>
      <c r="F107" s="1" t="str">
        <f>VLOOKUP(Wyniki6[[#This Row],[Id_kierowcy]],Kierowcy[],2,0)</f>
        <v>Heidfeld</v>
      </c>
      <c r="G107" s="1"/>
    </row>
    <row r="108" spans="1:7" x14ac:dyDescent="0.25">
      <c r="A108" s="1" t="s">
        <v>94</v>
      </c>
      <c r="B108">
        <v>1</v>
      </c>
      <c r="C108" s="1" t="s">
        <v>213</v>
      </c>
      <c r="D108" t="str">
        <f>VLOOKUP(Wyniki6[[#This Row],[Id_wyscigu]],Wyscigi[],3,0)</f>
        <v>Australia</v>
      </c>
      <c r="E108" s="1">
        <f>VLOOKUP(Wyniki6[[#This Row],[Id_wyscigu]],Wyscigi[],2,0)</f>
        <v>2001</v>
      </c>
      <c r="F108" s="1" t="str">
        <f>VLOOKUP(Wyniki6[[#This Row],[Id_kierowcy]],Kierowcy[],2,0)</f>
        <v>Raikkonen</v>
      </c>
      <c r="G108" s="1"/>
    </row>
    <row r="109" spans="1:7" x14ac:dyDescent="0.25">
      <c r="A109" s="1" t="s">
        <v>52</v>
      </c>
      <c r="B109">
        <v>2</v>
      </c>
      <c r="C109" s="1" t="s">
        <v>213</v>
      </c>
      <c r="D109" t="str">
        <f>VLOOKUP(Wyniki6[[#This Row],[Id_wyscigu]],Wyscigi[],3,0)</f>
        <v>Australia</v>
      </c>
      <c r="E109" s="1">
        <f>VLOOKUP(Wyniki6[[#This Row],[Id_wyscigu]],Wyscigi[],2,0)</f>
        <v>2001</v>
      </c>
      <c r="F109" s="1" t="str">
        <f>VLOOKUP(Wyniki6[[#This Row],[Id_kierowcy]],Kierowcy[],2,0)</f>
        <v>Frentzen</v>
      </c>
      <c r="G109" s="1"/>
    </row>
    <row r="110" spans="1:7" x14ac:dyDescent="0.25">
      <c r="A110" s="1" t="s">
        <v>108</v>
      </c>
      <c r="B110">
        <v>10</v>
      </c>
      <c r="C110" s="1" t="s">
        <v>214</v>
      </c>
      <c r="D110" t="str">
        <f>VLOOKUP(Wyniki6[[#This Row],[Id_wyscigu]],Wyscigi[],3,0)</f>
        <v>Malezja</v>
      </c>
      <c r="E110" s="1">
        <f>VLOOKUP(Wyniki6[[#This Row],[Id_wyscigu]],Wyscigi[],2,0)</f>
        <v>2001</v>
      </c>
      <c r="F110" s="1" t="str">
        <f>VLOOKUP(Wyniki6[[#This Row],[Id_kierowcy]],Kierowcy[],2,0)</f>
        <v>Schumacher</v>
      </c>
      <c r="G110" s="1"/>
    </row>
    <row r="111" spans="1:7" x14ac:dyDescent="0.25">
      <c r="A111" s="1" t="s">
        <v>29</v>
      </c>
      <c r="B111">
        <v>4</v>
      </c>
      <c r="C111" s="1" t="s">
        <v>214</v>
      </c>
      <c r="D111" t="str">
        <f>VLOOKUP(Wyniki6[[#This Row],[Id_wyscigu]],Wyscigi[],3,0)</f>
        <v>Malezja</v>
      </c>
      <c r="E111" s="1">
        <f>VLOOKUP(Wyniki6[[#This Row],[Id_wyscigu]],Wyscigi[],2,0)</f>
        <v>2001</v>
      </c>
      <c r="F111" s="1" t="str">
        <f>VLOOKUP(Wyniki6[[#This Row],[Id_kierowcy]],Kierowcy[],2,0)</f>
        <v>Coulthard</v>
      </c>
      <c r="G111" s="1"/>
    </row>
    <row r="112" spans="1:7" x14ac:dyDescent="0.25">
      <c r="A112" s="1" t="s">
        <v>142</v>
      </c>
      <c r="B112">
        <v>6</v>
      </c>
      <c r="C112" s="1" t="s">
        <v>214</v>
      </c>
      <c r="D112" t="str">
        <f>VLOOKUP(Wyniki6[[#This Row],[Id_wyscigu]],Wyscigi[],3,0)</f>
        <v>Malezja</v>
      </c>
      <c r="E112" s="1">
        <f>VLOOKUP(Wyniki6[[#This Row],[Id_wyscigu]],Wyscigi[],2,0)</f>
        <v>2001</v>
      </c>
      <c r="F112" s="1" t="str">
        <f>VLOOKUP(Wyniki6[[#This Row],[Id_kierowcy]],Kierowcy[],2,0)</f>
        <v>Barrichello</v>
      </c>
      <c r="G112" s="1"/>
    </row>
    <row r="113" spans="1:7" x14ac:dyDescent="0.25">
      <c r="A113" s="1" t="s">
        <v>155</v>
      </c>
      <c r="B113">
        <v>2</v>
      </c>
      <c r="C113" s="1" t="s">
        <v>214</v>
      </c>
      <c r="D113" t="str">
        <f>VLOOKUP(Wyniki6[[#This Row],[Id_wyscigu]],Wyscigi[],3,0)</f>
        <v>Malezja</v>
      </c>
      <c r="E113" s="1">
        <f>VLOOKUP(Wyniki6[[#This Row],[Id_wyscigu]],Wyscigi[],2,0)</f>
        <v>2001</v>
      </c>
      <c r="F113" s="1" t="str">
        <f>VLOOKUP(Wyniki6[[#This Row],[Id_kierowcy]],Kierowcy[],2,0)</f>
        <v>Schumacher</v>
      </c>
      <c r="G113" s="1"/>
    </row>
    <row r="114" spans="1:7" x14ac:dyDescent="0.25">
      <c r="A114" s="1" t="s">
        <v>103</v>
      </c>
      <c r="B114">
        <v>1</v>
      </c>
      <c r="C114" s="1" t="s">
        <v>214</v>
      </c>
      <c r="D114" t="str">
        <f>VLOOKUP(Wyniki6[[#This Row],[Id_wyscigu]],Wyscigi[],3,0)</f>
        <v>Malezja</v>
      </c>
      <c r="E114" s="1">
        <f>VLOOKUP(Wyniki6[[#This Row],[Id_wyscigu]],Wyscigi[],2,0)</f>
        <v>2001</v>
      </c>
      <c r="F114" s="1" t="str">
        <f>VLOOKUP(Wyniki6[[#This Row],[Id_kierowcy]],Kierowcy[],2,0)</f>
        <v>Hakkinen</v>
      </c>
      <c r="G114" s="1"/>
    </row>
    <row r="115" spans="1:7" x14ac:dyDescent="0.25">
      <c r="A115" s="1" t="s">
        <v>52</v>
      </c>
      <c r="B115">
        <v>3</v>
      </c>
      <c r="C115" s="1" t="s">
        <v>214</v>
      </c>
      <c r="D115" t="str">
        <f>VLOOKUP(Wyniki6[[#This Row],[Id_wyscigu]],Wyscigi[],3,0)</f>
        <v>Malezja</v>
      </c>
      <c r="E115" s="1">
        <f>VLOOKUP(Wyniki6[[#This Row],[Id_wyscigu]],Wyscigi[],2,0)</f>
        <v>2001</v>
      </c>
      <c r="F115" s="1" t="str">
        <f>VLOOKUP(Wyniki6[[#This Row],[Id_kierowcy]],Kierowcy[],2,0)</f>
        <v>Frentzen</v>
      </c>
      <c r="G115" s="1"/>
    </row>
    <row r="116" spans="1:7" x14ac:dyDescent="0.25">
      <c r="A116" s="1" t="s">
        <v>108</v>
      </c>
      <c r="B116">
        <v>6</v>
      </c>
      <c r="C116" s="1" t="s">
        <v>215</v>
      </c>
      <c r="D116" t="str">
        <f>VLOOKUP(Wyniki6[[#This Row],[Id_wyscigu]],Wyscigi[],3,0)</f>
        <v>Brazylia</v>
      </c>
      <c r="E116" s="1">
        <f>VLOOKUP(Wyniki6[[#This Row],[Id_wyscigu]],Wyscigi[],2,0)</f>
        <v>2001</v>
      </c>
      <c r="F116" s="1" t="str">
        <f>VLOOKUP(Wyniki6[[#This Row],[Id_kierowcy]],Kierowcy[],2,0)</f>
        <v>Schumacher</v>
      </c>
      <c r="G116" s="1"/>
    </row>
    <row r="117" spans="1:7" x14ac:dyDescent="0.25">
      <c r="A117" s="1" t="s">
        <v>29</v>
      </c>
      <c r="B117">
        <v>10</v>
      </c>
      <c r="C117" s="1" t="s">
        <v>215</v>
      </c>
      <c r="D117" t="str">
        <f>VLOOKUP(Wyniki6[[#This Row],[Id_wyscigu]],Wyscigi[],3,0)</f>
        <v>Brazylia</v>
      </c>
      <c r="E117" s="1">
        <f>VLOOKUP(Wyniki6[[#This Row],[Id_wyscigu]],Wyscigi[],2,0)</f>
        <v>2001</v>
      </c>
      <c r="F117" s="1" t="str">
        <f>VLOOKUP(Wyniki6[[#This Row],[Id_kierowcy]],Kierowcy[],2,0)</f>
        <v>Coulthard</v>
      </c>
      <c r="G117" s="1"/>
    </row>
    <row r="118" spans="1:7" x14ac:dyDescent="0.25">
      <c r="A118" s="1" t="s">
        <v>114</v>
      </c>
      <c r="B118">
        <v>4</v>
      </c>
      <c r="C118" s="1" t="s">
        <v>215</v>
      </c>
      <c r="D118" t="str">
        <f>VLOOKUP(Wyniki6[[#This Row],[Id_wyscigu]],Wyscigi[],3,0)</f>
        <v>Brazylia</v>
      </c>
      <c r="E118" s="1">
        <f>VLOOKUP(Wyniki6[[#This Row],[Id_wyscigu]],Wyscigi[],2,0)</f>
        <v>2001</v>
      </c>
      <c r="F118" s="1" t="str">
        <f>VLOOKUP(Wyniki6[[#This Row],[Id_kierowcy]],Kierowcy[],2,0)</f>
        <v>Heidfeld</v>
      </c>
      <c r="G118" s="1"/>
    </row>
    <row r="119" spans="1:7" x14ac:dyDescent="0.25">
      <c r="A119" s="1" t="s">
        <v>74</v>
      </c>
      <c r="B119">
        <v>2</v>
      </c>
      <c r="C119" s="1" t="s">
        <v>215</v>
      </c>
      <c r="D119" t="str">
        <f>VLOOKUP(Wyniki6[[#This Row],[Id_wyscigu]],Wyscigi[],3,0)</f>
        <v>Brazylia</v>
      </c>
      <c r="E119" s="1">
        <f>VLOOKUP(Wyniki6[[#This Row],[Id_wyscigu]],Wyscigi[],2,0)</f>
        <v>2001</v>
      </c>
      <c r="F119" s="1" t="str">
        <f>VLOOKUP(Wyniki6[[#This Row],[Id_kierowcy]],Kierowcy[],2,0)</f>
        <v>Trulli</v>
      </c>
      <c r="G119" s="1"/>
    </row>
    <row r="120" spans="1:7" x14ac:dyDescent="0.25">
      <c r="A120" s="1" t="s">
        <v>48</v>
      </c>
      <c r="B120">
        <v>1</v>
      </c>
      <c r="C120" s="1" t="s">
        <v>215</v>
      </c>
      <c r="D120" t="str">
        <f>VLOOKUP(Wyniki6[[#This Row],[Id_wyscigu]],Wyscigi[],3,0)</f>
        <v>Brazylia</v>
      </c>
      <c r="E120" s="1">
        <f>VLOOKUP(Wyniki6[[#This Row],[Id_wyscigu]],Wyscigi[],2,0)</f>
        <v>2001</v>
      </c>
      <c r="F120" s="1" t="str">
        <f>VLOOKUP(Wyniki6[[#This Row],[Id_kierowcy]],Kierowcy[],2,0)</f>
        <v>Fisichella</v>
      </c>
      <c r="G120" s="1"/>
    </row>
    <row r="121" spans="1:7" x14ac:dyDescent="0.25">
      <c r="A121" s="1" t="s">
        <v>126</v>
      </c>
      <c r="B121">
        <v>3</v>
      </c>
      <c r="C121" s="1" t="s">
        <v>215</v>
      </c>
      <c r="D121" t="str">
        <f>VLOOKUP(Wyniki6[[#This Row],[Id_wyscigu]],Wyscigi[],3,0)</f>
        <v>Brazylia</v>
      </c>
      <c r="E121" s="1">
        <f>VLOOKUP(Wyniki6[[#This Row],[Id_wyscigu]],Wyscigi[],2,0)</f>
        <v>2001</v>
      </c>
      <c r="F121" s="1" t="str">
        <f>VLOOKUP(Wyniki6[[#This Row],[Id_kierowcy]],Kierowcy[],2,0)</f>
        <v>Panis</v>
      </c>
      <c r="G121" s="1"/>
    </row>
    <row r="122" spans="1:7" x14ac:dyDescent="0.25">
      <c r="A122" s="1" t="s">
        <v>29</v>
      </c>
      <c r="B122">
        <v>6</v>
      </c>
      <c r="C122" s="1" t="s">
        <v>216</v>
      </c>
      <c r="D122" t="str">
        <f>VLOOKUP(Wyniki6[[#This Row],[Id_wyscigu]],Wyscigi[],3,0)</f>
        <v>San Marino</v>
      </c>
      <c r="E122" s="1">
        <f>VLOOKUP(Wyniki6[[#This Row],[Id_wyscigu]],Wyscigi[],2,0)</f>
        <v>2001</v>
      </c>
      <c r="F122" s="1" t="str">
        <f>VLOOKUP(Wyniki6[[#This Row],[Id_kierowcy]],Kierowcy[],2,0)</f>
        <v>Coulthard</v>
      </c>
      <c r="G122" s="1"/>
    </row>
    <row r="123" spans="1:7" x14ac:dyDescent="0.25">
      <c r="A123" s="1" t="s">
        <v>142</v>
      </c>
      <c r="B123">
        <v>4</v>
      </c>
      <c r="C123" s="1" t="s">
        <v>216</v>
      </c>
      <c r="D123" t="str">
        <f>VLOOKUP(Wyniki6[[#This Row],[Id_wyscigu]],Wyscigi[],3,0)</f>
        <v>San Marino</v>
      </c>
      <c r="E123" s="1">
        <f>VLOOKUP(Wyniki6[[#This Row],[Id_wyscigu]],Wyscigi[],2,0)</f>
        <v>2001</v>
      </c>
      <c r="F123" s="1" t="str">
        <f>VLOOKUP(Wyniki6[[#This Row],[Id_kierowcy]],Kierowcy[],2,0)</f>
        <v>Barrichello</v>
      </c>
      <c r="G123" s="1"/>
    </row>
    <row r="124" spans="1:7" x14ac:dyDescent="0.25">
      <c r="A124" s="1" t="s">
        <v>155</v>
      </c>
      <c r="B124">
        <v>10</v>
      </c>
      <c r="C124" s="1" t="s">
        <v>216</v>
      </c>
      <c r="D124" t="str">
        <f>VLOOKUP(Wyniki6[[#This Row],[Id_wyscigu]],Wyscigi[],3,0)</f>
        <v>San Marino</v>
      </c>
      <c r="E124" s="1">
        <f>VLOOKUP(Wyniki6[[#This Row],[Id_wyscigu]],Wyscigi[],2,0)</f>
        <v>2001</v>
      </c>
      <c r="F124" s="1" t="str">
        <f>VLOOKUP(Wyniki6[[#This Row],[Id_kierowcy]],Kierowcy[],2,0)</f>
        <v>Schumacher</v>
      </c>
      <c r="G124" s="1"/>
    </row>
    <row r="125" spans="1:7" x14ac:dyDescent="0.25">
      <c r="A125" s="1" t="s">
        <v>103</v>
      </c>
      <c r="B125">
        <v>3</v>
      </c>
      <c r="C125" s="1" t="s">
        <v>216</v>
      </c>
      <c r="D125" t="str">
        <f>VLOOKUP(Wyniki6[[#This Row],[Id_wyscigu]],Wyscigi[],3,0)</f>
        <v>San Marino</v>
      </c>
      <c r="E125" s="1">
        <f>VLOOKUP(Wyniki6[[#This Row],[Id_wyscigu]],Wyscigi[],2,0)</f>
        <v>2001</v>
      </c>
      <c r="F125" s="1" t="str">
        <f>VLOOKUP(Wyniki6[[#This Row],[Id_kierowcy]],Kierowcy[],2,0)</f>
        <v>Hakkinen</v>
      </c>
      <c r="G125" s="1"/>
    </row>
    <row r="126" spans="1:7" x14ac:dyDescent="0.25">
      <c r="A126" s="1" t="s">
        <v>74</v>
      </c>
      <c r="B126">
        <v>2</v>
      </c>
      <c r="C126" s="1" t="s">
        <v>216</v>
      </c>
      <c r="D126" t="str">
        <f>VLOOKUP(Wyniki6[[#This Row],[Id_wyscigu]],Wyscigi[],3,0)</f>
        <v>San Marino</v>
      </c>
      <c r="E126" s="1">
        <f>VLOOKUP(Wyniki6[[#This Row],[Id_wyscigu]],Wyscigi[],2,0)</f>
        <v>2001</v>
      </c>
      <c r="F126" s="1" t="str">
        <f>VLOOKUP(Wyniki6[[#This Row],[Id_kierowcy]],Kierowcy[],2,0)</f>
        <v>Trulli</v>
      </c>
      <c r="G126" s="1"/>
    </row>
    <row r="127" spans="1:7" x14ac:dyDescent="0.25">
      <c r="A127" s="1" t="s">
        <v>52</v>
      </c>
      <c r="B127">
        <v>1</v>
      </c>
      <c r="C127" s="1" t="s">
        <v>216</v>
      </c>
      <c r="D127" t="str">
        <f>VLOOKUP(Wyniki6[[#This Row],[Id_wyscigu]],Wyscigi[],3,0)</f>
        <v>San Marino</v>
      </c>
      <c r="E127" s="1">
        <f>VLOOKUP(Wyniki6[[#This Row],[Id_wyscigu]],Wyscigi[],2,0)</f>
        <v>2001</v>
      </c>
      <c r="F127" s="1" t="str">
        <f>VLOOKUP(Wyniki6[[#This Row],[Id_kierowcy]],Kierowcy[],2,0)</f>
        <v>Frentzen</v>
      </c>
      <c r="G127" s="1"/>
    </row>
    <row r="128" spans="1:7" x14ac:dyDescent="0.25">
      <c r="A128" s="1" t="s">
        <v>108</v>
      </c>
      <c r="B128">
        <v>10</v>
      </c>
      <c r="C128" s="1" t="s">
        <v>217</v>
      </c>
      <c r="D128" t="str">
        <f>VLOOKUP(Wyniki6[[#This Row],[Id_wyscigu]],Wyscigi[],3,0)</f>
        <v>Hiszpania</v>
      </c>
      <c r="E128" s="1">
        <f>VLOOKUP(Wyniki6[[#This Row],[Id_wyscigu]],Wyscigi[],2,0)</f>
        <v>2001</v>
      </c>
      <c r="F128" s="1" t="str">
        <f>VLOOKUP(Wyniki6[[#This Row],[Id_kierowcy]],Kierowcy[],2,0)</f>
        <v>Schumacher</v>
      </c>
      <c r="G128" s="1"/>
    </row>
    <row r="129" spans="1:7" x14ac:dyDescent="0.25">
      <c r="A129" s="1" t="s">
        <v>29</v>
      </c>
      <c r="B129">
        <v>2</v>
      </c>
      <c r="C129" s="1" t="s">
        <v>217</v>
      </c>
      <c r="D129" t="str">
        <f>VLOOKUP(Wyniki6[[#This Row],[Id_wyscigu]],Wyscigi[],3,0)</f>
        <v>Hiszpania</v>
      </c>
      <c r="E129" s="1">
        <f>VLOOKUP(Wyniki6[[#This Row],[Id_wyscigu]],Wyscigi[],2,0)</f>
        <v>2001</v>
      </c>
      <c r="F129" s="1" t="str">
        <f>VLOOKUP(Wyniki6[[#This Row],[Id_kierowcy]],Kierowcy[],2,0)</f>
        <v>Coulthard</v>
      </c>
      <c r="G129" s="1"/>
    </row>
    <row r="130" spans="1:7" x14ac:dyDescent="0.25">
      <c r="A130" s="1" t="s">
        <v>70</v>
      </c>
      <c r="B130">
        <v>6</v>
      </c>
      <c r="C130" s="1" t="s">
        <v>217</v>
      </c>
      <c r="D130" t="str">
        <f>VLOOKUP(Wyniki6[[#This Row],[Id_wyscigu]],Wyscigi[],3,0)</f>
        <v>Hiszpania</v>
      </c>
      <c r="E130" s="1">
        <f>VLOOKUP(Wyniki6[[#This Row],[Id_wyscigu]],Wyscigi[],2,0)</f>
        <v>2001</v>
      </c>
      <c r="F130" s="1" t="str">
        <f>VLOOKUP(Wyniki6[[#This Row],[Id_kierowcy]],Kierowcy[],2,0)</f>
        <v>Montoya</v>
      </c>
      <c r="G130" s="1"/>
    </row>
    <row r="131" spans="1:7" x14ac:dyDescent="0.25">
      <c r="A131" s="1" t="s">
        <v>83</v>
      </c>
      <c r="B131">
        <v>4</v>
      </c>
      <c r="C131" s="1" t="s">
        <v>217</v>
      </c>
      <c r="D131" t="str">
        <f>VLOOKUP(Wyniki6[[#This Row],[Id_wyscigu]],Wyscigi[],3,0)</f>
        <v>Hiszpania</v>
      </c>
      <c r="E131" s="1">
        <f>VLOOKUP(Wyniki6[[#This Row],[Id_wyscigu]],Wyscigi[],2,0)</f>
        <v>2001</v>
      </c>
      <c r="F131" s="1" t="str">
        <f>VLOOKUP(Wyniki6[[#This Row],[Id_kierowcy]],Kierowcy[],2,0)</f>
        <v>Villeneuve</v>
      </c>
      <c r="G131" s="1"/>
    </row>
    <row r="132" spans="1:7" x14ac:dyDescent="0.25">
      <c r="A132" s="1" t="s">
        <v>114</v>
      </c>
      <c r="B132">
        <v>1</v>
      </c>
      <c r="C132" s="1" t="s">
        <v>217</v>
      </c>
      <c r="D132" t="str">
        <f>VLOOKUP(Wyniki6[[#This Row],[Id_wyscigu]],Wyscigi[],3,0)</f>
        <v>Hiszpania</v>
      </c>
      <c r="E132" s="1">
        <f>VLOOKUP(Wyniki6[[#This Row],[Id_wyscigu]],Wyscigi[],2,0)</f>
        <v>2001</v>
      </c>
      <c r="F132" s="1" t="str">
        <f>VLOOKUP(Wyniki6[[#This Row],[Id_kierowcy]],Kierowcy[],2,0)</f>
        <v>Heidfeld</v>
      </c>
      <c r="G132" s="1"/>
    </row>
    <row r="133" spans="1:7" x14ac:dyDescent="0.25">
      <c r="A133" s="1" t="s">
        <v>74</v>
      </c>
      <c r="B133">
        <v>3</v>
      </c>
      <c r="C133" s="1" t="s">
        <v>217</v>
      </c>
      <c r="D133" t="str">
        <f>VLOOKUP(Wyniki6[[#This Row],[Id_wyscigu]],Wyscigi[],3,0)</f>
        <v>Hiszpania</v>
      </c>
      <c r="E133" s="1">
        <f>VLOOKUP(Wyniki6[[#This Row],[Id_wyscigu]],Wyscigi[],2,0)</f>
        <v>2001</v>
      </c>
      <c r="F133" s="1" t="str">
        <f>VLOOKUP(Wyniki6[[#This Row],[Id_kierowcy]],Kierowcy[],2,0)</f>
        <v>Trulli</v>
      </c>
      <c r="G133" s="1"/>
    </row>
    <row r="134" spans="1:7" x14ac:dyDescent="0.25">
      <c r="A134" s="1" t="s">
        <v>108</v>
      </c>
      <c r="B134">
        <v>6</v>
      </c>
      <c r="C134" s="1" t="s">
        <v>218</v>
      </c>
      <c r="D134" t="str">
        <f>VLOOKUP(Wyniki6[[#This Row],[Id_wyscigu]],Wyscigi[],3,0)</f>
        <v>Austria</v>
      </c>
      <c r="E134" s="1">
        <f>VLOOKUP(Wyniki6[[#This Row],[Id_wyscigu]],Wyscigi[],2,0)</f>
        <v>2001</v>
      </c>
      <c r="F134" s="1" t="str">
        <f>VLOOKUP(Wyniki6[[#This Row],[Id_kierowcy]],Kierowcy[],2,0)</f>
        <v>Schumacher</v>
      </c>
      <c r="G134" s="1"/>
    </row>
    <row r="135" spans="1:7" x14ac:dyDescent="0.25">
      <c r="A135" s="1" t="s">
        <v>29</v>
      </c>
      <c r="B135">
        <v>10</v>
      </c>
      <c r="C135" s="1" t="s">
        <v>218</v>
      </c>
      <c r="D135" t="str">
        <f>VLOOKUP(Wyniki6[[#This Row],[Id_wyscigu]],Wyscigi[],3,0)</f>
        <v>Austria</v>
      </c>
      <c r="E135" s="1">
        <f>VLOOKUP(Wyniki6[[#This Row],[Id_wyscigu]],Wyscigi[],2,0)</f>
        <v>2001</v>
      </c>
      <c r="F135" s="1" t="str">
        <f>VLOOKUP(Wyniki6[[#This Row],[Id_kierowcy]],Kierowcy[],2,0)</f>
        <v>Coulthard</v>
      </c>
      <c r="G135" s="1"/>
    </row>
    <row r="136" spans="1:7" x14ac:dyDescent="0.25">
      <c r="A136" s="1" t="s">
        <v>142</v>
      </c>
      <c r="B136">
        <v>4</v>
      </c>
      <c r="C136" s="1" t="s">
        <v>218</v>
      </c>
      <c r="D136" t="str">
        <f>VLOOKUP(Wyniki6[[#This Row],[Id_wyscigu]],Wyscigi[],3,0)</f>
        <v>Austria</v>
      </c>
      <c r="E136" s="1">
        <f>VLOOKUP(Wyniki6[[#This Row],[Id_wyscigu]],Wyscigi[],2,0)</f>
        <v>2001</v>
      </c>
      <c r="F136" s="1" t="str">
        <f>VLOOKUP(Wyniki6[[#This Row],[Id_kierowcy]],Kierowcy[],2,0)</f>
        <v>Barrichello</v>
      </c>
      <c r="G136" s="1"/>
    </row>
    <row r="137" spans="1:7" x14ac:dyDescent="0.25">
      <c r="A137" s="1" t="s">
        <v>94</v>
      </c>
      <c r="B137">
        <v>3</v>
      </c>
      <c r="C137" s="1" t="s">
        <v>218</v>
      </c>
      <c r="D137" t="str">
        <f>VLOOKUP(Wyniki6[[#This Row],[Id_wyscigu]],Wyscigi[],3,0)</f>
        <v>Austria</v>
      </c>
      <c r="E137" s="1">
        <f>VLOOKUP(Wyniki6[[#This Row],[Id_wyscigu]],Wyscigi[],2,0)</f>
        <v>2001</v>
      </c>
      <c r="F137" s="1" t="str">
        <f>VLOOKUP(Wyniki6[[#This Row],[Id_kierowcy]],Kierowcy[],2,0)</f>
        <v>Raikkonen</v>
      </c>
      <c r="G137" s="1"/>
    </row>
    <row r="138" spans="1:7" x14ac:dyDescent="0.25">
      <c r="A138" s="1" t="s">
        <v>126</v>
      </c>
      <c r="B138">
        <v>2</v>
      </c>
      <c r="C138" s="1" t="s">
        <v>218</v>
      </c>
      <c r="D138" t="str">
        <f>VLOOKUP(Wyniki6[[#This Row],[Id_wyscigu]],Wyscigi[],3,0)</f>
        <v>Austria</v>
      </c>
      <c r="E138" s="1">
        <f>VLOOKUP(Wyniki6[[#This Row],[Id_wyscigu]],Wyscigi[],2,0)</f>
        <v>2001</v>
      </c>
      <c r="F138" s="1" t="str">
        <f>VLOOKUP(Wyniki6[[#This Row],[Id_kierowcy]],Kierowcy[],2,0)</f>
        <v>Panis</v>
      </c>
      <c r="G138" s="1"/>
    </row>
    <row r="139" spans="1:7" x14ac:dyDescent="0.25">
      <c r="A139" s="1" t="s">
        <v>80</v>
      </c>
      <c r="B139">
        <v>1</v>
      </c>
      <c r="C139" s="1" t="s">
        <v>218</v>
      </c>
      <c r="D139" t="str">
        <f>VLOOKUP(Wyniki6[[#This Row],[Id_wyscigu]],Wyscigi[],3,0)</f>
        <v>Austria</v>
      </c>
      <c r="E139" s="1">
        <f>VLOOKUP(Wyniki6[[#This Row],[Id_wyscigu]],Wyscigi[],2,0)</f>
        <v>2001</v>
      </c>
      <c r="F139" s="1" t="str">
        <f>VLOOKUP(Wyniki6[[#This Row],[Id_kierowcy]],Kierowcy[],2,0)</f>
        <v>Verstappen</v>
      </c>
      <c r="G139" s="1"/>
    </row>
    <row r="140" spans="1:7" x14ac:dyDescent="0.25">
      <c r="A140" s="1" t="s">
        <v>108</v>
      </c>
      <c r="B140">
        <v>10</v>
      </c>
      <c r="C140" s="1" t="s">
        <v>219</v>
      </c>
      <c r="D140" t="str">
        <f>VLOOKUP(Wyniki6[[#This Row],[Id_wyscigu]],Wyscigi[],3,0)</f>
        <v>Monako</v>
      </c>
      <c r="E140" s="1">
        <f>VLOOKUP(Wyniki6[[#This Row],[Id_wyscigu]],Wyscigi[],2,0)</f>
        <v>2001</v>
      </c>
      <c r="F140" s="1" t="str">
        <f>VLOOKUP(Wyniki6[[#This Row],[Id_kierowcy]],Kierowcy[],2,0)</f>
        <v>Schumacher</v>
      </c>
      <c r="G140" s="1"/>
    </row>
    <row r="141" spans="1:7" x14ac:dyDescent="0.25">
      <c r="A141" s="1" t="s">
        <v>29</v>
      </c>
      <c r="B141">
        <v>2</v>
      </c>
      <c r="C141" s="1" t="s">
        <v>219</v>
      </c>
      <c r="D141" t="str">
        <f>VLOOKUP(Wyniki6[[#This Row],[Id_wyscigu]],Wyscigi[],3,0)</f>
        <v>Monako</v>
      </c>
      <c r="E141" s="1">
        <f>VLOOKUP(Wyniki6[[#This Row],[Id_wyscigu]],Wyscigi[],2,0)</f>
        <v>2001</v>
      </c>
      <c r="F141" s="1" t="str">
        <f>VLOOKUP(Wyniki6[[#This Row],[Id_kierowcy]],Kierowcy[],2,0)</f>
        <v>Coulthard</v>
      </c>
      <c r="G141" s="1"/>
    </row>
    <row r="142" spans="1:7" x14ac:dyDescent="0.25">
      <c r="A142" s="1" t="s">
        <v>142</v>
      </c>
      <c r="B142">
        <v>6</v>
      </c>
      <c r="C142" s="1" t="s">
        <v>219</v>
      </c>
      <c r="D142" t="str">
        <f>VLOOKUP(Wyniki6[[#This Row],[Id_wyscigu]],Wyscigi[],3,0)</f>
        <v>Monako</v>
      </c>
      <c r="E142" s="1">
        <f>VLOOKUP(Wyniki6[[#This Row],[Id_wyscigu]],Wyscigi[],2,0)</f>
        <v>2001</v>
      </c>
      <c r="F142" s="1" t="str">
        <f>VLOOKUP(Wyniki6[[#This Row],[Id_kierowcy]],Kierowcy[],2,0)</f>
        <v>Barrichello</v>
      </c>
      <c r="G142" s="1"/>
    </row>
    <row r="143" spans="1:7" x14ac:dyDescent="0.25">
      <c r="A143" s="1" t="s">
        <v>83</v>
      </c>
      <c r="B143">
        <v>3</v>
      </c>
      <c r="C143" s="1" t="s">
        <v>219</v>
      </c>
      <c r="D143" t="str">
        <f>VLOOKUP(Wyniki6[[#This Row],[Id_wyscigu]],Wyscigi[],3,0)</f>
        <v>Monako</v>
      </c>
      <c r="E143" s="1">
        <f>VLOOKUP(Wyniki6[[#This Row],[Id_wyscigu]],Wyscigi[],2,0)</f>
        <v>2001</v>
      </c>
      <c r="F143" s="1" t="str">
        <f>VLOOKUP(Wyniki6[[#This Row],[Id_kierowcy]],Kierowcy[],2,0)</f>
        <v>Villeneuve</v>
      </c>
      <c r="G143" s="1"/>
    </row>
    <row r="144" spans="1:7" x14ac:dyDescent="0.25">
      <c r="A144" s="1" t="s">
        <v>37</v>
      </c>
      <c r="B144">
        <v>4</v>
      </c>
      <c r="C144" s="1" t="s">
        <v>219</v>
      </c>
      <c r="D144" t="str">
        <f>VLOOKUP(Wyniki6[[#This Row],[Id_wyscigu]],Wyscigi[],3,0)</f>
        <v>Monako</v>
      </c>
      <c r="E144" s="1">
        <f>VLOOKUP(Wyniki6[[#This Row],[Id_wyscigu]],Wyscigi[],2,0)</f>
        <v>2001</v>
      </c>
      <c r="F144" s="1" t="str">
        <f>VLOOKUP(Wyniki6[[#This Row],[Id_kierowcy]],Kierowcy[],2,0)</f>
        <v>Irvine</v>
      </c>
      <c r="G144" s="1"/>
    </row>
    <row r="145" spans="1:7" x14ac:dyDescent="0.25">
      <c r="A145" s="1" t="s">
        <v>59</v>
      </c>
      <c r="B145">
        <v>1</v>
      </c>
      <c r="C145" s="1" t="s">
        <v>219</v>
      </c>
      <c r="D145" t="str">
        <f>VLOOKUP(Wyniki6[[#This Row],[Id_wyscigu]],Wyscigi[],3,0)</f>
        <v>Monako</v>
      </c>
      <c r="E145" s="1">
        <f>VLOOKUP(Wyniki6[[#This Row],[Id_wyscigu]],Wyscigi[],2,0)</f>
        <v>2001</v>
      </c>
      <c r="F145" s="1" t="str">
        <f>VLOOKUP(Wyniki6[[#This Row],[Id_kierowcy]],Kierowcy[],2,0)</f>
        <v>Alesi</v>
      </c>
      <c r="G145" s="1"/>
    </row>
    <row r="146" spans="1:7" x14ac:dyDescent="0.25">
      <c r="A146" s="1" t="s">
        <v>108</v>
      </c>
      <c r="B146">
        <v>6</v>
      </c>
      <c r="C146" s="1" t="s">
        <v>220</v>
      </c>
      <c r="D146" t="str">
        <f>VLOOKUP(Wyniki6[[#This Row],[Id_wyscigu]],Wyscigi[],3,0)</f>
        <v>Kanada</v>
      </c>
      <c r="E146" s="1">
        <f>VLOOKUP(Wyniki6[[#This Row],[Id_wyscigu]],Wyscigi[],2,0)</f>
        <v>2001</v>
      </c>
      <c r="F146" s="1" t="str">
        <f>VLOOKUP(Wyniki6[[#This Row],[Id_kierowcy]],Kierowcy[],2,0)</f>
        <v>Schumacher</v>
      </c>
      <c r="G146" s="1"/>
    </row>
    <row r="147" spans="1:7" x14ac:dyDescent="0.25">
      <c r="A147" s="1" t="s">
        <v>155</v>
      </c>
      <c r="B147">
        <v>10</v>
      </c>
      <c r="C147" s="1" t="s">
        <v>220</v>
      </c>
      <c r="D147" t="str">
        <f>VLOOKUP(Wyniki6[[#This Row],[Id_wyscigu]],Wyscigi[],3,0)</f>
        <v>Kanada</v>
      </c>
      <c r="E147" s="1">
        <f>VLOOKUP(Wyniki6[[#This Row],[Id_wyscigu]],Wyscigi[],2,0)</f>
        <v>2001</v>
      </c>
      <c r="F147" s="1" t="str">
        <f>VLOOKUP(Wyniki6[[#This Row],[Id_kierowcy]],Kierowcy[],2,0)</f>
        <v>Schumacher</v>
      </c>
      <c r="G147" s="1"/>
    </row>
    <row r="148" spans="1:7" x14ac:dyDescent="0.25">
      <c r="A148" s="1" t="s">
        <v>103</v>
      </c>
      <c r="B148">
        <v>4</v>
      </c>
      <c r="C148" s="1" t="s">
        <v>220</v>
      </c>
      <c r="D148" t="str">
        <f>VLOOKUP(Wyniki6[[#This Row],[Id_wyscigu]],Wyscigi[],3,0)</f>
        <v>Kanada</v>
      </c>
      <c r="E148" s="1">
        <f>VLOOKUP(Wyniki6[[#This Row],[Id_wyscigu]],Wyscigi[],2,0)</f>
        <v>2001</v>
      </c>
      <c r="F148" s="1" t="str">
        <f>VLOOKUP(Wyniki6[[#This Row],[Id_kierowcy]],Kierowcy[],2,0)</f>
        <v>Hakkinen</v>
      </c>
      <c r="G148" s="1"/>
    </row>
    <row r="149" spans="1:7" x14ac:dyDescent="0.25">
      <c r="A149" s="1" t="s">
        <v>94</v>
      </c>
      <c r="B149">
        <v>3</v>
      </c>
      <c r="C149" s="1" t="s">
        <v>220</v>
      </c>
      <c r="D149" t="str">
        <f>VLOOKUP(Wyniki6[[#This Row],[Id_wyscigu]],Wyscigi[],3,0)</f>
        <v>Kanada</v>
      </c>
      <c r="E149" s="1">
        <f>VLOOKUP(Wyniki6[[#This Row],[Id_wyscigu]],Wyscigi[],2,0)</f>
        <v>2001</v>
      </c>
      <c r="F149" s="1" t="str">
        <f>VLOOKUP(Wyniki6[[#This Row],[Id_kierowcy]],Kierowcy[],2,0)</f>
        <v>Raikkonen</v>
      </c>
      <c r="G149" s="1"/>
    </row>
    <row r="150" spans="1:7" x14ac:dyDescent="0.25">
      <c r="A150" s="1" t="s">
        <v>59</v>
      </c>
      <c r="B150">
        <v>2</v>
      </c>
      <c r="C150" s="1" t="s">
        <v>220</v>
      </c>
      <c r="D150" t="str">
        <f>VLOOKUP(Wyniki6[[#This Row],[Id_wyscigu]],Wyscigi[],3,0)</f>
        <v>Kanada</v>
      </c>
      <c r="E150" s="1">
        <f>VLOOKUP(Wyniki6[[#This Row],[Id_wyscigu]],Wyscigi[],2,0)</f>
        <v>2001</v>
      </c>
      <c r="F150" s="1" t="str">
        <f>VLOOKUP(Wyniki6[[#This Row],[Id_kierowcy]],Kierowcy[],2,0)</f>
        <v>Alesi</v>
      </c>
      <c r="G150" s="1"/>
    </row>
    <row r="151" spans="1:7" x14ac:dyDescent="0.25">
      <c r="A151" s="1" t="s">
        <v>129</v>
      </c>
      <c r="B151">
        <v>1</v>
      </c>
      <c r="C151" s="1" t="s">
        <v>220</v>
      </c>
      <c r="D151" t="str">
        <f>VLOOKUP(Wyniki6[[#This Row],[Id_wyscigu]],Wyscigi[],3,0)</f>
        <v>Kanada</v>
      </c>
      <c r="E151" s="1">
        <f>VLOOKUP(Wyniki6[[#This Row],[Id_wyscigu]],Wyscigi[],2,0)</f>
        <v>2001</v>
      </c>
      <c r="F151" s="1" t="str">
        <f>VLOOKUP(Wyniki6[[#This Row],[Id_kierowcy]],Kierowcy[],2,0)</f>
        <v>de la Rosa</v>
      </c>
      <c r="G151" s="1"/>
    </row>
    <row r="152" spans="1:7" x14ac:dyDescent="0.25">
      <c r="A152" s="1" t="s">
        <v>108</v>
      </c>
      <c r="B152">
        <v>10</v>
      </c>
      <c r="C152" s="1" t="s">
        <v>221</v>
      </c>
      <c r="D152" t="str">
        <f>VLOOKUP(Wyniki6[[#This Row],[Id_wyscigu]],Wyscigi[],3,0)</f>
        <v>Europa</v>
      </c>
      <c r="E152" s="1">
        <f>VLOOKUP(Wyniki6[[#This Row],[Id_wyscigu]],Wyscigi[],2,0)</f>
        <v>2001</v>
      </c>
      <c r="F152" s="1" t="str">
        <f>VLOOKUP(Wyniki6[[#This Row],[Id_kierowcy]],Kierowcy[],2,0)</f>
        <v>Schumacher</v>
      </c>
      <c r="G152" s="1"/>
    </row>
    <row r="153" spans="1:7" x14ac:dyDescent="0.25">
      <c r="A153" s="1" t="s">
        <v>29</v>
      </c>
      <c r="B153">
        <v>4</v>
      </c>
      <c r="C153" s="1" t="s">
        <v>221</v>
      </c>
      <c r="D153" t="str">
        <f>VLOOKUP(Wyniki6[[#This Row],[Id_wyscigu]],Wyscigi[],3,0)</f>
        <v>Europa</v>
      </c>
      <c r="E153" s="1">
        <f>VLOOKUP(Wyniki6[[#This Row],[Id_wyscigu]],Wyscigi[],2,0)</f>
        <v>2001</v>
      </c>
      <c r="F153" s="1" t="str">
        <f>VLOOKUP(Wyniki6[[#This Row],[Id_kierowcy]],Kierowcy[],2,0)</f>
        <v>Coulthard</v>
      </c>
      <c r="G153" s="1"/>
    </row>
    <row r="154" spans="1:7" x14ac:dyDescent="0.25">
      <c r="A154" s="1" t="s">
        <v>142</v>
      </c>
      <c r="B154">
        <v>2</v>
      </c>
      <c r="C154" s="1" t="s">
        <v>221</v>
      </c>
      <c r="D154" t="str">
        <f>VLOOKUP(Wyniki6[[#This Row],[Id_wyscigu]],Wyscigi[],3,0)</f>
        <v>Europa</v>
      </c>
      <c r="E154" s="1">
        <f>VLOOKUP(Wyniki6[[#This Row],[Id_wyscigu]],Wyscigi[],2,0)</f>
        <v>2001</v>
      </c>
      <c r="F154" s="1" t="str">
        <f>VLOOKUP(Wyniki6[[#This Row],[Id_kierowcy]],Kierowcy[],2,0)</f>
        <v>Barrichello</v>
      </c>
      <c r="G154" s="1"/>
    </row>
    <row r="155" spans="1:7" x14ac:dyDescent="0.25">
      <c r="A155" s="1" t="s">
        <v>155</v>
      </c>
      <c r="B155">
        <v>3</v>
      </c>
      <c r="C155" s="1" t="s">
        <v>221</v>
      </c>
      <c r="D155" t="str">
        <f>VLOOKUP(Wyniki6[[#This Row],[Id_wyscigu]],Wyscigi[],3,0)</f>
        <v>Europa</v>
      </c>
      <c r="E155" s="1">
        <f>VLOOKUP(Wyniki6[[#This Row],[Id_wyscigu]],Wyscigi[],2,0)</f>
        <v>2001</v>
      </c>
      <c r="F155" s="1" t="str">
        <f>VLOOKUP(Wyniki6[[#This Row],[Id_kierowcy]],Kierowcy[],2,0)</f>
        <v>Schumacher</v>
      </c>
      <c r="G155" s="1"/>
    </row>
    <row r="156" spans="1:7" x14ac:dyDescent="0.25">
      <c r="A156" s="1" t="s">
        <v>103</v>
      </c>
      <c r="B156">
        <v>1</v>
      </c>
      <c r="C156" s="1" t="s">
        <v>221</v>
      </c>
      <c r="D156" t="str">
        <f>VLOOKUP(Wyniki6[[#This Row],[Id_wyscigu]],Wyscigi[],3,0)</f>
        <v>Europa</v>
      </c>
      <c r="E156" s="1">
        <f>VLOOKUP(Wyniki6[[#This Row],[Id_wyscigu]],Wyscigi[],2,0)</f>
        <v>2001</v>
      </c>
      <c r="F156" s="1" t="str">
        <f>VLOOKUP(Wyniki6[[#This Row],[Id_kierowcy]],Kierowcy[],2,0)</f>
        <v>Hakkinen</v>
      </c>
      <c r="G156" s="1"/>
    </row>
    <row r="157" spans="1:7" x14ac:dyDescent="0.25">
      <c r="A157" s="1" t="s">
        <v>70</v>
      </c>
      <c r="B157">
        <v>6</v>
      </c>
      <c r="C157" s="1" t="s">
        <v>221</v>
      </c>
      <c r="D157" t="str">
        <f>VLOOKUP(Wyniki6[[#This Row],[Id_wyscigu]],Wyscigi[],3,0)</f>
        <v>Europa</v>
      </c>
      <c r="E157" s="1">
        <f>VLOOKUP(Wyniki6[[#This Row],[Id_wyscigu]],Wyscigi[],2,0)</f>
        <v>2001</v>
      </c>
      <c r="F157" s="1" t="str">
        <f>VLOOKUP(Wyniki6[[#This Row],[Id_kierowcy]],Kierowcy[],2,0)</f>
        <v>Montoya</v>
      </c>
      <c r="G157" s="1"/>
    </row>
    <row r="158" spans="1:7" x14ac:dyDescent="0.25">
      <c r="A158" s="1" t="s">
        <v>108</v>
      </c>
      <c r="B158">
        <v>10</v>
      </c>
      <c r="C158" s="1" t="s">
        <v>222</v>
      </c>
      <c r="D158" t="str">
        <f>VLOOKUP(Wyniki6[[#This Row],[Id_wyscigu]],Wyscigi[],3,0)</f>
        <v>Francja</v>
      </c>
      <c r="E158" s="1">
        <f>VLOOKUP(Wyniki6[[#This Row],[Id_wyscigu]],Wyscigi[],2,0)</f>
        <v>2001</v>
      </c>
      <c r="F158" s="1" t="str">
        <f>VLOOKUP(Wyniki6[[#This Row],[Id_kierowcy]],Kierowcy[],2,0)</f>
        <v>Schumacher</v>
      </c>
      <c r="G158" s="1"/>
    </row>
    <row r="159" spans="1:7" x14ac:dyDescent="0.25">
      <c r="A159" s="1" t="s">
        <v>29</v>
      </c>
      <c r="B159">
        <v>3</v>
      </c>
      <c r="C159" s="1" t="s">
        <v>222</v>
      </c>
      <c r="D159" t="str">
        <f>VLOOKUP(Wyniki6[[#This Row],[Id_wyscigu]],Wyscigi[],3,0)</f>
        <v>Francja</v>
      </c>
      <c r="E159" s="1">
        <f>VLOOKUP(Wyniki6[[#This Row],[Id_wyscigu]],Wyscigi[],2,0)</f>
        <v>2001</v>
      </c>
      <c r="F159" s="1" t="str">
        <f>VLOOKUP(Wyniki6[[#This Row],[Id_kierowcy]],Kierowcy[],2,0)</f>
        <v>Coulthard</v>
      </c>
      <c r="G159" s="1"/>
    </row>
    <row r="160" spans="1:7" x14ac:dyDescent="0.25">
      <c r="A160" s="1" t="s">
        <v>142</v>
      </c>
      <c r="B160">
        <v>4</v>
      </c>
      <c r="C160" s="1" t="s">
        <v>222</v>
      </c>
      <c r="D160" t="str">
        <f>VLOOKUP(Wyniki6[[#This Row],[Id_wyscigu]],Wyscigi[],3,0)</f>
        <v>Francja</v>
      </c>
      <c r="E160" s="1">
        <f>VLOOKUP(Wyniki6[[#This Row],[Id_wyscigu]],Wyscigi[],2,0)</f>
        <v>2001</v>
      </c>
      <c r="F160" s="1" t="str">
        <f>VLOOKUP(Wyniki6[[#This Row],[Id_kierowcy]],Kierowcy[],2,0)</f>
        <v>Barrichello</v>
      </c>
      <c r="G160" s="1"/>
    </row>
    <row r="161" spans="1:7" x14ac:dyDescent="0.25">
      <c r="A161" s="1" t="s">
        <v>155</v>
      </c>
      <c r="B161">
        <v>6</v>
      </c>
      <c r="C161" s="1" t="s">
        <v>222</v>
      </c>
      <c r="D161" t="str">
        <f>VLOOKUP(Wyniki6[[#This Row],[Id_wyscigu]],Wyscigi[],3,0)</f>
        <v>Francja</v>
      </c>
      <c r="E161" s="1">
        <f>VLOOKUP(Wyniki6[[#This Row],[Id_wyscigu]],Wyscigi[],2,0)</f>
        <v>2001</v>
      </c>
      <c r="F161" s="1" t="str">
        <f>VLOOKUP(Wyniki6[[#This Row],[Id_kierowcy]],Kierowcy[],2,0)</f>
        <v>Schumacher</v>
      </c>
      <c r="G161" s="1"/>
    </row>
    <row r="162" spans="1:7" x14ac:dyDescent="0.25">
      <c r="A162" s="1" t="s">
        <v>114</v>
      </c>
      <c r="B162">
        <v>1</v>
      </c>
      <c r="C162" s="1" t="s">
        <v>222</v>
      </c>
      <c r="D162" t="str">
        <f>VLOOKUP(Wyniki6[[#This Row],[Id_wyscigu]],Wyscigi[],3,0)</f>
        <v>Francja</v>
      </c>
      <c r="E162" s="1">
        <f>VLOOKUP(Wyniki6[[#This Row],[Id_wyscigu]],Wyscigi[],2,0)</f>
        <v>2001</v>
      </c>
      <c r="F162" s="1" t="str">
        <f>VLOOKUP(Wyniki6[[#This Row],[Id_kierowcy]],Kierowcy[],2,0)</f>
        <v>Heidfeld</v>
      </c>
      <c r="G162" s="1"/>
    </row>
    <row r="163" spans="1:7" x14ac:dyDescent="0.25">
      <c r="A163" s="1" t="s">
        <v>74</v>
      </c>
      <c r="B163">
        <v>2</v>
      </c>
      <c r="C163" s="1" t="s">
        <v>222</v>
      </c>
      <c r="D163" t="str">
        <f>VLOOKUP(Wyniki6[[#This Row],[Id_wyscigu]],Wyscigi[],3,0)</f>
        <v>Francja</v>
      </c>
      <c r="E163" s="1">
        <f>VLOOKUP(Wyniki6[[#This Row],[Id_wyscigu]],Wyscigi[],2,0)</f>
        <v>2001</v>
      </c>
      <c r="F163" s="1" t="str">
        <f>VLOOKUP(Wyniki6[[#This Row],[Id_kierowcy]],Kierowcy[],2,0)</f>
        <v>Trulli</v>
      </c>
      <c r="G163" s="1"/>
    </row>
    <row r="164" spans="1:7" x14ac:dyDescent="0.25">
      <c r="A164" s="1" t="s">
        <v>108</v>
      </c>
      <c r="B164">
        <v>6</v>
      </c>
      <c r="C164" s="1" t="s">
        <v>223</v>
      </c>
      <c r="D164" t="str">
        <f>VLOOKUP(Wyniki6[[#This Row],[Id_wyscigu]],Wyscigi[],3,0)</f>
        <v>Wielka Brytania</v>
      </c>
      <c r="E164" s="1">
        <f>VLOOKUP(Wyniki6[[#This Row],[Id_wyscigu]],Wyscigi[],2,0)</f>
        <v>2001</v>
      </c>
      <c r="F164" s="1" t="str">
        <f>VLOOKUP(Wyniki6[[#This Row],[Id_kierowcy]],Kierowcy[],2,0)</f>
        <v>Schumacher</v>
      </c>
      <c r="G164" s="1"/>
    </row>
    <row r="165" spans="1:7" x14ac:dyDescent="0.25">
      <c r="A165" s="1" t="s">
        <v>142</v>
      </c>
      <c r="B165">
        <v>4</v>
      </c>
      <c r="C165" s="1" t="s">
        <v>223</v>
      </c>
      <c r="D165" t="str">
        <f>VLOOKUP(Wyniki6[[#This Row],[Id_wyscigu]],Wyscigi[],3,0)</f>
        <v>Wielka Brytania</v>
      </c>
      <c r="E165" s="1">
        <f>VLOOKUP(Wyniki6[[#This Row],[Id_wyscigu]],Wyscigi[],2,0)</f>
        <v>2001</v>
      </c>
      <c r="F165" s="1" t="str">
        <f>VLOOKUP(Wyniki6[[#This Row],[Id_kierowcy]],Kierowcy[],2,0)</f>
        <v>Barrichello</v>
      </c>
      <c r="G165" s="1"/>
    </row>
    <row r="166" spans="1:7" x14ac:dyDescent="0.25">
      <c r="A166" s="1" t="s">
        <v>103</v>
      </c>
      <c r="B166">
        <v>10</v>
      </c>
      <c r="C166" s="1" t="s">
        <v>223</v>
      </c>
      <c r="D166" t="str">
        <f>VLOOKUP(Wyniki6[[#This Row],[Id_wyscigu]],Wyscigi[],3,0)</f>
        <v>Wielka Brytania</v>
      </c>
      <c r="E166" s="1">
        <f>VLOOKUP(Wyniki6[[#This Row],[Id_wyscigu]],Wyscigi[],2,0)</f>
        <v>2001</v>
      </c>
      <c r="F166" s="1" t="str">
        <f>VLOOKUP(Wyniki6[[#This Row],[Id_kierowcy]],Kierowcy[],2,0)</f>
        <v>Hakkinen</v>
      </c>
      <c r="G166" s="1"/>
    </row>
    <row r="167" spans="1:7" x14ac:dyDescent="0.25">
      <c r="A167" s="1" t="s">
        <v>70</v>
      </c>
      <c r="B167">
        <v>3</v>
      </c>
      <c r="C167" s="1" t="s">
        <v>223</v>
      </c>
      <c r="D167" t="str">
        <f>VLOOKUP(Wyniki6[[#This Row],[Id_wyscigu]],Wyscigi[],3,0)</f>
        <v>Wielka Brytania</v>
      </c>
      <c r="E167" s="1">
        <f>VLOOKUP(Wyniki6[[#This Row],[Id_wyscigu]],Wyscigi[],2,0)</f>
        <v>2001</v>
      </c>
      <c r="F167" s="1" t="str">
        <f>VLOOKUP(Wyniki6[[#This Row],[Id_kierowcy]],Kierowcy[],2,0)</f>
        <v>Montoya</v>
      </c>
      <c r="G167" s="1"/>
    </row>
    <row r="168" spans="1:7" x14ac:dyDescent="0.25">
      <c r="A168" s="1" t="s">
        <v>114</v>
      </c>
      <c r="B168">
        <v>1</v>
      </c>
      <c r="C168" s="1" t="s">
        <v>223</v>
      </c>
      <c r="D168" t="str">
        <f>VLOOKUP(Wyniki6[[#This Row],[Id_wyscigu]],Wyscigi[],3,0)</f>
        <v>Wielka Brytania</v>
      </c>
      <c r="E168" s="1">
        <f>VLOOKUP(Wyniki6[[#This Row],[Id_wyscigu]],Wyscigi[],2,0)</f>
        <v>2001</v>
      </c>
      <c r="F168" s="1" t="str">
        <f>VLOOKUP(Wyniki6[[#This Row],[Id_kierowcy]],Kierowcy[],2,0)</f>
        <v>Heidfeld</v>
      </c>
      <c r="G168" s="1"/>
    </row>
    <row r="169" spans="1:7" x14ac:dyDescent="0.25">
      <c r="A169" s="1" t="s">
        <v>94</v>
      </c>
      <c r="B169">
        <v>2</v>
      </c>
      <c r="C169" s="1" t="s">
        <v>223</v>
      </c>
      <c r="D169" t="str">
        <f>VLOOKUP(Wyniki6[[#This Row],[Id_wyscigu]],Wyscigi[],3,0)</f>
        <v>Wielka Brytania</v>
      </c>
      <c r="E169" s="1">
        <f>VLOOKUP(Wyniki6[[#This Row],[Id_wyscigu]],Wyscigi[],2,0)</f>
        <v>2001</v>
      </c>
      <c r="F169" s="1" t="str">
        <f>VLOOKUP(Wyniki6[[#This Row],[Id_kierowcy]],Kierowcy[],2,0)</f>
        <v>Raikkonen</v>
      </c>
      <c r="G169" s="1"/>
    </row>
    <row r="170" spans="1:7" x14ac:dyDescent="0.25">
      <c r="A170" s="1" t="s">
        <v>142</v>
      </c>
      <c r="B170">
        <v>6</v>
      </c>
      <c r="C170" s="1" t="s">
        <v>224</v>
      </c>
      <c r="D170" t="str">
        <f>VLOOKUP(Wyniki6[[#This Row],[Id_wyscigu]],Wyscigi[],3,0)</f>
        <v>Niemcy</v>
      </c>
      <c r="E170" s="1">
        <f>VLOOKUP(Wyniki6[[#This Row],[Id_wyscigu]],Wyscigi[],2,0)</f>
        <v>2001</v>
      </c>
      <c r="F170" s="1" t="str">
        <f>VLOOKUP(Wyniki6[[#This Row],[Id_kierowcy]],Kierowcy[],2,0)</f>
        <v>Barrichello</v>
      </c>
      <c r="G170" s="1"/>
    </row>
    <row r="171" spans="1:7" x14ac:dyDescent="0.25">
      <c r="A171" s="1" t="s">
        <v>155</v>
      </c>
      <c r="B171">
        <v>10</v>
      </c>
      <c r="C171" s="1" t="s">
        <v>224</v>
      </c>
      <c r="D171" t="str">
        <f>VLOOKUP(Wyniki6[[#This Row],[Id_wyscigu]],Wyscigi[],3,0)</f>
        <v>Niemcy</v>
      </c>
      <c r="E171" s="1">
        <f>VLOOKUP(Wyniki6[[#This Row],[Id_wyscigu]],Wyscigi[],2,0)</f>
        <v>2001</v>
      </c>
      <c r="F171" s="1" t="str">
        <f>VLOOKUP(Wyniki6[[#This Row],[Id_kierowcy]],Kierowcy[],2,0)</f>
        <v>Schumacher</v>
      </c>
      <c r="G171" s="1"/>
    </row>
    <row r="172" spans="1:7" x14ac:dyDescent="0.25">
      <c r="A172" s="1" t="s">
        <v>83</v>
      </c>
      <c r="B172">
        <v>4</v>
      </c>
      <c r="C172" s="1" t="s">
        <v>224</v>
      </c>
      <c r="D172" t="str">
        <f>VLOOKUP(Wyniki6[[#This Row],[Id_wyscigu]],Wyscigi[],3,0)</f>
        <v>Niemcy</v>
      </c>
      <c r="E172" s="1">
        <f>VLOOKUP(Wyniki6[[#This Row],[Id_wyscigu]],Wyscigi[],2,0)</f>
        <v>2001</v>
      </c>
      <c r="F172" s="1" t="str">
        <f>VLOOKUP(Wyniki6[[#This Row],[Id_kierowcy]],Kierowcy[],2,0)</f>
        <v>Villeneuve</v>
      </c>
      <c r="G172" s="1"/>
    </row>
    <row r="173" spans="1:7" x14ac:dyDescent="0.25">
      <c r="A173" s="1" t="s">
        <v>48</v>
      </c>
      <c r="B173">
        <v>3</v>
      </c>
      <c r="C173" s="1" t="s">
        <v>224</v>
      </c>
      <c r="D173" t="str">
        <f>VLOOKUP(Wyniki6[[#This Row],[Id_wyscigu]],Wyscigi[],3,0)</f>
        <v>Niemcy</v>
      </c>
      <c r="E173" s="1">
        <f>VLOOKUP(Wyniki6[[#This Row],[Id_wyscigu]],Wyscigi[],2,0)</f>
        <v>2001</v>
      </c>
      <c r="F173" s="1" t="str">
        <f>VLOOKUP(Wyniki6[[#This Row],[Id_kierowcy]],Kierowcy[],2,0)</f>
        <v>Fisichella</v>
      </c>
      <c r="G173" s="1"/>
    </row>
    <row r="174" spans="1:7" x14ac:dyDescent="0.25">
      <c r="A174" s="1" t="s">
        <v>59</v>
      </c>
      <c r="B174">
        <v>1</v>
      </c>
      <c r="C174" s="1" t="s">
        <v>224</v>
      </c>
      <c r="D174" t="str">
        <f>VLOOKUP(Wyniki6[[#This Row],[Id_wyscigu]],Wyscigi[],3,0)</f>
        <v>Niemcy</v>
      </c>
      <c r="E174" s="1">
        <f>VLOOKUP(Wyniki6[[#This Row],[Id_wyscigu]],Wyscigi[],2,0)</f>
        <v>2001</v>
      </c>
      <c r="F174" s="1" t="str">
        <f>VLOOKUP(Wyniki6[[#This Row],[Id_kierowcy]],Kierowcy[],2,0)</f>
        <v>Alesi</v>
      </c>
      <c r="G174" s="1"/>
    </row>
    <row r="175" spans="1:7" x14ac:dyDescent="0.25">
      <c r="A175" s="1" t="s">
        <v>66</v>
      </c>
      <c r="B175">
        <v>2</v>
      </c>
      <c r="C175" s="1" t="s">
        <v>224</v>
      </c>
      <c r="D175" t="str">
        <f>VLOOKUP(Wyniki6[[#This Row],[Id_wyscigu]],Wyscigi[],3,0)</f>
        <v>Niemcy</v>
      </c>
      <c r="E175" s="1">
        <f>VLOOKUP(Wyniki6[[#This Row],[Id_wyscigu]],Wyscigi[],2,0)</f>
        <v>2001</v>
      </c>
      <c r="F175" s="1" t="str">
        <f>VLOOKUP(Wyniki6[[#This Row],[Id_kierowcy]],Kierowcy[],2,0)</f>
        <v>Button</v>
      </c>
      <c r="G175" s="1"/>
    </row>
    <row r="176" spans="1:7" x14ac:dyDescent="0.25">
      <c r="A176" s="1" t="s">
        <v>108</v>
      </c>
      <c r="B176">
        <v>10</v>
      </c>
      <c r="C176" s="1" t="s">
        <v>225</v>
      </c>
      <c r="D176" t="str">
        <f>VLOOKUP(Wyniki6[[#This Row],[Id_wyscigu]],Wyscigi[],3,0)</f>
        <v>Wegry</v>
      </c>
      <c r="E176" s="1">
        <f>VLOOKUP(Wyniki6[[#This Row],[Id_wyscigu]],Wyscigi[],2,0)</f>
        <v>2001</v>
      </c>
      <c r="F176" s="1" t="str">
        <f>VLOOKUP(Wyniki6[[#This Row],[Id_kierowcy]],Kierowcy[],2,0)</f>
        <v>Schumacher</v>
      </c>
      <c r="G176" s="1"/>
    </row>
    <row r="177" spans="1:7" x14ac:dyDescent="0.25">
      <c r="A177" s="1" t="s">
        <v>29</v>
      </c>
      <c r="B177">
        <v>4</v>
      </c>
      <c r="C177" s="1" t="s">
        <v>225</v>
      </c>
      <c r="D177" t="str">
        <f>VLOOKUP(Wyniki6[[#This Row],[Id_wyscigu]],Wyscigi[],3,0)</f>
        <v>Wegry</v>
      </c>
      <c r="E177" s="1">
        <f>VLOOKUP(Wyniki6[[#This Row],[Id_wyscigu]],Wyscigi[],2,0)</f>
        <v>2001</v>
      </c>
      <c r="F177" s="1" t="str">
        <f>VLOOKUP(Wyniki6[[#This Row],[Id_kierowcy]],Kierowcy[],2,0)</f>
        <v>Coulthard</v>
      </c>
      <c r="G177" s="1"/>
    </row>
    <row r="178" spans="1:7" x14ac:dyDescent="0.25">
      <c r="A178" s="1" t="s">
        <v>142</v>
      </c>
      <c r="B178">
        <v>6</v>
      </c>
      <c r="C178" s="1" t="s">
        <v>225</v>
      </c>
      <c r="D178" t="str">
        <f>VLOOKUP(Wyniki6[[#This Row],[Id_wyscigu]],Wyscigi[],3,0)</f>
        <v>Wegry</v>
      </c>
      <c r="E178" s="1">
        <f>VLOOKUP(Wyniki6[[#This Row],[Id_wyscigu]],Wyscigi[],2,0)</f>
        <v>2001</v>
      </c>
      <c r="F178" s="1" t="str">
        <f>VLOOKUP(Wyniki6[[#This Row],[Id_kierowcy]],Kierowcy[],2,0)</f>
        <v>Barrichello</v>
      </c>
      <c r="G178" s="1"/>
    </row>
    <row r="179" spans="1:7" x14ac:dyDescent="0.25">
      <c r="A179" s="1" t="s">
        <v>155</v>
      </c>
      <c r="B179">
        <v>3</v>
      </c>
      <c r="C179" s="1" t="s">
        <v>225</v>
      </c>
      <c r="D179" t="str">
        <f>VLOOKUP(Wyniki6[[#This Row],[Id_wyscigu]],Wyscigi[],3,0)</f>
        <v>Wegry</v>
      </c>
      <c r="E179" s="1">
        <f>VLOOKUP(Wyniki6[[#This Row],[Id_wyscigu]],Wyscigi[],2,0)</f>
        <v>2001</v>
      </c>
      <c r="F179" s="1" t="str">
        <f>VLOOKUP(Wyniki6[[#This Row],[Id_kierowcy]],Kierowcy[],2,0)</f>
        <v>Schumacher</v>
      </c>
      <c r="G179" s="1"/>
    </row>
    <row r="180" spans="1:7" x14ac:dyDescent="0.25">
      <c r="A180" s="1" t="s">
        <v>103</v>
      </c>
      <c r="B180">
        <v>2</v>
      </c>
      <c r="C180" s="1" t="s">
        <v>225</v>
      </c>
      <c r="D180" t="str">
        <f>VLOOKUP(Wyniki6[[#This Row],[Id_wyscigu]],Wyscigi[],3,0)</f>
        <v>Wegry</v>
      </c>
      <c r="E180" s="1">
        <f>VLOOKUP(Wyniki6[[#This Row],[Id_wyscigu]],Wyscigi[],2,0)</f>
        <v>2001</v>
      </c>
      <c r="F180" s="1" t="str">
        <f>VLOOKUP(Wyniki6[[#This Row],[Id_kierowcy]],Kierowcy[],2,0)</f>
        <v>Hakkinen</v>
      </c>
      <c r="G180" s="1"/>
    </row>
    <row r="181" spans="1:7" x14ac:dyDescent="0.25">
      <c r="A181" s="1" t="s">
        <v>114</v>
      </c>
      <c r="B181">
        <v>1</v>
      </c>
      <c r="C181" s="1" t="s">
        <v>225</v>
      </c>
      <c r="D181" t="str">
        <f>VLOOKUP(Wyniki6[[#This Row],[Id_wyscigu]],Wyscigi[],3,0)</f>
        <v>Wegry</v>
      </c>
      <c r="E181" s="1">
        <f>VLOOKUP(Wyniki6[[#This Row],[Id_wyscigu]],Wyscigi[],2,0)</f>
        <v>2001</v>
      </c>
      <c r="F181" s="1" t="str">
        <f>VLOOKUP(Wyniki6[[#This Row],[Id_kierowcy]],Kierowcy[],2,0)</f>
        <v>Heidfeld</v>
      </c>
      <c r="G181" s="1"/>
    </row>
    <row r="182" spans="1:7" x14ac:dyDescent="0.25">
      <c r="A182" s="1" t="s">
        <v>108</v>
      </c>
      <c r="B182">
        <v>10</v>
      </c>
      <c r="C182" s="1" t="s">
        <v>226</v>
      </c>
      <c r="D182" t="str">
        <f>VLOOKUP(Wyniki6[[#This Row],[Id_wyscigu]],Wyscigi[],3,0)</f>
        <v>Belgia</v>
      </c>
      <c r="E182" s="1">
        <f>VLOOKUP(Wyniki6[[#This Row],[Id_wyscigu]],Wyscigi[],2,0)</f>
        <v>2001</v>
      </c>
      <c r="F182" s="1" t="str">
        <f>VLOOKUP(Wyniki6[[#This Row],[Id_kierowcy]],Kierowcy[],2,0)</f>
        <v>Schumacher</v>
      </c>
      <c r="G182" s="1"/>
    </row>
    <row r="183" spans="1:7" x14ac:dyDescent="0.25">
      <c r="A183" s="1" t="s">
        <v>29</v>
      </c>
      <c r="B183">
        <v>6</v>
      </c>
      <c r="C183" s="1" t="s">
        <v>226</v>
      </c>
      <c r="D183" t="str">
        <f>VLOOKUP(Wyniki6[[#This Row],[Id_wyscigu]],Wyscigi[],3,0)</f>
        <v>Belgia</v>
      </c>
      <c r="E183" s="1">
        <f>VLOOKUP(Wyniki6[[#This Row],[Id_wyscigu]],Wyscigi[],2,0)</f>
        <v>2001</v>
      </c>
      <c r="F183" s="1" t="str">
        <f>VLOOKUP(Wyniki6[[#This Row],[Id_kierowcy]],Kierowcy[],2,0)</f>
        <v>Coulthard</v>
      </c>
      <c r="G183" s="1"/>
    </row>
    <row r="184" spans="1:7" x14ac:dyDescent="0.25">
      <c r="A184" s="1" t="s">
        <v>142</v>
      </c>
      <c r="B184">
        <v>2</v>
      </c>
      <c r="C184" s="1" t="s">
        <v>226</v>
      </c>
      <c r="D184" t="str">
        <f>VLOOKUP(Wyniki6[[#This Row],[Id_wyscigu]],Wyscigi[],3,0)</f>
        <v>Belgia</v>
      </c>
      <c r="E184" s="1">
        <f>VLOOKUP(Wyniki6[[#This Row],[Id_wyscigu]],Wyscigi[],2,0)</f>
        <v>2001</v>
      </c>
      <c r="F184" s="1" t="str">
        <f>VLOOKUP(Wyniki6[[#This Row],[Id_kierowcy]],Kierowcy[],2,0)</f>
        <v>Barrichello</v>
      </c>
      <c r="G184" s="1"/>
    </row>
    <row r="185" spans="1:7" x14ac:dyDescent="0.25">
      <c r="A185" s="1" t="s">
        <v>103</v>
      </c>
      <c r="B185">
        <v>3</v>
      </c>
      <c r="C185" s="1" t="s">
        <v>226</v>
      </c>
      <c r="D185" t="str">
        <f>VLOOKUP(Wyniki6[[#This Row],[Id_wyscigu]],Wyscigi[],3,0)</f>
        <v>Belgia</v>
      </c>
      <c r="E185" s="1">
        <f>VLOOKUP(Wyniki6[[#This Row],[Id_wyscigu]],Wyscigi[],2,0)</f>
        <v>2001</v>
      </c>
      <c r="F185" s="1" t="str">
        <f>VLOOKUP(Wyniki6[[#This Row],[Id_kierowcy]],Kierowcy[],2,0)</f>
        <v>Hakkinen</v>
      </c>
      <c r="G185" s="1"/>
    </row>
    <row r="186" spans="1:7" x14ac:dyDescent="0.25">
      <c r="A186" s="1" t="s">
        <v>48</v>
      </c>
      <c r="B186">
        <v>4</v>
      </c>
      <c r="C186" s="1" t="s">
        <v>226</v>
      </c>
      <c r="D186" t="str">
        <f>VLOOKUP(Wyniki6[[#This Row],[Id_wyscigu]],Wyscigi[],3,0)</f>
        <v>Belgia</v>
      </c>
      <c r="E186" s="1">
        <f>VLOOKUP(Wyniki6[[#This Row],[Id_wyscigu]],Wyscigi[],2,0)</f>
        <v>2001</v>
      </c>
      <c r="F186" s="1" t="str">
        <f>VLOOKUP(Wyniki6[[#This Row],[Id_kierowcy]],Kierowcy[],2,0)</f>
        <v>Fisichella</v>
      </c>
      <c r="G186" s="1"/>
    </row>
    <row r="187" spans="1:7" x14ac:dyDescent="0.25">
      <c r="A187" s="1" t="s">
        <v>59</v>
      </c>
      <c r="B187">
        <v>1</v>
      </c>
      <c r="C187" s="1" t="s">
        <v>226</v>
      </c>
      <c r="D187" t="str">
        <f>VLOOKUP(Wyniki6[[#This Row],[Id_wyscigu]],Wyscigi[],3,0)</f>
        <v>Belgia</v>
      </c>
      <c r="E187" s="1">
        <f>VLOOKUP(Wyniki6[[#This Row],[Id_wyscigu]],Wyscigi[],2,0)</f>
        <v>2001</v>
      </c>
      <c r="F187" s="1" t="str">
        <f>VLOOKUP(Wyniki6[[#This Row],[Id_kierowcy]],Kierowcy[],2,0)</f>
        <v>Alesi</v>
      </c>
      <c r="G187" s="1"/>
    </row>
    <row r="188" spans="1:7" x14ac:dyDescent="0.25">
      <c r="A188" s="1" t="s">
        <v>108</v>
      </c>
      <c r="B188">
        <v>3</v>
      </c>
      <c r="C188" s="1" t="s">
        <v>227</v>
      </c>
      <c r="D188" t="str">
        <f>VLOOKUP(Wyniki6[[#This Row],[Id_wyscigu]],Wyscigi[],3,0)</f>
        <v>Wlochy</v>
      </c>
      <c r="E188" s="1">
        <f>VLOOKUP(Wyniki6[[#This Row],[Id_wyscigu]],Wyscigi[],2,0)</f>
        <v>2001</v>
      </c>
      <c r="F188" s="1" t="str">
        <f>VLOOKUP(Wyniki6[[#This Row],[Id_kierowcy]],Kierowcy[],2,0)</f>
        <v>Schumacher</v>
      </c>
      <c r="G188" s="1"/>
    </row>
    <row r="189" spans="1:7" x14ac:dyDescent="0.25">
      <c r="A189" s="1" t="s">
        <v>142</v>
      </c>
      <c r="B189">
        <v>6</v>
      </c>
      <c r="C189" s="1" t="s">
        <v>227</v>
      </c>
      <c r="D189" t="str">
        <f>VLOOKUP(Wyniki6[[#This Row],[Id_wyscigu]],Wyscigi[],3,0)</f>
        <v>Wlochy</v>
      </c>
      <c r="E189" s="1">
        <f>VLOOKUP(Wyniki6[[#This Row],[Id_wyscigu]],Wyscigi[],2,0)</f>
        <v>2001</v>
      </c>
      <c r="F189" s="1" t="str">
        <f>VLOOKUP(Wyniki6[[#This Row],[Id_kierowcy]],Kierowcy[],2,0)</f>
        <v>Barrichello</v>
      </c>
      <c r="G189" s="1"/>
    </row>
    <row r="190" spans="1:7" x14ac:dyDescent="0.25">
      <c r="A190" s="1" t="s">
        <v>155</v>
      </c>
      <c r="B190">
        <v>4</v>
      </c>
      <c r="C190" s="1" t="s">
        <v>227</v>
      </c>
      <c r="D190" t="str">
        <f>VLOOKUP(Wyniki6[[#This Row],[Id_wyscigu]],Wyscigi[],3,0)</f>
        <v>Wlochy</v>
      </c>
      <c r="E190" s="1">
        <f>VLOOKUP(Wyniki6[[#This Row],[Id_wyscigu]],Wyscigi[],2,0)</f>
        <v>2001</v>
      </c>
      <c r="F190" s="1" t="str">
        <f>VLOOKUP(Wyniki6[[#This Row],[Id_kierowcy]],Kierowcy[],2,0)</f>
        <v>Schumacher</v>
      </c>
      <c r="G190" s="1"/>
    </row>
    <row r="191" spans="1:7" x14ac:dyDescent="0.25">
      <c r="A191" s="1" t="s">
        <v>70</v>
      </c>
      <c r="B191">
        <v>10</v>
      </c>
      <c r="C191" s="1" t="s">
        <v>227</v>
      </c>
      <c r="D191" t="str">
        <f>VLOOKUP(Wyniki6[[#This Row],[Id_wyscigu]],Wyscigi[],3,0)</f>
        <v>Wlochy</v>
      </c>
      <c r="E191" s="1">
        <f>VLOOKUP(Wyniki6[[#This Row],[Id_wyscigu]],Wyscigi[],2,0)</f>
        <v>2001</v>
      </c>
      <c r="F191" s="1" t="str">
        <f>VLOOKUP(Wyniki6[[#This Row],[Id_kierowcy]],Kierowcy[],2,0)</f>
        <v>Montoya</v>
      </c>
      <c r="G191" s="1"/>
    </row>
    <row r="192" spans="1:7" x14ac:dyDescent="0.25">
      <c r="A192" s="1" t="s">
        <v>83</v>
      </c>
      <c r="B192">
        <v>1</v>
      </c>
      <c r="C192" s="1" t="s">
        <v>227</v>
      </c>
      <c r="D192" t="str">
        <f>VLOOKUP(Wyniki6[[#This Row],[Id_wyscigu]],Wyscigi[],3,0)</f>
        <v>Wlochy</v>
      </c>
      <c r="E192" s="1">
        <f>VLOOKUP(Wyniki6[[#This Row],[Id_wyscigu]],Wyscigi[],2,0)</f>
        <v>2001</v>
      </c>
      <c r="F192" s="1" t="str">
        <f>VLOOKUP(Wyniki6[[#This Row],[Id_kierowcy]],Kierowcy[],2,0)</f>
        <v>Villeneuve</v>
      </c>
      <c r="G192" s="1"/>
    </row>
    <row r="193" spans="1:7" x14ac:dyDescent="0.25">
      <c r="A193" s="1" t="s">
        <v>129</v>
      </c>
      <c r="B193">
        <v>2</v>
      </c>
      <c r="C193" s="1" t="s">
        <v>227</v>
      </c>
      <c r="D193" t="str">
        <f>VLOOKUP(Wyniki6[[#This Row],[Id_wyscigu]],Wyscigi[],3,0)</f>
        <v>Wlochy</v>
      </c>
      <c r="E193" s="1">
        <f>VLOOKUP(Wyniki6[[#This Row],[Id_wyscigu]],Wyscigi[],2,0)</f>
        <v>2001</v>
      </c>
      <c r="F193" s="1" t="str">
        <f>VLOOKUP(Wyniki6[[#This Row],[Id_kierowcy]],Kierowcy[],2,0)</f>
        <v>de la Rosa</v>
      </c>
      <c r="G193" s="1"/>
    </row>
    <row r="194" spans="1:7" x14ac:dyDescent="0.25">
      <c r="A194" s="1" t="s">
        <v>108</v>
      </c>
      <c r="B194">
        <v>6</v>
      </c>
      <c r="C194" s="1" t="s">
        <v>228</v>
      </c>
      <c r="D194" t="str">
        <f>VLOOKUP(Wyniki6[[#This Row],[Id_wyscigu]],Wyscigi[],3,0)</f>
        <v>USA</v>
      </c>
      <c r="E194" s="1">
        <f>VLOOKUP(Wyniki6[[#This Row],[Id_wyscigu]],Wyscigi[],2,0)</f>
        <v>2001</v>
      </c>
      <c r="F194" s="1" t="str">
        <f>VLOOKUP(Wyniki6[[#This Row],[Id_kierowcy]],Kierowcy[],2,0)</f>
        <v>Schumacher</v>
      </c>
      <c r="G194" s="1"/>
    </row>
    <row r="195" spans="1:7" x14ac:dyDescent="0.25">
      <c r="A195" s="1" t="s">
        <v>29</v>
      </c>
      <c r="B195">
        <v>4</v>
      </c>
      <c r="C195" s="1" t="s">
        <v>228</v>
      </c>
      <c r="D195" t="str">
        <f>VLOOKUP(Wyniki6[[#This Row],[Id_wyscigu]],Wyscigi[],3,0)</f>
        <v>USA</v>
      </c>
      <c r="E195" s="1">
        <f>VLOOKUP(Wyniki6[[#This Row],[Id_wyscigu]],Wyscigi[],2,0)</f>
        <v>2001</v>
      </c>
      <c r="F195" s="1" t="str">
        <f>VLOOKUP(Wyniki6[[#This Row],[Id_kierowcy]],Kierowcy[],2,0)</f>
        <v>Coulthard</v>
      </c>
      <c r="G195" s="1"/>
    </row>
    <row r="196" spans="1:7" x14ac:dyDescent="0.25">
      <c r="A196" s="1" t="s">
        <v>103</v>
      </c>
      <c r="B196">
        <v>10</v>
      </c>
      <c r="C196" s="1" t="s">
        <v>228</v>
      </c>
      <c r="D196" t="str">
        <f>VLOOKUP(Wyniki6[[#This Row],[Id_wyscigu]],Wyscigi[],3,0)</f>
        <v>USA</v>
      </c>
      <c r="E196" s="1">
        <f>VLOOKUP(Wyniki6[[#This Row],[Id_wyscigu]],Wyscigi[],2,0)</f>
        <v>2001</v>
      </c>
      <c r="F196" s="1" t="str">
        <f>VLOOKUP(Wyniki6[[#This Row],[Id_kierowcy]],Kierowcy[],2,0)</f>
        <v>Hakkinen</v>
      </c>
      <c r="G196" s="1"/>
    </row>
    <row r="197" spans="1:7" x14ac:dyDescent="0.25">
      <c r="A197" s="1" t="s">
        <v>114</v>
      </c>
      <c r="B197">
        <v>1</v>
      </c>
      <c r="C197" s="1" t="s">
        <v>228</v>
      </c>
      <c r="D197" t="str">
        <f>VLOOKUP(Wyniki6[[#This Row],[Id_wyscigu]],Wyscigi[],3,0)</f>
        <v>USA</v>
      </c>
      <c r="E197" s="1">
        <f>VLOOKUP(Wyniki6[[#This Row],[Id_wyscigu]],Wyscigi[],2,0)</f>
        <v>2001</v>
      </c>
      <c r="F197" s="1" t="str">
        <f>VLOOKUP(Wyniki6[[#This Row],[Id_kierowcy]],Kierowcy[],2,0)</f>
        <v>Heidfeld</v>
      </c>
      <c r="G197" s="1"/>
    </row>
    <row r="198" spans="1:7" x14ac:dyDescent="0.25">
      <c r="A198" s="1" t="s">
        <v>74</v>
      </c>
      <c r="B198">
        <v>3</v>
      </c>
      <c r="C198" s="1" t="s">
        <v>228</v>
      </c>
      <c r="D198" t="str">
        <f>VLOOKUP(Wyniki6[[#This Row],[Id_wyscigu]],Wyscigi[],3,0)</f>
        <v>USA</v>
      </c>
      <c r="E198" s="1">
        <f>VLOOKUP(Wyniki6[[#This Row],[Id_wyscigu]],Wyscigi[],2,0)</f>
        <v>2001</v>
      </c>
      <c r="F198" s="1" t="str">
        <f>VLOOKUP(Wyniki6[[#This Row],[Id_kierowcy]],Kierowcy[],2,0)</f>
        <v>Trulli</v>
      </c>
      <c r="G198" s="1"/>
    </row>
    <row r="199" spans="1:7" x14ac:dyDescent="0.25">
      <c r="A199" s="1" t="s">
        <v>37</v>
      </c>
      <c r="B199">
        <v>2</v>
      </c>
      <c r="C199" s="1" t="s">
        <v>228</v>
      </c>
      <c r="D199" t="str">
        <f>VLOOKUP(Wyniki6[[#This Row],[Id_wyscigu]],Wyscigi[],3,0)</f>
        <v>USA</v>
      </c>
      <c r="E199" s="1">
        <f>VLOOKUP(Wyniki6[[#This Row],[Id_wyscigu]],Wyscigi[],2,0)</f>
        <v>2001</v>
      </c>
      <c r="F199" s="1" t="str">
        <f>VLOOKUP(Wyniki6[[#This Row],[Id_kierowcy]],Kierowcy[],2,0)</f>
        <v>Irvine</v>
      </c>
      <c r="G199" s="1"/>
    </row>
    <row r="200" spans="1:7" x14ac:dyDescent="0.25">
      <c r="A200" s="1" t="s">
        <v>108</v>
      </c>
      <c r="B200">
        <v>10</v>
      </c>
      <c r="C200" s="1" t="s">
        <v>229</v>
      </c>
      <c r="D200" t="str">
        <f>VLOOKUP(Wyniki6[[#This Row],[Id_wyscigu]],Wyscigi[],3,0)</f>
        <v>Japonia</v>
      </c>
      <c r="E200" s="1">
        <f>VLOOKUP(Wyniki6[[#This Row],[Id_wyscigu]],Wyscigi[],2,0)</f>
        <v>2001</v>
      </c>
      <c r="F200" s="1" t="str">
        <f>VLOOKUP(Wyniki6[[#This Row],[Id_kierowcy]],Kierowcy[],2,0)</f>
        <v>Schumacher</v>
      </c>
      <c r="G200" s="1"/>
    </row>
    <row r="201" spans="1:7" x14ac:dyDescent="0.25">
      <c r="A201" s="1" t="s">
        <v>29</v>
      </c>
      <c r="B201">
        <v>4</v>
      </c>
      <c r="C201" s="1" t="s">
        <v>229</v>
      </c>
      <c r="D201" t="str">
        <f>VLOOKUP(Wyniki6[[#This Row],[Id_wyscigu]],Wyscigi[],3,0)</f>
        <v>Japonia</v>
      </c>
      <c r="E201" s="1">
        <f>VLOOKUP(Wyniki6[[#This Row],[Id_wyscigu]],Wyscigi[],2,0)</f>
        <v>2001</v>
      </c>
      <c r="F201" s="1" t="str">
        <f>VLOOKUP(Wyniki6[[#This Row],[Id_kierowcy]],Kierowcy[],2,0)</f>
        <v>Coulthard</v>
      </c>
      <c r="G201" s="1"/>
    </row>
    <row r="202" spans="1:7" x14ac:dyDescent="0.25">
      <c r="A202" s="1" t="s">
        <v>142</v>
      </c>
      <c r="B202">
        <v>2</v>
      </c>
      <c r="C202" s="1" t="s">
        <v>229</v>
      </c>
      <c r="D202" t="str">
        <f>VLOOKUP(Wyniki6[[#This Row],[Id_wyscigu]],Wyscigi[],3,0)</f>
        <v>Japonia</v>
      </c>
      <c r="E202" s="1">
        <f>VLOOKUP(Wyniki6[[#This Row],[Id_wyscigu]],Wyscigi[],2,0)</f>
        <v>2001</v>
      </c>
      <c r="F202" s="1" t="str">
        <f>VLOOKUP(Wyniki6[[#This Row],[Id_kierowcy]],Kierowcy[],2,0)</f>
        <v>Barrichello</v>
      </c>
      <c r="G202" s="1"/>
    </row>
    <row r="203" spans="1:7" x14ac:dyDescent="0.25">
      <c r="A203" s="1" t="s">
        <v>155</v>
      </c>
      <c r="B203">
        <v>1</v>
      </c>
      <c r="C203" s="1" t="s">
        <v>229</v>
      </c>
      <c r="D203" t="str">
        <f>VLOOKUP(Wyniki6[[#This Row],[Id_wyscigu]],Wyscigi[],3,0)</f>
        <v>Japonia</v>
      </c>
      <c r="E203" s="1">
        <f>VLOOKUP(Wyniki6[[#This Row],[Id_wyscigu]],Wyscigi[],2,0)</f>
        <v>2001</v>
      </c>
      <c r="F203" s="1" t="str">
        <f>VLOOKUP(Wyniki6[[#This Row],[Id_kierowcy]],Kierowcy[],2,0)</f>
        <v>Schumacher</v>
      </c>
      <c r="G203" s="1"/>
    </row>
    <row r="204" spans="1:7" x14ac:dyDescent="0.25">
      <c r="A204" s="1" t="s">
        <v>103</v>
      </c>
      <c r="B204">
        <v>3</v>
      </c>
      <c r="C204" s="1" t="s">
        <v>229</v>
      </c>
      <c r="D204" t="str">
        <f>VLOOKUP(Wyniki6[[#This Row],[Id_wyscigu]],Wyscigi[],3,0)</f>
        <v>Japonia</v>
      </c>
      <c r="E204" s="1">
        <f>VLOOKUP(Wyniki6[[#This Row],[Id_wyscigu]],Wyscigi[],2,0)</f>
        <v>2001</v>
      </c>
      <c r="F204" s="1" t="str">
        <f>VLOOKUP(Wyniki6[[#This Row],[Id_kierowcy]],Kierowcy[],2,0)</f>
        <v>Hakkinen</v>
      </c>
      <c r="G204" s="1"/>
    </row>
    <row r="205" spans="1:7" x14ac:dyDescent="0.25">
      <c r="A205" s="1" t="s">
        <v>70</v>
      </c>
      <c r="B205">
        <v>6</v>
      </c>
      <c r="C205" s="1" t="s">
        <v>229</v>
      </c>
      <c r="D205" t="str">
        <f>VLOOKUP(Wyniki6[[#This Row],[Id_wyscigu]],Wyscigi[],3,0)</f>
        <v>Japonia</v>
      </c>
      <c r="E205" s="1">
        <f>VLOOKUP(Wyniki6[[#This Row],[Id_wyscigu]],Wyscigi[],2,0)</f>
        <v>2001</v>
      </c>
      <c r="F205" s="1" t="str">
        <f>VLOOKUP(Wyniki6[[#This Row],[Id_kierowcy]],Kierowcy[],2,0)</f>
        <v>Montoya</v>
      </c>
      <c r="G205" s="1"/>
    </row>
    <row r="206" spans="1:7" x14ac:dyDescent="0.25">
      <c r="A206" s="1" t="s">
        <v>108</v>
      </c>
      <c r="B206">
        <v>10</v>
      </c>
      <c r="C206" s="1" t="s">
        <v>230</v>
      </c>
      <c r="D206" t="str">
        <f>VLOOKUP(Wyniki6[[#This Row],[Id_wyscigu]],Wyscigi[],3,0)</f>
        <v>Australia</v>
      </c>
      <c r="E206" s="1">
        <f>VLOOKUP(Wyniki6[[#This Row],[Id_wyscigu]],Wyscigi[],2,0)</f>
        <v>2002</v>
      </c>
      <c r="F206" s="1" t="str">
        <f>VLOOKUP(Wyniki6[[#This Row],[Id_kierowcy]],Kierowcy[],2,0)</f>
        <v>Schumacher</v>
      </c>
      <c r="G206" s="1"/>
    </row>
    <row r="207" spans="1:7" x14ac:dyDescent="0.25">
      <c r="A207" s="1" t="s">
        <v>70</v>
      </c>
      <c r="B207">
        <v>6</v>
      </c>
      <c r="C207" s="1" t="s">
        <v>230</v>
      </c>
      <c r="D207" t="str">
        <f>VLOOKUP(Wyniki6[[#This Row],[Id_wyscigu]],Wyscigi[],3,0)</f>
        <v>Australia</v>
      </c>
      <c r="E207" s="1">
        <f>VLOOKUP(Wyniki6[[#This Row],[Id_wyscigu]],Wyscigi[],2,0)</f>
        <v>2002</v>
      </c>
      <c r="F207" s="1" t="str">
        <f>VLOOKUP(Wyniki6[[#This Row],[Id_kierowcy]],Kierowcy[],2,0)</f>
        <v>Montoya</v>
      </c>
      <c r="G207" s="1"/>
    </row>
    <row r="208" spans="1:7" x14ac:dyDescent="0.25">
      <c r="A208" s="1" t="s">
        <v>94</v>
      </c>
      <c r="B208">
        <v>4</v>
      </c>
      <c r="C208" s="1" t="s">
        <v>230</v>
      </c>
      <c r="D208" t="str">
        <f>VLOOKUP(Wyniki6[[#This Row],[Id_wyscigu]],Wyscigi[],3,0)</f>
        <v>Australia</v>
      </c>
      <c r="E208" s="1">
        <f>VLOOKUP(Wyniki6[[#This Row],[Id_wyscigu]],Wyscigi[],2,0)</f>
        <v>2002</v>
      </c>
      <c r="F208" s="1" t="str">
        <f>VLOOKUP(Wyniki6[[#This Row],[Id_kierowcy]],Kierowcy[],2,0)</f>
        <v>Raikkonen</v>
      </c>
      <c r="G208" s="1"/>
    </row>
    <row r="209" spans="1:7" x14ac:dyDescent="0.25">
      <c r="A209" s="1" t="s">
        <v>37</v>
      </c>
      <c r="B209">
        <v>3</v>
      </c>
      <c r="C209" s="1" t="s">
        <v>230</v>
      </c>
      <c r="D209" t="str">
        <f>VLOOKUP(Wyniki6[[#This Row],[Id_wyscigu]],Wyscigi[],3,0)</f>
        <v>Australia</v>
      </c>
      <c r="E209" s="1">
        <f>VLOOKUP(Wyniki6[[#This Row],[Id_wyscigu]],Wyscigi[],2,0)</f>
        <v>2002</v>
      </c>
      <c r="F209" s="1" t="str">
        <f>VLOOKUP(Wyniki6[[#This Row],[Id_kierowcy]],Kierowcy[],2,0)</f>
        <v>Irvine</v>
      </c>
      <c r="G209" s="1"/>
    </row>
    <row r="210" spans="1:7" x14ac:dyDescent="0.25">
      <c r="A210" s="1" t="s">
        <v>111</v>
      </c>
      <c r="B210">
        <v>2</v>
      </c>
      <c r="C210" s="1" t="s">
        <v>230</v>
      </c>
      <c r="D210" t="str">
        <f>VLOOKUP(Wyniki6[[#This Row],[Id_wyscigu]],Wyscigi[],3,0)</f>
        <v>Australia</v>
      </c>
      <c r="E210" s="1">
        <f>VLOOKUP(Wyniki6[[#This Row],[Id_wyscigu]],Wyscigi[],2,0)</f>
        <v>2002</v>
      </c>
      <c r="F210" s="1" t="str">
        <f>VLOOKUP(Wyniki6[[#This Row],[Id_kierowcy]],Kierowcy[],2,0)</f>
        <v>Webber</v>
      </c>
      <c r="G210" s="1"/>
    </row>
    <row r="211" spans="1:7" x14ac:dyDescent="0.25">
      <c r="A211" s="1" t="s">
        <v>106</v>
      </c>
      <c r="B211">
        <v>1</v>
      </c>
      <c r="C211" s="1" t="s">
        <v>230</v>
      </c>
      <c r="D211" t="str">
        <f>VLOOKUP(Wyniki6[[#This Row],[Id_wyscigu]],Wyscigi[],3,0)</f>
        <v>Australia</v>
      </c>
      <c r="E211" s="1">
        <f>VLOOKUP(Wyniki6[[#This Row],[Id_wyscigu]],Wyscigi[],2,0)</f>
        <v>2002</v>
      </c>
      <c r="F211" s="1" t="str">
        <f>VLOOKUP(Wyniki6[[#This Row],[Id_kierowcy]],Kierowcy[],2,0)</f>
        <v>Salo</v>
      </c>
      <c r="G211" s="1"/>
    </row>
    <row r="212" spans="1:7" x14ac:dyDescent="0.25">
      <c r="A212" s="1" t="s">
        <v>108</v>
      </c>
      <c r="B212">
        <v>4</v>
      </c>
      <c r="C212" s="1" t="s">
        <v>231</v>
      </c>
      <c r="D212" t="str">
        <f>VLOOKUP(Wyniki6[[#This Row],[Id_wyscigu]],Wyscigi[],3,0)</f>
        <v>Malezja</v>
      </c>
      <c r="E212" s="1">
        <f>VLOOKUP(Wyniki6[[#This Row],[Id_wyscigu]],Wyscigi[],2,0)</f>
        <v>2002</v>
      </c>
      <c r="F212" s="1" t="str">
        <f>VLOOKUP(Wyniki6[[#This Row],[Id_kierowcy]],Kierowcy[],2,0)</f>
        <v>Schumacher</v>
      </c>
      <c r="G212" s="1"/>
    </row>
    <row r="213" spans="1:7" x14ac:dyDescent="0.25">
      <c r="A213" s="1" t="s">
        <v>70</v>
      </c>
      <c r="B213">
        <v>6</v>
      </c>
      <c r="C213" s="1" t="s">
        <v>231</v>
      </c>
      <c r="D213" t="str">
        <f>VLOOKUP(Wyniki6[[#This Row],[Id_wyscigu]],Wyscigi[],3,0)</f>
        <v>Malezja</v>
      </c>
      <c r="E213" s="1">
        <f>VLOOKUP(Wyniki6[[#This Row],[Id_wyscigu]],Wyscigi[],2,0)</f>
        <v>2002</v>
      </c>
      <c r="F213" s="1" t="str">
        <f>VLOOKUP(Wyniki6[[#This Row],[Id_kierowcy]],Kierowcy[],2,0)</f>
        <v>Montoya</v>
      </c>
      <c r="G213" s="1"/>
    </row>
    <row r="214" spans="1:7" x14ac:dyDescent="0.25">
      <c r="A214" s="1" t="s">
        <v>155</v>
      </c>
      <c r="B214">
        <v>10</v>
      </c>
      <c r="C214" s="1" t="s">
        <v>231</v>
      </c>
      <c r="D214" t="str">
        <f>VLOOKUP(Wyniki6[[#This Row],[Id_wyscigu]],Wyscigi[],3,0)</f>
        <v>Malezja</v>
      </c>
      <c r="E214" s="1">
        <f>VLOOKUP(Wyniki6[[#This Row],[Id_wyscigu]],Wyscigi[],2,0)</f>
        <v>2002</v>
      </c>
      <c r="F214" s="1" t="str">
        <f>VLOOKUP(Wyniki6[[#This Row],[Id_kierowcy]],Kierowcy[],2,0)</f>
        <v>Schumacher</v>
      </c>
      <c r="G214" s="1"/>
    </row>
    <row r="215" spans="1:7" x14ac:dyDescent="0.25">
      <c r="A215" s="1" t="s">
        <v>66</v>
      </c>
      <c r="B215">
        <v>3</v>
      </c>
      <c r="C215" s="1" t="s">
        <v>231</v>
      </c>
      <c r="D215" t="str">
        <f>VLOOKUP(Wyniki6[[#This Row],[Id_wyscigu]],Wyscigi[],3,0)</f>
        <v>Malezja</v>
      </c>
      <c r="E215" s="1">
        <f>VLOOKUP(Wyniki6[[#This Row],[Id_wyscigu]],Wyscigi[],2,0)</f>
        <v>2002</v>
      </c>
      <c r="F215" s="1" t="str">
        <f>VLOOKUP(Wyniki6[[#This Row],[Id_kierowcy]],Kierowcy[],2,0)</f>
        <v>Button</v>
      </c>
      <c r="G215" s="1"/>
    </row>
    <row r="216" spans="1:7" x14ac:dyDescent="0.25">
      <c r="A216" s="1" t="s">
        <v>114</v>
      </c>
      <c r="B216">
        <v>2</v>
      </c>
      <c r="C216" s="1" t="s">
        <v>231</v>
      </c>
      <c r="D216" t="str">
        <f>VLOOKUP(Wyniki6[[#This Row],[Id_wyscigu]],Wyscigi[],3,0)</f>
        <v>Malezja</v>
      </c>
      <c r="E216" s="1">
        <f>VLOOKUP(Wyniki6[[#This Row],[Id_wyscigu]],Wyscigi[],2,0)</f>
        <v>2002</v>
      </c>
      <c r="F216" s="1" t="str">
        <f>VLOOKUP(Wyniki6[[#This Row],[Id_kierowcy]],Kierowcy[],2,0)</f>
        <v>Heidfeld</v>
      </c>
      <c r="G216" s="1"/>
    </row>
    <row r="217" spans="1:7" x14ac:dyDescent="0.25">
      <c r="A217" s="1" t="s">
        <v>45</v>
      </c>
      <c r="B217">
        <v>1</v>
      </c>
      <c r="C217" s="1" t="s">
        <v>231</v>
      </c>
      <c r="D217" t="str">
        <f>VLOOKUP(Wyniki6[[#This Row],[Id_wyscigu]],Wyscigi[],3,0)</f>
        <v>Malezja</v>
      </c>
      <c r="E217" s="1">
        <f>VLOOKUP(Wyniki6[[#This Row],[Id_wyscigu]],Wyscigi[],2,0)</f>
        <v>2002</v>
      </c>
      <c r="F217" s="1" t="str">
        <f>VLOOKUP(Wyniki6[[#This Row],[Id_kierowcy]],Kierowcy[],2,0)</f>
        <v>Massa</v>
      </c>
      <c r="G217" s="1"/>
    </row>
    <row r="218" spans="1:7" x14ac:dyDescent="0.25">
      <c r="A218" s="1" t="s">
        <v>108</v>
      </c>
      <c r="B218">
        <v>10</v>
      </c>
      <c r="C218" s="1" t="s">
        <v>232</v>
      </c>
      <c r="D218" t="str">
        <f>VLOOKUP(Wyniki6[[#This Row],[Id_wyscigu]],Wyscigi[],3,0)</f>
        <v>Brazylia</v>
      </c>
      <c r="E218" s="1">
        <f>VLOOKUP(Wyniki6[[#This Row],[Id_wyscigu]],Wyscigi[],2,0)</f>
        <v>2002</v>
      </c>
      <c r="F218" s="1" t="str">
        <f>VLOOKUP(Wyniki6[[#This Row],[Id_kierowcy]],Kierowcy[],2,0)</f>
        <v>Schumacher</v>
      </c>
      <c r="G218" s="1"/>
    </row>
    <row r="219" spans="1:7" x14ac:dyDescent="0.25">
      <c r="A219" s="1" t="s">
        <v>70</v>
      </c>
      <c r="B219">
        <v>2</v>
      </c>
      <c r="C219" s="1" t="s">
        <v>232</v>
      </c>
      <c r="D219" t="str">
        <f>VLOOKUP(Wyniki6[[#This Row],[Id_wyscigu]],Wyscigi[],3,0)</f>
        <v>Brazylia</v>
      </c>
      <c r="E219" s="1">
        <f>VLOOKUP(Wyniki6[[#This Row],[Id_wyscigu]],Wyscigi[],2,0)</f>
        <v>2002</v>
      </c>
      <c r="F219" s="1" t="str">
        <f>VLOOKUP(Wyniki6[[#This Row],[Id_kierowcy]],Kierowcy[],2,0)</f>
        <v>Montoya</v>
      </c>
      <c r="G219" s="1"/>
    </row>
    <row r="220" spans="1:7" x14ac:dyDescent="0.25">
      <c r="A220" s="1" t="s">
        <v>155</v>
      </c>
      <c r="B220">
        <v>6</v>
      </c>
      <c r="C220" s="1" t="s">
        <v>232</v>
      </c>
      <c r="D220" t="str">
        <f>VLOOKUP(Wyniki6[[#This Row],[Id_wyscigu]],Wyscigi[],3,0)</f>
        <v>Brazylia</v>
      </c>
      <c r="E220" s="1">
        <f>VLOOKUP(Wyniki6[[#This Row],[Id_wyscigu]],Wyscigi[],2,0)</f>
        <v>2002</v>
      </c>
      <c r="F220" s="1" t="str">
        <f>VLOOKUP(Wyniki6[[#This Row],[Id_kierowcy]],Kierowcy[],2,0)</f>
        <v>Schumacher</v>
      </c>
      <c r="G220" s="1"/>
    </row>
    <row r="221" spans="1:7" x14ac:dyDescent="0.25">
      <c r="A221" s="1" t="s">
        <v>29</v>
      </c>
      <c r="B221">
        <v>4</v>
      </c>
      <c r="C221" s="1" t="s">
        <v>232</v>
      </c>
      <c r="D221" t="str">
        <f>VLOOKUP(Wyniki6[[#This Row],[Id_wyscigu]],Wyscigi[],3,0)</f>
        <v>Brazylia</v>
      </c>
      <c r="E221" s="1">
        <f>VLOOKUP(Wyniki6[[#This Row],[Id_wyscigu]],Wyscigi[],2,0)</f>
        <v>2002</v>
      </c>
      <c r="F221" s="1" t="str">
        <f>VLOOKUP(Wyniki6[[#This Row],[Id_kierowcy]],Kierowcy[],2,0)</f>
        <v>Coulthard</v>
      </c>
      <c r="G221" s="1"/>
    </row>
    <row r="222" spans="1:7" x14ac:dyDescent="0.25">
      <c r="A222" s="1" t="s">
        <v>66</v>
      </c>
      <c r="B222">
        <v>3</v>
      </c>
      <c r="C222" s="1" t="s">
        <v>232</v>
      </c>
      <c r="D222" t="str">
        <f>VLOOKUP(Wyniki6[[#This Row],[Id_wyscigu]],Wyscigi[],3,0)</f>
        <v>Brazylia</v>
      </c>
      <c r="E222" s="1">
        <f>VLOOKUP(Wyniki6[[#This Row],[Id_wyscigu]],Wyscigi[],2,0)</f>
        <v>2002</v>
      </c>
      <c r="F222" s="1" t="str">
        <f>VLOOKUP(Wyniki6[[#This Row],[Id_kierowcy]],Kierowcy[],2,0)</f>
        <v>Button</v>
      </c>
      <c r="G222" s="1"/>
    </row>
    <row r="223" spans="1:7" x14ac:dyDescent="0.25">
      <c r="A223" s="1" t="s">
        <v>106</v>
      </c>
      <c r="B223">
        <v>1</v>
      </c>
      <c r="C223" s="1" t="s">
        <v>232</v>
      </c>
      <c r="D223" t="str">
        <f>VLOOKUP(Wyniki6[[#This Row],[Id_wyscigu]],Wyscigi[],3,0)</f>
        <v>Brazylia</v>
      </c>
      <c r="E223" s="1">
        <f>VLOOKUP(Wyniki6[[#This Row],[Id_wyscigu]],Wyscigi[],2,0)</f>
        <v>2002</v>
      </c>
      <c r="F223" s="1" t="str">
        <f>VLOOKUP(Wyniki6[[#This Row],[Id_kierowcy]],Kierowcy[],2,0)</f>
        <v>Salo</v>
      </c>
      <c r="G223" s="1"/>
    </row>
    <row r="224" spans="1:7" x14ac:dyDescent="0.25">
      <c r="A224" s="1" t="s">
        <v>108</v>
      </c>
      <c r="B224">
        <v>10</v>
      </c>
      <c r="C224" s="1" t="s">
        <v>233</v>
      </c>
      <c r="D224" t="str">
        <f>VLOOKUP(Wyniki6[[#This Row],[Id_wyscigu]],Wyscigi[],3,0)</f>
        <v>San Marino</v>
      </c>
      <c r="E224" s="1">
        <f>VLOOKUP(Wyniki6[[#This Row],[Id_wyscigu]],Wyscigi[],2,0)</f>
        <v>2002</v>
      </c>
      <c r="F224" s="1" t="str">
        <f>VLOOKUP(Wyniki6[[#This Row],[Id_kierowcy]],Kierowcy[],2,0)</f>
        <v>Schumacher</v>
      </c>
      <c r="G224" s="1"/>
    </row>
    <row r="225" spans="1:7" x14ac:dyDescent="0.25">
      <c r="A225" s="1" t="s">
        <v>142</v>
      </c>
      <c r="B225">
        <v>6</v>
      </c>
      <c r="C225" s="1" t="s">
        <v>233</v>
      </c>
      <c r="D225" t="str">
        <f>VLOOKUP(Wyniki6[[#This Row],[Id_wyscigu]],Wyscigi[],3,0)</f>
        <v>San Marino</v>
      </c>
      <c r="E225" s="1">
        <f>VLOOKUP(Wyniki6[[#This Row],[Id_wyscigu]],Wyscigi[],2,0)</f>
        <v>2002</v>
      </c>
      <c r="F225" s="1" t="str">
        <f>VLOOKUP(Wyniki6[[#This Row],[Id_kierowcy]],Kierowcy[],2,0)</f>
        <v>Barrichello</v>
      </c>
      <c r="G225" s="1"/>
    </row>
    <row r="226" spans="1:7" x14ac:dyDescent="0.25">
      <c r="A226" s="1" t="s">
        <v>70</v>
      </c>
      <c r="B226">
        <v>3</v>
      </c>
      <c r="C226" s="1" t="s">
        <v>233</v>
      </c>
      <c r="D226" t="str">
        <f>VLOOKUP(Wyniki6[[#This Row],[Id_wyscigu]],Wyscigi[],3,0)</f>
        <v>San Marino</v>
      </c>
      <c r="E226" s="1">
        <f>VLOOKUP(Wyniki6[[#This Row],[Id_wyscigu]],Wyscigi[],2,0)</f>
        <v>2002</v>
      </c>
      <c r="F226" s="1" t="str">
        <f>VLOOKUP(Wyniki6[[#This Row],[Id_kierowcy]],Kierowcy[],2,0)</f>
        <v>Montoya</v>
      </c>
      <c r="G226" s="1"/>
    </row>
    <row r="227" spans="1:7" x14ac:dyDescent="0.25">
      <c r="A227" s="1" t="s">
        <v>155</v>
      </c>
      <c r="B227">
        <v>4</v>
      </c>
      <c r="C227" s="1" t="s">
        <v>233</v>
      </c>
      <c r="D227" t="str">
        <f>VLOOKUP(Wyniki6[[#This Row],[Id_wyscigu]],Wyscigi[],3,0)</f>
        <v>San Marino</v>
      </c>
      <c r="E227" s="1">
        <f>VLOOKUP(Wyniki6[[#This Row],[Id_wyscigu]],Wyscigi[],2,0)</f>
        <v>2002</v>
      </c>
      <c r="F227" s="1" t="str">
        <f>VLOOKUP(Wyniki6[[#This Row],[Id_kierowcy]],Kierowcy[],2,0)</f>
        <v>Schumacher</v>
      </c>
      <c r="G227" s="1"/>
    </row>
    <row r="228" spans="1:7" x14ac:dyDescent="0.25">
      <c r="A228" s="1" t="s">
        <v>29</v>
      </c>
      <c r="B228">
        <v>1</v>
      </c>
      <c r="C228" s="1" t="s">
        <v>233</v>
      </c>
      <c r="D228" t="str">
        <f>VLOOKUP(Wyniki6[[#This Row],[Id_wyscigu]],Wyscigi[],3,0)</f>
        <v>San Marino</v>
      </c>
      <c r="E228" s="1">
        <f>VLOOKUP(Wyniki6[[#This Row],[Id_wyscigu]],Wyscigi[],2,0)</f>
        <v>2002</v>
      </c>
      <c r="F228" s="1" t="str">
        <f>VLOOKUP(Wyniki6[[#This Row],[Id_kierowcy]],Kierowcy[],2,0)</f>
        <v>Coulthard</v>
      </c>
      <c r="G228" s="1"/>
    </row>
    <row r="229" spans="1:7" x14ac:dyDescent="0.25">
      <c r="A229" s="1" t="s">
        <v>66</v>
      </c>
      <c r="B229">
        <v>2</v>
      </c>
      <c r="C229" s="1" t="s">
        <v>233</v>
      </c>
      <c r="D229" t="str">
        <f>VLOOKUP(Wyniki6[[#This Row],[Id_wyscigu]],Wyscigi[],3,0)</f>
        <v>San Marino</v>
      </c>
      <c r="E229" s="1">
        <f>VLOOKUP(Wyniki6[[#This Row],[Id_wyscigu]],Wyscigi[],2,0)</f>
        <v>2002</v>
      </c>
      <c r="F229" s="1" t="str">
        <f>VLOOKUP(Wyniki6[[#This Row],[Id_kierowcy]],Kierowcy[],2,0)</f>
        <v>Button</v>
      </c>
      <c r="G229" s="1"/>
    </row>
    <row r="230" spans="1:7" x14ac:dyDescent="0.25">
      <c r="A230" s="1" t="s">
        <v>108</v>
      </c>
      <c r="B230">
        <v>10</v>
      </c>
      <c r="C230" s="1" t="s">
        <v>234</v>
      </c>
      <c r="D230" t="str">
        <f>VLOOKUP(Wyniki6[[#This Row],[Id_wyscigu]],Wyscigi[],3,0)</f>
        <v>Hiszpania</v>
      </c>
      <c r="E230" s="1">
        <f>VLOOKUP(Wyniki6[[#This Row],[Id_wyscigu]],Wyscigi[],2,0)</f>
        <v>2002</v>
      </c>
      <c r="F230" s="1" t="str">
        <f>VLOOKUP(Wyniki6[[#This Row],[Id_kierowcy]],Kierowcy[],2,0)</f>
        <v>Schumacher</v>
      </c>
      <c r="G230" s="1"/>
    </row>
    <row r="231" spans="1:7" x14ac:dyDescent="0.25">
      <c r="A231" s="1" t="s">
        <v>70</v>
      </c>
      <c r="B231">
        <v>6</v>
      </c>
      <c r="C231" s="1" t="s">
        <v>234</v>
      </c>
      <c r="D231" t="str">
        <f>VLOOKUP(Wyniki6[[#This Row],[Id_wyscigu]],Wyscigi[],3,0)</f>
        <v>Hiszpania</v>
      </c>
      <c r="E231" s="1">
        <f>VLOOKUP(Wyniki6[[#This Row],[Id_wyscigu]],Wyscigi[],2,0)</f>
        <v>2002</v>
      </c>
      <c r="F231" s="1" t="str">
        <f>VLOOKUP(Wyniki6[[#This Row],[Id_kierowcy]],Kierowcy[],2,0)</f>
        <v>Montoya</v>
      </c>
      <c r="G231" s="1"/>
    </row>
    <row r="232" spans="1:7" x14ac:dyDescent="0.25">
      <c r="A232" s="1" t="s">
        <v>29</v>
      </c>
      <c r="B232">
        <v>4</v>
      </c>
      <c r="C232" s="1" t="s">
        <v>234</v>
      </c>
      <c r="D232" t="str">
        <f>VLOOKUP(Wyniki6[[#This Row],[Id_wyscigu]],Wyscigi[],3,0)</f>
        <v>Hiszpania</v>
      </c>
      <c r="E232" s="1">
        <f>VLOOKUP(Wyniki6[[#This Row],[Id_wyscigu]],Wyscigi[],2,0)</f>
        <v>2002</v>
      </c>
      <c r="F232" s="1" t="str">
        <f>VLOOKUP(Wyniki6[[#This Row],[Id_kierowcy]],Kierowcy[],2,0)</f>
        <v>Coulthard</v>
      </c>
      <c r="G232" s="1"/>
    </row>
    <row r="233" spans="1:7" x14ac:dyDescent="0.25">
      <c r="A233" s="1" t="s">
        <v>114</v>
      </c>
      <c r="B233">
        <v>3</v>
      </c>
      <c r="C233" s="1" t="s">
        <v>234</v>
      </c>
      <c r="D233" t="str">
        <f>VLOOKUP(Wyniki6[[#This Row],[Id_wyscigu]],Wyscigi[],3,0)</f>
        <v>Hiszpania</v>
      </c>
      <c r="E233" s="1">
        <f>VLOOKUP(Wyniki6[[#This Row],[Id_wyscigu]],Wyscigi[],2,0)</f>
        <v>2002</v>
      </c>
      <c r="F233" s="1" t="str">
        <f>VLOOKUP(Wyniki6[[#This Row],[Id_kierowcy]],Kierowcy[],2,0)</f>
        <v>Heidfeld</v>
      </c>
      <c r="G233" s="1"/>
    </row>
    <row r="234" spans="1:7" x14ac:dyDescent="0.25">
      <c r="A234" s="1" t="s">
        <v>45</v>
      </c>
      <c r="B234">
        <v>2</v>
      </c>
      <c r="C234" s="1" t="s">
        <v>234</v>
      </c>
      <c r="D234" t="str">
        <f>VLOOKUP(Wyniki6[[#This Row],[Id_wyscigu]],Wyscigi[],3,0)</f>
        <v>Hiszpania</v>
      </c>
      <c r="E234" s="1">
        <f>VLOOKUP(Wyniki6[[#This Row],[Id_wyscigu]],Wyscigi[],2,0)</f>
        <v>2002</v>
      </c>
      <c r="F234" s="1" t="str">
        <f>VLOOKUP(Wyniki6[[#This Row],[Id_kierowcy]],Kierowcy[],2,0)</f>
        <v>Massa</v>
      </c>
      <c r="G234" s="1"/>
    </row>
    <row r="235" spans="1:7" x14ac:dyDescent="0.25">
      <c r="A235" s="1" t="s">
        <v>52</v>
      </c>
      <c r="B235">
        <v>1</v>
      </c>
      <c r="C235" s="1" t="s">
        <v>234</v>
      </c>
      <c r="D235" t="str">
        <f>VLOOKUP(Wyniki6[[#This Row],[Id_wyscigu]],Wyscigi[],3,0)</f>
        <v>Hiszpania</v>
      </c>
      <c r="E235" s="1">
        <f>VLOOKUP(Wyniki6[[#This Row],[Id_wyscigu]],Wyscigi[],2,0)</f>
        <v>2002</v>
      </c>
      <c r="F235" s="1" t="str">
        <f>VLOOKUP(Wyniki6[[#This Row],[Id_kierowcy]],Kierowcy[],2,0)</f>
        <v>Frentzen</v>
      </c>
      <c r="G235" s="1"/>
    </row>
    <row r="236" spans="1:7" x14ac:dyDescent="0.25">
      <c r="A236" s="1" t="s">
        <v>108</v>
      </c>
      <c r="B236">
        <v>10</v>
      </c>
      <c r="C236" s="1" t="s">
        <v>235</v>
      </c>
      <c r="D236" t="str">
        <f>VLOOKUP(Wyniki6[[#This Row],[Id_wyscigu]],Wyscigi[],3,0)</f>
        <v>Austria</v>
      </c>
      <c r="E236" s="1">
        <f>VLOOKUP(Wyniki6[[#This Row],[Id_wyscigu]],Wyscigi[],2,0)</f>
        <v>2002</v>
      </c>
      <c r="F236" s="1" t="str">
        <f>VLOOKUP(Wyniki6[[#This Row],[Id_kierowcy]],Kierowcy[],2,0)</f>
        <v>Schumacher</v>
      </c>
      <c r="G236" s="1"/>
    </row>
    <row r="237" spans="1:7" x14ac:dyDescent="0.25">
      <c r="A237" s="1" t="s">
        <v>142</v>
      </c>
      <c r="B237">
        <v>6</v>
      </c>
      <c r="C237" s="1" t="s">
        <v>235</v>
      </c>
      <c r="D237" t="str">
        <f>VLOOKUP(Wyniki6[[#This Row],[Id_wyscigu]],Wyscigi[],3,0)</f>
        <v>Austria</v>
      </c>
      <c r="E237" s="1">
        <f>VLOOKUP(Wyniki6[[#This Row],[Id_wyscigu]],Wyscigi[],2,0)</f>
        <v>2002</v>
      </c>
      <c r="F237" s="1" t="str">
        <f>VLOOKUP(Wyniki6[[#This Row],[Id_kierowcy]],Kierowcy[],2,0)</f>
        <v>Barrichello</v>
      </c>
      <c r="G237" s="1"/>
    </row>
    <row r="238" spans="1:7" x14ac:dyDescent="0.25">
      <c r="A238" s="1" t="s">
        <v>70</v>
      </c>
      <c r="B238">
        <v>4</v>
      </c>
      <c r="C238" s="1" t="s">
        <v>235</v>
      </c>
      <c r="D238" t="str">
        <f>VLOOKUP(Wyniki6[[#This Row],[Id_wyscigu]],Wyscigi[],3,0)</f>
        <v>Austria</v>
      </c>
      <c r="E238" s="1">
        <f>VLOOKUP(Wyniki6[[#This Row],[Id_wyscigu]],Wyscigi[],2,0)</f>
        <v>2002</v>
      </c>
      <c r="F238" s="1" t="str">
        <f>VLOOKUP(Wyniki6[[#This Row],[Id_kierowcy]],Kierowcy[],2,0)</f>
        <v>Montoya</v>
      </c>
      <c r="G238" s="1"/>
    </row>
    <row r="239" spans="1:7" x14ac:dyDescent="0.25">
      <c r="A239" s="1" t="s">
        <v>155</v>
      </c>
      <c r="B239">
        <v>3</v>
      </c>
      <c r="C239" s="1" t="s">
        <v>235</v>
      </c>
      <c r="D239" t="str">
        <f>VLOOKUP(Wyniki6[[#This Row],[Id_wyscigu]],Wyscigi[],3,0)</f>
        <v>Austria</v>
      </c>
      <c r="E239" s="1">
        <f>VLOOKUP(Wyniki6[[#This Row],[Id_wyscigu]],Wyscigi[],2,0)</f>
        <v>2002</v>
      </c>
      <c r="F239" s="1" t="str">
        <f>VLOOKUP(Wyniki6[[#This Row],[Id_kierowcy]],Kierowcy[],2,0)</f>
        <v>Schumacher</v>
      </c>
      <c r="G239" s="1"/>
    </row>
    <row r="240" spans="1:7" x14ac:dyDescent="0.25">
      <c r="A240" s="1" t="s">
        <v>29</v>
      </c>
      <c r="B240">
        <v>1</v>
      </c>
      <c r="C240" s="1" t="s">
        <v>235</v>
      </c>
      <c r="D240" t="str">
        <f>VLOOKUP(Wyniki6[[#This Row],[Id_wyscigu]],Wyscigi[],3,0)</f>
        <v>Austria</v>
      </c>
      <c r="E240" s="1">
        <f>VLOOKUP(Wyniki6[[#This Row],[Id_wyscigu]],Wyscigi[],2,0)</f>
        <v>2002</v>
      </c>
      <c r="F240" s="1" t="str">
        <f>VLOOKUP(Wyniki6[[#This Row],[Id_kierowcy]],Kierowcy[],2,0)</f>
        <v>Coulthard</v>
      </c>
      <c r="G240" s="1"/>
    </row>
    <row r="241" spans="1:7" x14ac:dyDescent="0.25">
      <c r="A241" s="1" t="s">
        <v>48</v>
      </c>
      <c r="B241">
        <v>2</v>
      </c>
      <c r="C241" s="1" t="s">
        <v>235</v>
      </c>
      <c r="D241" t="str">
        <f>VLOOKUP(Wyniki6[[#This Row],[Id_wyscigu]],Wyscigi[],3,0)</f>
        <v>Austria</v>
      </c>
      <c r="E241" s="1">
        <f>VLOOKUP(Wyniki6[[#This Row],[Id_wyscigu]],Wyscigi[],2,0)</f>
        <v>2002</v>
      </c>
      <c r="F241" s="1" t="str">
        <f>VLOOKUP(Wyniki6[[#This Row],[Id_kierowcy]],Kierowcy[],2,0)</f>
        <v>Fisichella</v>
      </c>
      <c r="G241" s="1"/>
    </row>
    <row r="242" spans="1:7" x14ac:dyDescent="0.25">
      <c r="A242" s="1" t="s">
        <v>108</v>
      </c>
      <c r="B242">
        <v>6</v>
      </c>
      <c r="C242" s="1" t="s">
        <v>236</v>
      </c>
      <c r="D242" t="str">
        <f>VLOOKUP(Wyniki6[[#This Row],[Id_wyscigu]],Wyscigi[],3,0)</f>
        <v>Monako</v>
      </c>
      <c r="E242" s="1">
        <f>VLOOKUP(Wyniki6[[#This Row],[Id_wyscigu]],Wyscigi[],2,0)</f>
        <v>2002</v>
      </c>
      <c r="F242" s="1" t="str">
        <f>VLOOKUP(Wyniki6[[#This Row],[Id_kierowcy]],Kierowcy[],2,0)</f>
        <v>Schumacher</v>
      </c>
      <c r="G242" s="1"/>
    </row>
    <row r="243" spans="1:7" x14ac:dyDescent="0.25">
      <c r="A243" s="1" t="s">
        <v>155</v>
      </c>
      <c r="B243">
        <v>4</v>
      </c>
      <c r="C243" s="1" t="s">
        <v>236</v>
      </c>
      <c r="D243" t="str">
        <f>VLOOKUP(Wyniki6[[#This Row],[Id_wyscigu]],Wyscigi[],3,0)</f>
        <v>Monako</v>
      </c>
      <c r="E243" s="1">
        <f>VLOOKUP(Wyniki6[[#This Row],[Id_wyscigu]],Wyscigi[],2,0)</f>
        <v>2002</v>
      </c>
      <c r="F243" s="1" t="str">
        <f>VLOOKUP(Wyniki6[[#This Row],[Id_kierowcy]],Kierowcy[],2,0)</f>
        <v>Schumacher</v>
      </c>
      <c r="G243" s="1"/>
    </row>
    <row r="244" spans="1:7" x14ac:dyDescent="0.25">
      <c r="A244" s="1" t="s">
        <v>29</v>
      </c>
      <c r="B244">
        <v>10</v>
      </c>
      <c r="C244" s="1" t="s">
        <v>236</v>
      </c>
      <c r="D244" t="str">
        <f>VLOOKUP(Wyniki6[[#This Row],[Id_wyscigu]],Wyscigi[],3,0)</f>
        <v>Monako</v>
      </c>
      <c r="E244" s="1">
        <f>VLOOKUP(Wyniki6[[#This Row],[Id_wyscigu]],Wyscigi[],2,0)</f>
        <v>2002</v>
      </c>
      <c r="F244" s="1" t="str">
        <f>VLOOKUP(Wyniki6[[#This Row],[Id_kierowcy]],Kierowcy[],2,0)</f>
        <v>Coulthard</v>
      </c>
      <c r="G244" s="1"/>
    </row>
    <row r="245" spans="1:7" x14ac:dyDescent="0.25">
      <c r="A245" s="1" t="s">
        <v>74</v>
      </c>
      <c r="B245">
        <v>3</v>
      </c>
      <c r="C245" s="1" t="s">
        <v>236</v>
      </c>
      <c r="D245" t="str">
        <f>VLOOKUP(Wyniki6[[#This Row],[Id_wyscigu]],Wyscigi[],3,0)</f>
        <v>Monako</v>
      </c>
      <c r="E245" s="1">
        <f>VLOOKUP(Wyniki6[[#This Row],[Id_wyscigu]],Wyscigi[],2,0)</f>
        <v>2002</v>
      </c>
      <c r="F245" s="1" t="str">
        <f>VLOOKUP(Wyniki6[[#This Row],[Id_kierowcy]],Kierowcy[],2,0)</f>
        <v>Trulli</v>
      </c>
      <c r="G245" s="1"/>
    </row>
    <row r="246" spans="1:7" x14ac:dyDescent="0.25">
      <c r="A246" s="1" t="s">
        <v>48</v>
      </c>
      <c r="B246">
        <v>2</v>
      </c>
      <c r="C246" s="1" t="s">
        <v>236</v>
      </c>
      <c r="D246" t="str">
        <f>VLOOKUP(Wyniki6[[#This Row],[Id_wyscigu]],Wyscigi[],3,0)</f>
        <v>Monako</v>
      </c>
      <c r="E246" s="1">
        <f>VLOOKUP(Wyniki6[[#This Row],[Id_wyscigu]],Wyscigi[],2,0)</f>
        <v>2002</v>
      </c>
      <c r="F246" s="1" t="str">
        <f>VLOOKUP(Wyniki6[[#This Row],[Id_kierowcy]],Kierowcy[],2,0)</f>
        <v>Fisichella</v>
      </c>
      <c r="G246" s="1"/>
    </row>
    <row r="247" spans="1:7" x14ac:dyDescent="0.25">
      <c r="A247" s="1" t="s">
        <v>52</v>
      </c>
      <c r="B247">
        <v>1</v>
      </c>
      <c r="C247" s="1" t="s">
        <v>236</v>
      </c>
      <c r="D247" t="str">
        <f>VLOOKUP(Wyniki6[[#This Row],[Id_wyscigu]],Wyscigi[],3,0)</f>
        <v>Monako</v>
      </c>
      <c r="E247" s="1">
        <f>VLOOKUP(Wyniki6[[#This Row],[Id_wyscigu]],Wyscigi[],2,0)</f>
        <v>2002</v>
      </c>
      <c r="F247" s="1" t="str">
        <f>VLOOKUP(Wyniki6[[#This Row],[Id_kierowcy]],Kierowcy[],2,0)</f>
        <v>Frentzen</v>
      </c>
      <c r="G247" s="1"/>
    </row>
    <row r="248" spans="1:7" x14ac:dyDescent="0.25">
      <c r="A248" s="1" t="s">
        <v>108</v>
      </c>
      <c r="B248">
        <v>10</v>
      </c>
      <c r="C248" s="1" t="s">
        <v>237</v>
      </c>
      <c r="D248" t="str">
        <f>VLOOKUP(Wyniki6[[#This Row],[Id_wyscigu]],Wyscigi[],3,0)</f>
        <v>Kanada</v>
      </c>
      <c r="E248" s="1">
        <f>VLOOKUP(Wyniki6[[#This Row],[Id_wyscigu]],Wyscigi[],2,0)</f>
        <v>2002</v>
      </c>
      <c r="F248" s="1" t="str">
        <f>VLOOKUP(Wyniki6[[#This Row],[Id_kierowcy]],Kierowcy[],2,0)</f>
        <v>Schumacher</v>
      </c>
      <c r="G248" s="1"/>
    </row>
    <row r="249" spans="1:7" x14ac:dyDescent="0.25">
      <c r="A249" s="1" t="s">
        <v>142</v>
      </c>
      <c r="B249">
        <v>4</v>
      </c>
      <c r="C249" s="1" t="s">
        <v>237</v>
      </c>
      <c r="D249" t="str">
        <f>VLOOKUP(Wyniki6[[#This Row],[Id_wyscigu]],Wyscigi[],3,0)</f>
        <v>Kanada</v>
      </c>
      <c r="E249" s="1">
        <f>VLOOKUP(Wyniki6[[#This Row],[Id_wyscigu]],Wyscigi[],2,0)</f>
        <v>2002</v>
      </c>
      <c r="F249" s="1" t="str">
        <f>VLOOKUP(Wyniki6[[#This Row],[Id_kierowcy]],Kierowcy[],2,0)</f>
        <v>Barrichello</v>
      </c>
      <c r="G249" s="1"/>
    </row>
    <row r="250" spans="1:7" x14ac:dyDescent="0.25">
      <c r="A250" s="1" t="s">
        <v>29</v>
      </c>
      <c r="B250">
        <v>6</v>
      </c>
      <c r="C250" s="1" t="s">
        <v>237</v>
      </c>
      <c r="D250" t="str">
        <f>VLOOKUP(Wyniki6[[#This Row],[Id_wyscigu]],Wyscigi[],3,0)</f>
        <v>Kanada</v>
      </c>
      <c r="E250" s="1">
        <f>VLOOKUP(Wyniki6[[#This Row],[Id_wyscigu]],Wyscigi[],2,0)</f>
        <v>2002</v>
      </c>
      <c r="F250" s="1" t="str">
        <f>VLOOKUP(Wyniki6[[#This Row],[Id_kierowcy]],Kierowcy[],2,0)</f>
        <v>Coulthard</v>
      </c>
      <c r="G250" s="1"/>
    </row>
    <row r="251" spans="1:7" x14ac:dyDescent="0.25">
      <c r="A251" s="1" t="s">
        <v>94</v>
      </c>
      <c r="B251">
        <v>3</v>
      </c>
      <c r="C251" s="1" t="s">
        <v>237</v>
      </c>
      <c r="D251" t="str">
        <f>VLOOKUP(Wyniki6[[#This Row],[Id_wyscigu]],Wyscigi[],3,0)</f>
        <v>Kanada</v>
      </c>
      <c r="E251" s="1">
        <f>VLOOKUP(Wyniki6[[#This Row],[Id_wyscigu]],Wyscigi[],2,0)</f>
        <v>2002</v>
      </c>
      <c r="F251" s="1" t="str">
        <f>VLOOKUP(Wyniki6[[#This Row],[Id_kierowcy]],Kierowcy[],2,0)</f>
        <v>Raikkonen</v>
      </c>
      <c r="G251" s="1"/>
    </row>
    <row r="252" spans="1:7" x14ac:dyDescent="0.25">
      <c r="A252" s="1" t="s">
        <v>74</v>
      </c>
      <c r="B252">
        <v>1</v>
      </c>
      <c r="C252" s="1" t="s">
        <v>237</v>
      </c>
      <c r="D252" t="str">
        <f>VLOOKUP(Wyniki6[[#This Row],[Id_wyscigu]],Wyscigi[],3,0)</f>
        <v>Kanada</v>
      </c>
      <c r="E252" s="1">
        <f>VLOOKUP(Wyniki6[[#This Row],[Id_wyscigu]],Wyscigi[],2,0)</f>
        <v>2002</v>
      </c>
      <c r="F252" s="1" t="str">
        <f>VLOOKUP(Wyniki6[[#This Row],[Id_kierowcy]],Kierowcy[],2,0)</f>
        <v>Trulli</v>
      </c>
      <c r="G252" s="1"/>
    </row>
    <row r="253" spans="1:7" x14ac:dyDescent="0.25">
      <c r="A253" s="1" t="s">
        <v>48</v>
      </c>
      <c r="B253">
        <v>2</v>
      </c>
      <c r="C253" s="1" t="s">
        <v>237</v>
      </c>
      <c r="D253" t="str">
        <f>VLOOKUP(Wyniki6[[#This Row],[Id_wyscigu]],Wyscigi[],3,0)</f>
        <v>Kanada</v>
      </c>
      <c r="E253" s="1">
        <f>VLOOKUP(Wyniki6[[#This Row],[Id_wyscigu]],Wyscigi[],2,0)</f>
        <v>2002</v>
      </c>
      <c r="F253" s="1" t="str">
        <f>VLOOKUP(Wyniki6[[#This Row],[Id_kierowcy]],Kierowcy[],2,0)</f>
        <v>Fisichella</v>
      </c>
      <c r="G253" s="1"/>
    </row>
    <row r="254" spans="1:7" x14ac:dyDescent="0.25">
      <c r="A254" s="1" t="s">
        <v>108</v>
      </c>
      <c r="B254">
        <v>6</v>
      </c>
      <c r="C254" s="1" t="s">
        <v>238</v>
      </c>
      <c r="D254" t="str">
        <f>VLOOKUP(Wyniki6[[#This Row],[Id_wyscigu]],Wyscigi[],3,0)</f>
        <v>Europa</v>
      </c>
      <c r="E254" s="1">
        <f>VLOOKUP(Wyniki6[[#This Row],[Id_wyscigu]],Wyscigi[],2,0)</f>
        <v>2002</v>
      </c>
      <c r="F254" s="1" t="str">
        <f>VLOOKUP(Wyniki6[[#This Row],[Id_kierowcy]],Kierowcy[],2,0)</f>
        <v>Schumacher</v>
      </c>
      <c r="G254" s="1"/>
    </row>
    <row r="255" spans="1:7" x14ac:dyDescent="0.25">
      <c r="A255" s="1" t="s">
        <v>142</v>
      </c>
      <c r="B255">
        <v>10</v>
      </c>
      <c r="C255" s="1" t="s">
        <v>238</v>
      </c>
      <c r="D255" t="str">
        <f>VLOOKUP(Wyniki6[[#This Row],[Id_wyscigu]],Wyscigi[],3,0)</f>
        <v>Europa</v>
      </c>
      <c r="E255" s="1">
        <f>VLOOKUP(Wyniki6[[#This Row],[Id_wyscigu]],Wyscigi[],2,0)</f>
        <v>2002</v>
      </c>
      <c r="F255" s="1" t="str">
        <f>VLOOKUP(Wyniki6[[#This Row],[Id_kierowcy]],Kierowcy[],2,0)</f>
        <v>Barrichello</v>
      </c>
      <c r="G255" s="1"/>
    </row>
    <row r="256" spans="1:7" x14ac:dyDescent="0.25">
      <c r="A256" s="1" t="s">
        <v>155</v>
      </c>
      <c r="B256">
        <v>3</v>
      </c>
      <c r="C256" s="1" t="s">
        <v>238</v>
      </c>
      <c r="D256" t="str">
        <f>VLOOKUP(Wyniki6[[#This Row],[Id_wyscigu]],Wyscigi[],3,0)</f>
        <v>Europa</v>
      </c>
      <c r="E256" s="1">
        <f>VLOOKUP(Wyniki6[[#This Row],[Id_wyscigu]],Wyscigi[],2,0)</f>
        <v>2002</v>
      </c>
      <c r="F256" s="1" t="str">
        <f>VLOOKUP(Wyniki6[[#This Row],[Id_kierowcy]],Kierowcy[],2,0)</f>
        <v>Schumacher</v>
      </c>
      <c r="G256" s="1"/>
    </row>
    <row r="257" spans="1:7" x14ac:dyDescent="0.25">
      <c r="A257" s="1" t="s">
        <v>94</v>
      </c>
      <c r="B257">
        <v>4</v>
      </c>
      <c r="C257" s="1" t="s">
        <v>238</v>
      </c>
      <c r="D257" t="str">
        <f>VLOOKUP(Wyniki6[[#This Row],[Id_wyscigu]],Wyscigi[],3,0)</f>
        <v>Europa</v>
      </c>
      <c r="E257" s="1">
        <f>VLOOKUP(Wyniki6[[#This Row],[Id_wyscigu]],Wyscigi[],2,0)</f>
        <v>2002</v>
      </c>
      <c r="F257" s="1" t="str">
        <f>VLOOKUP(Wyniki6[[#This Row],[Id_kierowcy]],Kierowcy[],2,0)</f>
        <v>Raikkonen</v>
      </c>
      <c r="G257" s="1"/>
    </row>
    <row r="258" spans="1:7" x14ac:dyDescent="0.25">
      <c r="A258" s="1" t="s">
        <v>66</v>
      </c>
      <c r="B258">
        <v>2</v>
      </c>
      <c r="C258" s="1" t="s">
        <v>238</v>
      </c>
      <c r="D258" t="str">
        <f>VLOOKUP(Wyniki6[[#This Row],[Id_wyscigu]],Wyscigi[],3,0)</f>
        <v>Europa</v>
      </c>
      <c r="E258" s="1">
        <f>VLOOKUP(Wyniki6[[#This Row],[Id_wyscigu]],Wyscigi[],2,0)</f>
        <v>2002</v>
      </c>
      <c r="F258" s="1" t="str">
        <f>VLOOKUP(Wyniki6[[#This Row],[Id_kierowcy]],Kierowcy[],2,0)</f>
        <v>Button</v>
      </c>
      <c r="G258" s="1"/>
    </row>
    <row r="259" spans="1:7" x14ac:dyDescent="0.25">
      <c r="A259" s="1" t="s">
        <v>45</v>
      </c>
      <c r="B259">
        <v>1</v>
      </c>
      <c r="C259" s="1" t="s">
        <v>238</v>
      </c>
      <c r="D259" t="str">
        <f>VLOOKUP(Wyniki6[[#This Row],[Id_wyscigu]],Wyscigi[],3,0)</f>
        <v>Europa</v>
      </c>
      <c r="E259" s="1">
        <f>VLOOKUP(Wyniki6[[#This Row],[Id_wyscigu]],Wyscigi[],2,0)</f>
        <v>2002</v>
      </c>
      <c r="F259" s="1" t="str">
        <f>VLOOKUP(Wyniki6[[#This Row],[Id_kierowcy]],Kierowcy[],2,0)</f>
        <v>Massa</v>
      </c>
      <c r="G259" s="1"/>
    </row>
    <row r="260" spans="1:7" x14ac:dyDescent="0.25">
      <c r="A260" s="1" t="s">
        <v>108</v>
      </c>
      <c r="B260">
        <v>10</v>
      </c>
      <c r="C260" s="1" t="s">
        <v>239</v>
      </c>
      <c r="D260" t="str">
        <f>VLOOKUP(Wyniki6[[#This Row],[Id_wyscigu]],Wyscigi[],3,0)</f>
        <v>Wielka Brytania</v>
      </c>
      <c r="E260" s="1">
        <f>VLOOKUP(Wyniki6[[#This Row],[Id_wyscigu]],Wyscigi[],2,0)</f>
        <v>2002</v>
      </c>
      <c r="F260" s="1" t="str">
        <f>VLOOKUP(Wyniki6[[#This Row],[Id_kierowcy]],Kierowcy[],2,0)</f>
        <v>Schumacher</v>
      </c>
      <c r="G260" s="1"/>
    </row>
    <row r="261" spans="1:7" x14ac:dyDescent="0.25">
      <c r="A261" s="1" t="s">
        <v>142</v>
      </c>
      <c r="B261">
        <v>6</v>
      </c>
      <c r="C261" s="1" t="s">
        <v>239</v>
      </c>
      <c r="D261" t="str">
        <f>VLOOKUP(Wyniki6[[#This Row],[Id_wyscigu]],Wyscigi[],3,0)</f>
        <v>Wielka Brytania</v>
      </c>
      <c r="E261" s="1">
        <f>VLOOKUP(Wyniki6[[#This Row],[Id_wyscigu]],Wyscigi[],2,0)</f>
        <v>2002</v>
      </c>
      <c r="F261" s="1" t="str">
        <f>VLOOKUP(Wyniki6[[#This Row],[Id_kierowcy]],Kierowcy[],2,0)</f>
        <v>Barrichello</v>
      </c>
      <c r="G261" s="1"/>
    </row>
    <row r="262" spans="1:7" x14ac:dyDescent="0.25">
      <c r="A262" s="1" t="s">
        <v>70</v>
      </c>
      <c r="B262">
        <v>4</v>
      </c>
      <c r="C262" s="1" t="s">
        <v>239</v>
      </c>
      <c r="D262" t="str">
        <f>VLOOKUP(Wyniki6[[#This Row],[Id_wyscigu]],Wyscigi[],3,0)</f>
        <v>Wielka Brytania</v>
      </c>
      <c r="E262" s="1">
        <f>VLOOKUP(Wyniki6[[#This Row],[Id_wyscigu]],Wyscigi[],2,0)</f>
        <v>2002</v>
      </c>
      <c r="F262" s="1" t="str">
        <f>VLOOKUP(Wyniki6[[#This Row],[Id_kierowcy]],Kierowcy[],2,0)</f>
        <v>Montoya</v>
      </c>
      <c r="G262" s="1"/>
    </row>
    <row r="263" spans="1:7" x14ac:dyDescent="0.25">
      <c r="A263" s="1" t="s">
        <v>114</v>
      </c>
      <c r="B263">
        <v>1</v>
      </c>
      <c r="C263" s="1" t="s">
        <v>239</v>
      </c>
      <c r="D263" t="str">
        <f>VLOOKUP(Wyniki6[[#This Row],[Id_wyscigu]],Wyscigi[],3,0)</f>
        <v>Wielka Brytania</v>
      </c>
      <c r="E263" s="1">
        <f>VLOOKUP(Wyniki6[[#This Row],[Id_wyscigu]],Wyscigi[],2,0)</f>
        <v>2002</v>
      </c>
      <c r="F263" s="1" t="str">
        <f>VLOOKUP(Wyniki6[[#This Row],[Id_kierowcy]],Kierowcy[],2,0)</f>
        <v>Heidfeld</v>
      </c>
      <c r="G263" s="1"/>
    </row>
    <row r="264" spans="1:7" x14ac:dyDescent="0.25">
      <c r="A264" s="1" t="s">
        <v>83</v>
      </c>
      <c r="B264">
        <v>3</v>
      </c>
      <c r="C264" s="1" t="s">
        <v>239</v>
      </c>
      <c r="D264" t="str">
        <f>VLOOKUP(Wyniki6[[#This Row],[Id_wyscigu]],Wyscigi[],3,0)</f>
        <v>Wielka Brytania</v>
      </c>
      <c r="E264" s="1">
        <f>VLOOKUP(Wyniki6[[#This Row],[Id_wyscigu]],Wyscigi[],2,0)</f>
        <v>2002</v>
      </c>
      <c r="F264" s="1" t="str">
        <f>VLOOKUP(Wyniki6[[#This Row],[Id_kierowcy]],Kierowcy[],2,0)</f>
        <v>Villeneuve</v>
      </c>
      <c r="G264" s="1"/>
    </row>
    <row r="265" spans="1:7" x14ac:dyDescent="0.25">
      <c r="A265" s="1" t="s">
        <v>126</v>
      </c>
      <c r="B265">
        <v>2</v>
      </c>
      <c r="C265" s="1" t="s">
        <v>239</v>
      </c>
      <c r="D265" t="str">
        <f>VLOOKUP(Wyniki6[[#This Row],[Id_wyscigu]],Wyscigi[],3,0)</f>
        <v>Wielka Brytania</v>
      </c>
      <c r="E265" s="1">
        <f>VLOOKUP(Wyniki6[[#This Row],[Id_wyscigu]],Wyscigi[],2,0)</f>
        <v>2002</v>
      </c>
      <c r="F265" s="1" t="str">
        <f>VLOOKUP(Wyniki6[[#This Row],[Id_kierowcy]],Kierowcy[],2,0)</f>
        <v>Panis</v>
      </c>
      <c r="G265" s="1"/>
    </row>
    <row r="266" spans="1:7" x14ac:dyDescent="0.25">
      <c r="A266" s="1" t="s">
        <v>108</v>
      </c>
      <c r="B266">
        <v>10</v>
      </c>
      <c r="C266" s="1" t="s">
        <v>240</v>
      </c>
      <c r="D266" t="str">
        <f>VLOOKUP(Wyniki6[[#This Row],[Id_wyscigu]],Wyscigi[],3,0)</f>
        <v>Francja</v>
      </c>
      <c r="E266" s="1">
        <f>VLOOKUP(Wyniki6[[#This Row],[Id_wyscigu]],Wyscigi[],2,0)</f>
        <v>2002</v>
      </c>
      <c r="F266" s="1" t="str">
        <f>VLOOKUP(Wyniki6[[#This Row],[Id_kierowcy]],Kierowcy[],2,0)</f>
        <v>Schumacher</v>
      </c>
      <c r="G266" s="1"/>
    </row>
    <row r="267" spans="1:7" x14ac:dyDescent="0.25">
      <c r="A267" s="1" t="s">
        <v>70</v>
      </c>
      <c r="B267">
        <v>3</v>
      </c>
      <c r="C267" s="1" t="s">
        <v>240</v>
      </c>
      <c r="D267" t="str">
        <f>VLOOKUP(Wyniki6[[#This Row],[Id_wyscigu]],Wyscigi[],3,0)</f>
        <v>Francja</v>
      </c>
      <c r="E267" s="1">
        <f>VLOOKUP(Wyniki6[[#This Row],[Id_wyscigu]],Wyscigi[],2,0)</f>
        <v>2002</v>
      </c>
      <c r="F267" s="1" t="str">
        <f>VLOOKUP(Wyniki6[[#This Row],[Id_kierowcy]],Kierowcy[],2,0)</f>
        <v>Montoya</v>
      </c>
      <c r="G267" s="1"/>
    </row>
    <row r="268" spans="1:7" x14ac:dyDescent="0.25">
      <c r="A268" s="1" t="s">
        <v>155</v>
      </c>
      <c r="B268">
        <v>2</v>
      </c>
      <c r="C268" s="1" t="s">
        <v>240</v>
      </c>
      <c r="D268" t="str">
        <f>VLOOKUP(Wyniki6[[#This Row],[Id_wyscigu]],Wyscigi[],3,0)</f>
        <v>Francja</v>
      </c>
      <c r="E268" s="1">
        <f>VLOOKUP(Wyniki6[[#This Row],[Id_wyscigu]],Wyscigi[],2,0)</f>
        <v>2002</v>
      </c>
      <c r="F268" s="1" t="str">
        <f>VLOOKUP(Wyniki6[[#This Row],[Id_kierowcy]],Kierowcy[],2,0)</f>
        <v>Schumacher</v>
      </c>
      <c r="G268" s="1"/>
    </row>
    <row r="269" spans="1:7" x14ac:dyDescent="0.25">
      <c r="A269" s="1" t="s">
        <v>29</v>
      </c>
      <c r="B269">
        <v>4</v>
      </c>
      <c r="C269" s="1" t="s">
        <v>240</v>
      </c>
      <c r="D269" t="str">
        <f>VLOOKUP(Wyniki6[[#This Row],[Id_wyscigu]],Wyscigi[],3,0)</f>
        <v>Francja</v>
      </c>
      <c r="E269" s="1">
        <f>VLOOKUP(Wyniki6[[#This Row],[Id_wyscigu]],Wyscigi[],2,0)</f>
        <v>2002</v>
      </c>
      <c r="F269" s="1" t="str">
        <f>VLOOKUP(Wyniki6[[#This Row],[Id_kierowcy]],Kierowcy[],2,0)</f>
        <v>Coulthard</v>
      </c>
      <c r="G269" s="1"/>
    </row>
    <row r="270" spans="1:7" x14ac:dyDescent="0.25">
      <c r="A270" s="1" t="s">
        <v>94</v>
      </c>
      <c r="B270">
        <v>6</v>
      </c>
      <c r="C270" s="1" t="s">
        <v>240</v>
      </c>
      <c r="D270" t="str">
        <f>VLOOKUP(Wyniki6[[#This Row],[Id_wyscigu]],Wyscigi[],3,0)</f>
        <v>Francja</v>
      </c>
      <c r="E270" s="1">
        <f>VLOOKUP(Wyniki6[[#This Row],[Id_wyscigu]],Wyscigi[],2,0)</f>
        <v>2002</v>
      </c>
      <c r="F270" s="1" t="str">
        <f>VLOOKUP(Wyniki6[[#This Row],[Id_kierowcy]],Kierowcy[],2,0)</f>
        <v>Raikkonen</v>
      </c>
      <c r="G270" s="1"/>
    </row>
    <row r="271" spans="1:7" x14ac:dyDescent="0.25">
      <c r="A271" s="1" t="s">
        <v>66</v>
      </c>
      <c r="B271">
        <v>1</v>
      </c>
      <c r="C271" s="1" t="s">
        <v>240</v>
      </c>
      <c r="D271" t="str">
        <f>VLOOKUP(Wyniki6[[#This Row],[Id_wyscigu]],Wyscigi[],3,0)</f>
        <v>Francja</v>
      </c>
      <c r="E271" s="1">
        <f>VLOOKUP(Wyniki6[[#This Row],[Id_wyscigu]],Wyscigi[],2,0)</f>
        <v>2002</v>
      </c>
      <c r="F271" s="1" t="str">
        <f>VLOOKUP(Wyniki6[[#This Row],[Id_kierowcy]],Kierowcy[],2,0)</f>
        <v>Button</v>
      </c>
      <c r="G271" s="1"/>
    </row>
    <row r="272" spans="1:7" x14ac:dyDescent="0.25">
      <c r="A272" s="1" t="s">
        <v>108</v>
      </c>
      <c r="B272">
        <v>10</v>
      </c>
      <c r="C272" s="1" t="s">
        <v>241</v>
      </c>
      <c r="D272" t="str">
        <f>VLOOKUP(Wyniki6[[#This Row],[Id_wyscigu]],Wyscigi[],3,0)</f>
        <v>Niemcy</v>
      </c>
      <c r="E272" s="1">
        <f>VLOOKUP(Wyniki6[[#This Row],[Id_wyscigu]],Wyscigi[],2,0)</f>
        <v>2002</v>
      </c>
      <c r="F272" s="1" t="str">
        <f>VLOOKUP(Wyniki6[[#This Row],[Id_kierowcy]],Kierowcy[],2,0)</f>
        <v>Schumacher</v>
      </c>
      <c r="G272" s="1"/>
    </row>
    <row r="273" spans="1:7" x14ac:dyDescent="0.25">
      <c r="A273" s="1" t="s">
        <v>142</v>
      </c>
      <c r="B273">
        <v>3</v>
      </c>
      <c r="C273" s="1" t="s">
        <v>241</v>
      </c>
      <c r="D273" t="str">
        <f>VLOOKUP(Wyniki6[[#This Row],[Id_wyscigu]],Wyscigi[],3,0)</f>
        <v>Niemcy</v>
      </c>
      <c r="E273" s="1">
        <f>VLOOKUP(Wyniki6[[#This Row],[Id_wyscigu]],Wyscigi[],2,0)</f>
        <v>2002</v>
      </c>
      <c r="F273" s="1" t="str">
        <f>VLOOKUP(Wyniki6[[#This Row],[Id_kierowcy]],Kierowcy[],2,0)</f>
        <v>Barrichello</v>
      </c>
      <c r="G273" s="1"/>
    </row>
    <row r="274" spans="1:7" x14ac:dyDescent="0.25">
      <c r="A274" s="1" t="s">
        <v>70</v>
      </c>
      <c r="B274">
        <v>6</v>
      </c>
      <c r="C274" s="1" t="s">
        <v>241</v>
      </c>
      <c r="D274" t="str">
        <f>VLOOKUP(Wyniki6[[#This Row],[Id_wyscigu]],Wyscigi[],3,0)</f>
        <v>Niemcy</v>
      </c>
      <c r="E274" s="1">
        <f>VLOOKUP(Wyniki6[[#This Row],[Id_wyscigu]],Wyscigi[],2,0)</f>
        <v>2002</v>
      </c>
      <c r="F274" s="1" t="str">
        <f>VLOOKUP(Wyniki6[[#This Row],[Id_kierowcy]],Kierowcy[],2,0)</f>
        <v>Montoya</v>
      </c>
      <c r="G274" s="1"/>
    </row>
    <row r="275" spans="1:7" x14ac:dyDescent="0.25">
      <c r="A275" s="1" t="s">
        <v>155</v>
      </c>
      <c r="B275">
        <v>4</v>
      </c>
      <c r="C275" s="1" t="s">
        <v>241</v>
      </c>
      <c r="D275" t="str">
        <f>VLOOKUP(Wyniki6[[#This Row],[Id_wyscigu]],Wyscigi[],3,0)</f>
        <v>Niemcy</v>
      </c>
      <c r="E275" s="1">
        <f>VLOOKUP(Wyniki6[[#This Row],[Id_wyscigu]],Wyscigi[],2,0)</f>
        <v>2002</v>
      </c>
      <c r="F275" s="1" t="str">
        <f>VLOOKUP(Wyniki6[[#This Row],[Id_kierowcy]],Kierowcy[],2,0)</f>
        <v>Schumacher</v>
      </c>
      <c r="G275" s="1"/>
    </row>
    <row r="276" spans="1:7" x14ac:dyDescent="0.25">
      <c r="A276" s="1" t="s">
        <v>29</v>
      </c>
      <c r="B276">
        <v>2</v>
      </c>
      <c r="C276" s="1" t="s">
        <v>241</v>
      </c>
      <c r="D276" t="str">
        <f>VLOOKUP(Wyniki6[[#This Row],[Id_wyscigu]],Wyscigi[],3,0)</f>
        <v>Niemcy</v>
      </c>
      <c r="E276" s="1">
        <f>VLOOKUP(Wyniki6[[#This Row],[Id_wyscigu]],Wyscigi[],2,0)</f>
        <v>2002</v>
      </c>
      <c r="F276" s="1" t="str">
        <f>VLOOKUP(Wyniki6[[#This Row],[Id_kierowcy]],Kierowcy[],2,0)</f>
        <v>Coulthard</v>
      </c>
      <c r="G276" s="1"/>
    </row>
    <row r="277" spans="1:7" x14ac:dyDescent="0.25">
      <c r="A277" s="1" t="s">
        <v>114</v>
      </c>
      <c r="B277">
        <v>1</v>
      </c>
      <c r="C277" s="1" t="s">
        <v>241</v>
      </c>
      <c r="D277" t="str">
        <f>VLOOKUP(Wyniki6[[#This Row],[Id_wyscigu]],Wyscigi[],3,0)</f>
        <v>Niemcy</v>
      </c>
      <c r="E277" s="1">
        <f>VLOOKUP(Wyniki6[[#This Row],[Id_wyscigu]],Wyscigi[],2,0)</f>
        <v>2002</v>
      </c>
      <c r="F277" s="1" t="str">
        <f>VLOOKUP(Wyniki6[[#This Row],[Id_kierowcy]],Kierowcy[],2,0)</f>
        <v>Heidfeld</v>
      </c>
      <c r="G277" s="1"/>
    </row>
    <row r="278" spans="1:7" x14ac:dyDescent="0.25">
      <c r="A278" s="1" t="s">
        <v>108</v>
      </c>
      <c r="B278">
        <v>6</v>
      </c>
      <c r="C278" s="1" t="s">
        <v>242</v>
      </c>
      <c r="D278" t="str">
        <f>VLOOKUP(Wyniki6[[#This Row],[Id_wyscigu]],Wyscigi[],3,0)</f>
        <v>Wegry</v>
      </c>
      <c r="E278" s="1">
        <f>VLOOKUP(Wyniki6[[#This Row],[Id_wyscigu]],Wyscigi[],2,0)</f>
        <v>2002</v>
      </c>
      <c r="F278" s="1" t="str">
        <f>VLOOKUP(Wyniki6[[#This Row],[Id_kierowcy]],Kierowcy[],2,0)</f>
        <v>Schumacher</v>
      </c>
      <c r="G278" s="1"/>
    </row>
    <row r="279" spans="1:7" x14ac:dyDescent="0.25">
      <c r="A279" s="1" t="s">
        <v>142</v>
      </c>
      <c r="B279">
        <v>10</v>
      </c>
      <c r="C279" s="1" t="s">
        <v>242</v>
      </c>
      <c r="D279" t="str">
        <f>VLOOKUP(Wyniki6[[#This Row],[Id_wyscigu]],Wyscigi[],3,0)</f>
        <v>Wegry</v>
      </c>
      <c r="E279" s="1">
        <f>VLOOKUP(Wyniki6[[#This Row],[Id_wyscigu]],Wyscigi[],2,0)</f>
        <v>2002</v>
      </c>
      <c r="F279" s="1" t="str">
        <f>VLOOKUP(Wyniki6[[#This Row],[Id_kierowcy]],Kierowcy[],2,0)</f>
        <v>Barrichello</v>
      </c>
      <c r="G279" s="1"/>
    </row>
    <row r="280" spans="1:7" x14ac:dyDescent="0.25">
      <c r="A280" s="1" t="s">
        <v>155</v>
      </c>
      <c r="B280">
        <v>4</v>
      </c>
      <c r="C280" s="1" t="s">
        <v>242</v>
      </c>
      <c r="D280" t="str">
        <f>VLOOKUP(Wyniki6[[#This Row],[Id_wyscigu]],Wyscigi[],3,0)</f>
        <v>Wegry</v>
      </c>
      <c r="E280" s="1">
        <f>VLOOKUP(Wyniki6[[#This Row],[Id_wyscigu]],Wyscigi[],2,0)</f>
        <v>2002</v>
      </c>
      <c r="F280" s="1" t="str">
        <f>VLOOKUP(Wyniki6[[#This Row],[Id_kierowcy]],Kierowcy[],2,0)</f>
        <v>Schumacher</v>
      </c>
      <c r="G280" s="1"/>
    </row>
    <row r="281" spans="1:7" x14ac:dyDescent="0.25">
      <c r="A281" s="1" t="s">
        <v>29</v>
      </c>
      <c r="B281">
        <v>2</v>
      </c>
      <c r="C281" s="1" t="s">
        <v>242</v>
      </c>
      <c r="D281" t="str">
        <f>VLOOKUP(Wyniki6[[#This Row],[Id_wyscigu]],Wyscigi[],3,0)</f>
        <v>Wegry</v>
      </c>
      <c r="E281" s="1">
        <f>VLOOKUP(Wyniki6[[#This Row],[Id_wyscigu]],Wyscigi[],2,0)</f>
        <v>2002</v>
      </c>
      <c r="F281" s="1" t="str">
        <f>VLOOKUP(Wyniki6[[#This Row],[Id_kierowcy]],Kierowcy[],2,0)</f>
        <v>Coulthard</v>
      </c>
      <c r="G281" s="1"/>
    </row>
    <row r="282" spans="1:7" x14ac:dyDescent="0.25">
      <c r="A282" s="1" t="s">
        <v>94</v>
      </c>
      <c r="B282">
        <v>3</v>
      </c>
      <c r="C282" s="1" t="s">
        <v>242</v>
      </c>
      <c r="D282" t="str">
        <f>VLOOKUP(Wyniki6[[#This Row],[Id_wyscigu]],Wyscigi[],3,0)</f>
        <v>Wegry</v>
      </c>
      <c r="E282" s="1">
        <f>VLOOKUP(Wyniki6[[#This Row],[Id_wyscigu]],Wyscigi[],2,0)</f>
        <v>2002</v>
      </c>
      <c r="F282" s="1" t="str">
        <f>VLOOKUP(Wyniki6[[#This Row],[Id_kierowcy]],Kierowcy[],2,0)</f>
        <v>Raikkonen</v>
      </c>
      <c r="G282" s="1"/>
    </row>
    <row r="283" spans="1:7" x14ac:dyDescent="0.25">
      <c r="A283" s="1" t="s">
        <v>48</v>
      </c>
      <c r="B283">
        <v>1</v>
      </c>
      <c r="C283" s="1" t="s">
        <v>242</v>
      </c>
      <c r="D283" t="str">
        <f>VLOOKUP(Wyniki6[[#This Row],[Id_wyscigu]],Wyscigi[],3,0)</f>
        <v>Wegry</v>
      </c>
      <c r="E283" s="1">
        <f>VLOOKUP(Wyniki6[[#This Row],[Id_wyscigu]],Wyscigi[],2,0)</f>
        <v>2002</v>
      </c>
      <c r="F283" s="1" t="str">
        <f>VLOOKUP(Wyniki6[[#This Row],[Id_kierowcy]],Kierowcy[],2,0)</f>
        <v>Fisichella</v>
      </c>
      <c r="G283" s="1"/>
    </row>
    <row r="284" spans="1:7" x14ac:dyDescent="0.25">
      <c r="A284" s="1" t="s">
        <v>108</v>
      </c>
      <c r="B284">
        <v>10</v>
      </c>
      <c r="C284" s="1" t="s">
        <v>243</v>
      </c>
      <c r="D284" t="str">
        <f>VLOOKUP(Wyniki6[[#This Row],[Id_wyscigu]],Wyscigi[],3,0)</f>
        <v>Belgia</v>
      </c>
      <c r="E284" s="1">
        <f>VLOOKUP(Wyniki6[[#This Row],[Id_wyscigu]],Wyscigi[],2,0)</f>
        <v>2002</v>
      </c>
      <c r="F284" s="1" t="str">
        <f>VLOOKUP(Wyniki6[[#This Row],[Id_kierowcy]],Kierowcy[],2,0)</f>
        <v>Schumacher</v>
      </c>
      <c r="G284" s="1"/>
    </row>
    <row r="285" spans="1:7" x14ac:dyDescent="0.25">
      <c r="A285" s="1" t="s">
        <v>142</v>
      </c>
      <c r="B285">
        <v>6</v>
      </c>
      <c r="C285" s="1" t="s">
        <v>243</v>
      </c>
      <c r="D285" t="str">
        <f>VLOOKUP(Wyniki6[[#This Row],[Id_wyscigu]],Wyscigi[],3,0)</f>
        <v>Belgia</v>
      </c>
      <c r="E285" s="1">
        <f>VLOOKUP(Wyniki6[[#This Row],[Id_wyscigu]],Wyscigi[],2,0)</f>
        <v>2002</v>
      </c>
      <c r="F285" s="1" t="str">
        <f>VLOOKUP(Wyniki6[[#This Row],[Id_kierowcy]],Kierowcy[],2,0)</f>
        <v>Barrichello</v>
      </c>
      <c r="G285" s="1"/>
    </row>
    <row r="286" spans="1:7" x14ac:dyDescent="0.25">
      <c r="A286" s="1" t="s">
        <v>70</v>
      </c>
      <c r="B286">
        <v>4</v>
      </c>
      <c r="C286" s="1" t="s">
        <v>243</v>
      </c>
      <c r="D286" t="str">
        <f>VLOOKUP(Wyniki6[[#This Row],[Id_wyscigu]],Wyscigi[],3,0)</f>
        <v>Belgia</v>
      </c>
      <c r="E286" s="1">
        <f>VLOOKUP(Wyniki6[[#This Row],[Id_wyscigu]],Wyscigi[],2,0)</f>
        <v>2002</v>
      </c>
      <c r="F286" s="1" t="str">
        <f>VLOOKUP(Wyniki6[[#This Row],[Id_kierowcy]],Kierowcy[],2,0)</f>
        <v>Montoya</v>
      </c>
      <c r="G286" s="1"/>
    </row>
    <row r="287" spans="1:7" x14ac:dyDescent="0.25">
      <c r="A287" s="1" t="s">
        <v>155</v>
      </c>
      <c r="B287">
        <v>2</v>
      </c>
      <c r="C287" s="1" t="s">
        <v>243</v>
      </c>
      <c r="D287" t="str">
        <f>VLOOKUP(Wyniki6[[#This Row],[Id_wyscigu]],Wyscigi[],3,0)</f>
        <v>Belgia</v>
      </c>
      <c r="E287" s="1">
        <f>VLOOKUP(Wyniki6[[#This Row],[Id_wyscigu]],Wyscigi[],2,0)</f>
        <v>2002</v>
      </c>
      <c r="F287" s="1" t="str">
        <f>VLOOKUP(Wyniki6[[#This Row],[Id_kierowcy]],Kierowcy[],2,0)</f>
        <v>Schumacher</v>
      </c>
      <c r="G287" s="1"/>
    </row>
    <row r="288" spans="1:7" x14ac:dyDescent="0.25">
      <c r="A288" s="1" t="s">
        <v>29</v>
      </c>
      <c r="B288">
        <v>3</v>
      </c>
      <c r="C288" s="1" t="s">
        <v>243</v>
      </c>
      <c r="D288" t="str">
        <f>VLOOKUP(Wyniki6[[#This Row],[Id_wyscigu]],Wyscigi[],3,0)</f>
        <v>Belgia</v>
      </c>
      <c r="E288" s="1">
        <f>VLOOKUP(Wyniki6[[#This Row],[Id_wyscigu]],Wyscigi[],2,0)</f>
        <v>2002</v>
      </c>
      <c r="F288" s="1" t="str">
        <f>VLOOKUP(Wyniki6[[#This Row],[Id_kierowcy]],Kierowcy[],2,0)</f>
        <v>Coulthard</v>
      </c>
      <c r="G288" s="1"/>
    </row>
    <row r="289" spans="1:7" x14ac:dyDescent="0.25">
      <c r="A289" s="1" t="s">
        <v>37</v>
      </c>
      <c r="B289">
        <v>1</v>
      </c>
      <c r="C289" s="1" t="s">
        <v>243</v>
      </c>
      <c r="D289" t="str">
        <f>VLOOKUP(Wyniki6[[#This Row],[Id_wyscigu]],Wyscigi[],3,0)</f>
        <v>Belgia</v>
      </c>
      <c r="E289" s="1">
        <f>VLOOKUP(Wyniki6[[#This Row],[Id_wyscigu]],Wyscigi[],2,0)</f>
        <v>2002</v>
      </c>
      <c r="F289" s="1" t="str">
        <f>VLOOKUP(Wyniki6[[#This Row],[Id_kierowcy]],Kierowcy[],2,0)</f>
        <v>Irvine</v>
      </c>
      <c r="G289" s="1"/>
    </row>
    <row r="290" spans="1:7" x14ac:dyDescent="0.25">
      <c r="A290" s="1" t="s">
        <v>108</v>
      </c>
      <c r="B290">
        <v>6</v>
      </c>
      <c r="C290" s="1" t="s">
        <v>244</v>
      </c>
      <c r="D290" t="str">
        <f>VLOOKUP(Wyniki6[[#This Row],[Id_wyscigu]],Wyscigi[],3,0)</f>
        <v>Wlochy</v>
      </c>
      <c r="E290" s="1">
        <f>VLOOKUP(Wyniki6[[#This Row],[Id_wyscigu]],Wyscigi[],2,0)</f>
        <v>2002</v>
      </c>
      <c r="F290" s="1" t="str">
        <f>VLOOKUP(Wyniki6[[#This Row],[Id_kierowcy]],Kierowcy[],2,0)</f>
        <v>Schumacher</v>
      </c>
      <c r="G290" s="1"/>
    </row>
    <row r="291" spans="1:7" x14ac:dyDescent="0.25">
      <c r="A291" s="1" t="s">
        <v>142</v>
      </c>
      <c r="B291">
        <v>10</v>
      </c>
      <c r="C291" s="1" t="s">
        <v>244</v>
      </c>
      <c r="D291" t="str">
        <f>VLOOKUP(Wyniki6[[#This Row],[Id_wyscigu]],Wyscigi[],3,0)</f>
        <v>Wlochy</v>
      </c>
      <c r="E291" s="1">
        <f>VLOOKUP(Wyniki6[[#This Row],[Id_wyscigu]],Wyscigi[],2,0)</f>
        <v>2002</v>
      </c>
      <c r="F291" s="1" t="str">
        <f>VLOOKUP(Wyniki6[[#This Row],[Id_kierowcy]],Kierowcy[],2,0)</f>
        <v>Barrichello</v>
      </c>
      <c r="G291" s="1"/>
    </row>
    <row r="292" spans="1:7" x14ac:dyDescent="0.25">
      <c r="A292" s="1" t="s">
        <v>66</v>
      </c>
      <c r="B292">
        <v>2</v>
      </c>
      <c r="C292" s="1" t="s">
        <v>244</v>
      </c>
      <c r="D292" t="str">
        <f>VLOOKUP(Wyniki6[[#This Row],[Id_wyscigu]],Wyscigi[],3,0)</f>
        <v>Wlochy</v>
      </c>
      <c r="E292" s="1">
        <f>VLOOKUP(Wyniki6[[#This Row],[Id_wyscigu]],Wyscigi[],2,0)</f>
        <v>2002</v>
      </c>
      <c r="F292" s="1" t="str">
        <f>VLOOKUP(Wyniki6[[#This Row],[Id_kierowcy]],Kierowcy[],2,0)</f>
        <v>Button</v>
      </c>
      <c r="G292" s="1"/>
    </row>
    <row r="293" spans="1:7" x14ac:dyDescent="0.25">
      <c r="A293" s="1" t="s">
        <v>74</v>
      </c>
      <c r="B293">
        <v>3</v>
      </c>
      <c r="C293" s="1" t="s">
        <v>244</v>
      </c>
      <c r="D293" t="str">
        <f>VLOOKUP(Wyniki6[[#This Row],[Id_wyscigu]],Wyscigi[],3,0)</f>
        <v>Wlochy</v>
      </c>
      <c r="E293" s="1">
        <f>VLOOKUP(Wyniki6[[#This Row],[Id_wyscigu]],Wyscigi[],2,0)</f>
        <v>2002</v>
      </c>
      <c r="F293" s="1" t="str">
        <f>VLOOKUP(Wyniki6[[#This Row],[Id_kierowcy]],Kierowcy[],2,0)</f>
        <v>Trulli</v>
      </c>
      <c r="G293" s="1"/>
    </row>
    <row r="294" spans="1:7" x14ac:dyDescent="0.25">
      <c r="A294" s="1" t="s">
        <v>37</v>
      </c>
      <c r="B294">
        <v>4</v>
      </c>
      <c r="C294" s="1" t="s">
        <v>244</v>
      </c>
      <c r="D294" t="str">
        <f>VLOOKUP(Wyniki6[[#This Row],[Id_wyscigu]],Wyscigi[],3,0)</f>
        <v>Wlochy</v>
      </c>
      <c r="E294" s="1">
        <f>VLOOKUP(Wyniki6[[#This Row],[Id_wyscigu]],Wyscigi[],2,0)</f>
        <v>2002</v>
      </c>
      <c r="F294" s="1" t="str">
        <f>VLOOKUP(Wyniki6[[#This Row],[Id_kierowcy]],Kierowcy[],2,0)</f>
        <v>Irvine</v>
      </c>
      <c r="G294" s="1"/>
    </row>
    <row r="295" spans="1:7" x14ac:dyDescent="0.25">
      <c r="A295" s="1" t="s">
        <v>126</v>
      </c>
      <c r="B295">
        <v>1</v>
      </c>
      <c r="C295" s="1" t="s">
        <v>244</v>
      </c>
      <c r="D295" t="str">
        <f>VLOOKUP(Wyniki6[[#This Row],[Id_wyscigu]],Wyscigi[],3,0)</f>
        <v>Wlochy</v>
      </c>
      <c r="E295" s="1">
        <f>VLOOKUP(Wyniki6[[#This Row],[Id_wyscigu]],Wyscigi[],2,0)</f>
        <v>2002</v>
      </c>
      <c r="F295" s="1" t="str">
        <f>VLOOKUP(Wyniki6[[#This Row],[Id_kierowcy]],Kierowcy[],2,0)</f>
        <v>Panis</v>
      </c>
      <c r="G295" s="1"/>
    </row>
    <row r="296" spans="1:7" x14ac:dyDescent="0.25">
      <c r="A296" s="1" t="s">
        <v>108</v>
      </c>
      <c r="B296">
        <v>6</v>
      </c>
      <c r="C296" s="1" t="s">
        <v>245</v>
      </c>
      <c r="D296" t="str">
        <f>VLOOKUP(Wyniki6[[#This Row],[Id_wyscigu]],Wyscigi[],3,0)</f>
        <v>USA</v>
      </c>
      <c r="E296" s="1">
        <f>VLOOKUP(Wyniki6[[#This Row],[Id_wyscigu]],Wyscigi[],2,0)</f>
        <v>2002</v>
      </c>
      <c r="F296" s="1" t="str">
        <f>VLOOKUP(Wyniki6[[#This Row],[Id_kierowcy]],Kierowcy[],2,0)</f>
        <v>Schumacher</v>
      </c>
      <c r="G296" s="1"/>
    </row>
    <row r="297" spans="1:7" x14ac:dyDescent="0.25">
      <c r="A297" s="1" t="s">
        <v>142</v>
      </c>
      <c r="B297">
        <v>10</v>
      </c>
      <c r="C297" s="1" t="s">
        <v>245</v>
      </c>
      <c r="D297" t="str">
        <f>VLOOKUP(Wyniki6[[#This Row],[Id_wyscigu]],Wyscigi[],3,0)</f>
        <v>USA</v>
      </c>
      <c r="E297" s="1">
        <f>VLOOKUP(Wyniki6[[#This Row],[Id_wyscigu]],Wyscigi[],2,0)</f>
        <v>2002</v>
      </c>
      <c r="F297" s="1" t="str">
        <f>VLOOKUP(Wyniki6[[#This Row],[Id_kierowcy]],Kierowcy[],2,0)</f>
        <v>Barrichello</v>
      </c>
      <c r="G297" s="1"/>
    </row>
    <row r="298" spans="1:7" x14ac:dyDescent="0.25">
      <c r="A298" s="1" t="s">
        <v>70</v>
      </c>
      <c r="B298">
        <v>3</v>
      </c>
      <c r="C298" s="1" t="s">
        <v>245</v>
      </c>
      <c r="D298" t="str">
        <f>VLOOKUP(Wyniki6[[#This Row],[Id_wyscigu]],Wyscigi[],3,0)</f>
        <v>USA</v>
      </c>
      <c r="E298" s="1">
        <f>VLOOKUP(Wyniki6[[#This Row],[Id_wyscigu]],Wyscigi[],2,0)</f>
        <v>2002</v>
      </c>
      <c r="F298" s="1" t="str">
        <f>VLOOKUP(Wyniki6[[#This Row],[Id_kierowcy]],Kierowcy[],2,0)</f>
        <v>Montoya</v>
      </c>
      <c r="G298" s="1"/>
    </row>
    <row r="299" spans="1:7" x14ac:dyDescent="0.25">
      <c r="A299" s="1" t="s">
        <v>29</v>
      </c>
      <c r="B299">
        <v>4</v>
      </c>
      <c r="C299" s="1" t="s">
        <v>245</v>
      </c>
      <c r="D299" t="str">
        <f>VLOOKUP(Wyniki6[[#This Row],[Id_wyscigu]],Wyscigi[],3,0)</f>
        <v>USA</v>
      </c>
      <c r="E299" s="1">
        <f>VLOOKUP(Wyniki6[[#This Row],[Id_wyscigu]],Wyscigi[],2,0)</f>
        <v>2002</v>
      </c>
      <c r="F299" s="1" t="str">
        <f>VLOOKUP(Wyniki6[[#This Row],[Id_kierowcy]],Kierowcy[],2,0)</f>
        <v>Coulthard</v>
      </c>
      <c r="G299" s="1"/>
    </row>
    <row r="300" spans="1:7" x14ac:dyDescent="0.25">
      <c r="A300" s="1" t="s">
        <v>74</v>
      </c>
      <c r="B300">
        <v>2</v>
      </c>
      <c r="C300" s="1" t="s">
        <v>245</v>
      </c>
      <c r="D300" t="str">
        <f>VLOOKUP(Wyniki6[[#This Row],[Id_wyscigu]],Wyscigi[],3,0)</f>
        <v>USA</v>
      </c>
      <c r="E300" s="1">
        <f>VLOOKUP(Wyniki6[[#This Row],[Id_wyscigu]],Wyscigi[],2,0)</f>
        <v>2002</v>
      </c>
      <c r="F300" s="1" t="str">
        <f>VLOOKUP(Wyniki6[[#This Row],[Id_kierowcy]],Kierowcy[],2,0)</f>
        <v>Trulli</v>
      </c>
      <c r="G300" s="1"/>
    </row>
    <row r="301" spans="1:7" x14ac:dyDescent="0.25">
      <c r="A301" s="1" t="s">
        <v>83</v>
      </c>
      <c r="B301">
        <v>1</v>
      </c>
      <c r="C301" s="1" t="s">
        <v>245</v>
      </c>
      <c r="D301" t="str">
        <f>VLOOKUP(Wyniki6[[#This Row],[Id_wyscigu]],Wyscigi[],3,0)</f>
        <v>USA</v>
      </c>
      <c r="E301" s="1">
        <f>VLOOKUP(Wyniki6[[#This Row],[Id_wyscigu]],Wyscigi[],2,0)</f>
        <v>2002</v>
      </c>
      <c r="F301" s="1" t="str">
        <f>VLOOKUP(Wyniki6[[#This Row],[Id_kierowcy]],Kierowcy[],2,0)</f>
        <v>Villeneuve</v>
      </c>
      <c r="G301" s="1"/>
    </row>
    <row r="302" spans="1:7" x14ac:dyDescent="0.25">
      <c r="A302" s="1" t="s">
        <v>108</v>
      </c>
      <c r="B302">
        <v>10</v>
      </c>
      <c r="C302" s="1" t="s">
        <v>246</v>
      </c>
      <c r="D302" t="str">
        <f>VLOOKUP(Wyniki6[[#This Row],[Id_wyscigu]],Wyscigi[],3,0)</f>
        <v>Japonia</v>
      </c>
      <c r="E302" s="1">
        <f>VLOOKUP(Wyniki6[[#This Row],[Id_wyscigu]],Wyscigi[],2,0)</f>
        <v>2002</v>
      </c>
      <c r="F302" s="1" t="str">
        <f>VLOOKUP(Wyniki6[[#This Row],[Id_kierowcy]],Kierowcy[],2,0)</f>
        <v>Schumacher</v>
      </c>
      <c r="G302" s="1"/>
    </row>
    <row r="303" spans="1:7" x14ac:dyDescent="0.25">
      <c r="A303" s="1" t="s">
        <v>142</v>
      </c>
      <c r="B303">
        <v>6</v>
      </c>
      <c r="C303" s="1" t="s">
        <v>246</v>
      </c>
      <c r="D303" t="str">
        <f>VLOOKUP(Wyniki6[[#This Row],[Id_wyscigu]],Wyscigi[],3,0)</f>
        <v>Japonia</v>
      </c>
      <c r="E303" s="1">
        <f>VLOOKUP(Wyniki6[[#This Row],[Id_wyscigu]],Wyscigi[],2,0)</f>
        <v>2002</v>
      </c>
      <c r="F303" s="1" t="str">
        <f>VLOOKUP(Wyniki6[[#This Row],[Id_kierowcy]],Kierowcy[],2,0)</f>
        <v>Barrichello</v>
      </c>
      <c r="G303" s="1"/>
    </row>
    <row r="304" spans="1:7" x14ac:dyDescent="0.25">
      <c r="A304" s="1" t="s">
        <v>70</v>
      </c>
      <c r="B304">
        <v>3</v>
      </c>
      <c r="C304" s="1" t="s">
        <v>246</v>
      </c>
      <c r="D304" t="str">
        <f>VLOOKUP(Wyniki6[[#This Row],[Id_wyscigu]],Wyscigi[],3,0)</f>
        <v>Japonia</v>
      </c>
      <c r="E304" s="1">
        <f>VLOOKUP(Wyniki6[[#This Row],[Id_wyscigu]],Wyscigi[],2,0)</f>
        <v>2002</v>
      </c>
      <c r="F304" s="1" t="str">
        <f>VLOOKUP(Wyniki6[[#This Row],[Id_kierowcy]],Kierowcy[],2,0)</f>
        <v>Montoya</v>
      </c>
      <c r="G304" s="1"/>
    </row>
    <row r="305" spans="1:7" x14ac:dyDescent="0.25">
      <c r="A305" s="1" t="s">
        <v>94</v>
      </c>
      <c r="B305">
        <v>4</v>
      </c>
      <c r="C305" s="1" t="s">
        <v>246</v>
      </c>
      <c r="D305" t="str">
        <f>VLOOKUP(Wyniki6[[#This Row],[Id_wyscigu]],Wyscigi[],3,0)</f>
        <v>Japonia</v>
      </c>
      <c r="E305" s="1">
        <f>VLOOKUP(Wyniki6[[#This Row],[Id_wyscigu]],Wyscigi[],2,0)</f>
        <v>2002</v>
      </c>
      <c r="F305" s="1" t="str">
        <f>VLOOKUP(Wyniki6[[#This Row],[Id_kierowcy]],Kierowcy[],2,0)</f>
        <v>Raikkonen</v>
      </c>
      <c r="G305" s="1"/>
    </row>
    <row r="306" spans="1:7" x14ac:dyDescent="0.25">
      <c r="A306" s="1" t="s">
        <v>66</v>
      </c>
      <c r="B306">
        <v>1</v>
      </c>
      <c r="C306" s="1" t="s">
        <v>246</v>
      </c>
      <c r="D306" t="str">
        <f>VLOOKUP(Wyniki6[[#This Row],[Id_wyscigu]],Wyscigi[],3,0)</f>
        <v>Japonia</v>
      </c>
      <c r="E306" s="1">
        <f>VLOOKUP(Wyniki6[[#This Row],[Id_wyscigu]],Wyscigi[],2,0)</f>
        <v>2002</v>
      </c>
      <c r="F306" s="1" t="str">
        <f>VLOOKUP(Wyniki6[[#This Row],[Id_kierowcy]],Kierowcy[],2,0)</f>
        <v>Button</v>
      </c>
      <c r="G306" s="1"/>
    </row>
    <row r="307" spans="1:7" x14ac:dyDescent="0.25">
      <c r="A307" s="1" t="s">
        <v>180</v>
      </c>
      <c r="B307">
        <v>2</v>
      </c>
      <c r="C307" s="1" t="s">
        <v>246</v>
      </c>
      <c r="D307" t="str">
        <f>VLOOKUP(Wyniki6[[#This Row],[Id_wyscigu]],Wyscigi[],3,0)</f>
        <v>Japonia</v>
      </c>
      <c r="E307" s="1">
        <f>VLOOKUP(Wyniki6[[#This Row],[Id_wyscigu]],Wyscigi[],2,0)</f>
        <v>2002</v>
      </c>
      <c r="F307" s="1" t="str">
        <f>VLOOKUP(Wyniki6[[#This Row],[Id_kierowcy]],Kierowcy[],2,0)</f>
        <v>Sato</v>
      </c>
      <c r="G307" s="1"/>
    </row>
    <row r="308" spans="1:7" x14ac:dyDescent="0.25">
      <c r="A308" s="1" t="s">
        <v>108</v>
      </c>
      <c r="B308">
        <v>5</v>
      </c>
      <c r="C308" s="1" t="s">
        <v>247</v>
      </c>
      <c r="D308" t="str">
        <f>VLOOKUP(Wyniki6[[#This Row],[Id_wyscigu]],Wyscigi[],3,0)</f>
        <v>Australia</v>
      </c>
      <c r="E308" s="1">
        <f>VLOOKUP(Wyniki6[[#This Row],[Id_wyscigu]],Wyscigi[],2,0)</f>
        <v>2003</v>
      </c>
      <c r="F308" s="1" t="str">
        <f>VLOOKUP(Wyniki6[[#This Row],[Id_kierowcy]],Kierowcy[],2,0)</f>
        <v>Schumacher</v>
      </c>
      <c r="G308" s="1"/>
    </row>
    <row r="309" spans="1:7" x14ac:dyDescent="0.25">
      <c r="A309" s="1" t="s">
        <v>94</v>
      </c>
      <c r="B309">
        <v>6</v>
      </c>
      <c r="C309" s="1" t="s">
        <v>247</v>
      </c>
      <c r="D309" t="str">
        <f>VLOOKUP(Wyniki6[[#This Row],[Id_wyscigu]],Wyscigi[],3,0)</f>
        <v>Australia</v>
      </c>
      <c r="E309" s="1">
        <f>VLOOKUP(Wyniki6[[#This Row],[Id_wyscigu]],Wyscigi[],2,0)</f>
        <v>2003</v>
      </c>
      <c r="F309" s="1" t="str">
        <f>VLOOKUP(Wyniki6[[#This Row],[Id_kierowcy]],Kierowcy[],2,0)</f>
        <v>Raikkonen</v>
      </c>
      <c r="G309" s="1"/>
    </row>
    <row r="310" spans="1:7" x14ac:dyDescent="0.25">
      <c r="A310" s="1" t="s">
        <v>70</v>
      </c>
      <c r="B310">
        <v>8</v>
      </c>
      <c r="C310" s="1" t="s">
        <v>247</v>
      </c>
      <c r="D310" t="str">
        <f>VLOOKUP(Wyniki6[[#This Row],[Id_wyscigu]],Wyscigi[],3,0)</f>
        <v>Australia</v>
      </c>
      <c r="E310" s="1">
        <f>VLOOKUP(Wyniki6[[#This Row],[Id_wyscigu]],Wyscigi[],2,0)</f>
        <v>2003</v>
      </c>
      <c r="F310" s="1" t="str">
        <f>VLOOKUP(Wyniki6[[#This Row],[Id_kierowcy]],Kierowcy[],2,0)</f>
        <v>Montoya</v>
      </c>
      <c r="G310" s="1"/>
    </row>
    <row r="311" spans="1:7" x14ac:dyDescent="0.25">
      <c r="A311" s="1" t="s">
        <v>155</v>
      </c>
      <c r="B311">
        <v>1</v>
      </c>
      <c r="C311" s="1" t="s">
        <v>247</v>
      </c>
      <c r="D311" t="str">
        <f>VLOOKUP(Wyniki6[[#This Row],[Id_wyscigu]],Wyscigi[],3,0)</f>
        <v>Australia</v>
      </c>
      <c r="E311" s="1">
        <f>VLOOKUP(Wyniki6[[#This Row],[Id_wyscigu]],Wyscigi[],2,0)</f>
        <v>2003</v>
      </c>
      <c r="F311" s="1" t="str">
        <f>VLOOKUP(Wyniki6[[#This Row],[Id_kierowcy]],Kierowcy[],2,0)</f>
        <v>Schumacher</v>
      </c>
      <c r="G311" s="1"/>
    </row>
    <row r="312" spans="1:7" x14ac:dyDescent="0.25">
      <c r="A312" s="1" t="s">
        <v>41</v>
      </c>
      <c r="B312">
        <v>2</v>
      </c>
      <c r="C312" s="1" t="s">
        <v>247</v>
      </c>
      <c r="D312" t="str">
        <f>VLOOKUP(Wyniki6[[#This Row],[Id_wyscigu]],Wyscigi[],3,0)</f>
        <v>Australia</v>
      </c>
      <c r="E312" s="1">
        <f>VLOOKUP(Wyniki6[[#This Row],[Id_wyscigu]],Wyscigi[],2,0)</f>
        <v>2003</v>
      </c>
      <c r="F312" s="1" t="str">
        <f>VLOOKUP(Wyniki6[[#This Row],[Id_kierowcy]],Kierowcy[],2,0)</f>
        <v>Alonso</v>
      </c>
      <c r="G312" s="1"/>
    </row>
    <row r="313" spans="1:7" x14ac:dyDescent="0.25">
      <c r="A313" s="1" t="s">
        <v>29</v>
      </c>
      <c r="B313">
        <v>10</v>
      </c>
      <c r="C313" s="1" t="s">
        <v>247</v>
      </c>
      <c r="D313" t="str">
        <f>VLOOKUP(Wyniki6[[#This Row],[Id_wyscigu]],Wyscigi[],3,0)</f>
        <v>Australia</v>
      </c>
      <c r="E313" s="1">
        <f>VLOOKUP(Wyniki6[[#This Row],[Id_wyscigu]],Wyscigi[],2,0)</f>
        <v>2003</v>
      </c>
      <c r="F313" s="1" t="str">
        <f>VLOOKUP(Wyniki6[[#This Row],[Id_kierowcy]],Kierowcy[],2,0)</f>
        <v>Coulthard</v>
      </c>
      <c r="G313" s="1"/>
    </row>
    <row r="314" spans="1:7" x14ac:dyDescent="0.25">
      <c r="A314" s="1" t="s">
        <v>74</v>
      </c>
      <c r="B314">
        <v>4</v>
      </c>
      <c r="C314" s="1" t="s">
        <v>247</v>
      </c>
      <c r="D314" t="str">
        <f>VLOOKUP(Wyniki6[[#This Row],[Id_wyscigu]],Wyscigi[],3,0)</f>
        <v>Australia</v>
      </c>
      <c r="E314" s="1">
        <f>VLOOKUP(Wyniki6[[#This Row],[Id_wyscigu]],Wyscigi[],2,0)</f>
        <v>2003</v>
      </c>
      <c r="F314" s="1" t="str">
        <f>VLOOKUP(Wyniki6[[#This Row],[Id_kierowcy]],Kierowcy[],2,0)</f>
        <v>Trulli</v>
      </c>
      <c r="G314" s="1"/>
    </row>
    <row r="315" spans="1:7" x14ac:dyDescent="0.25">
      <c r="A315" s="1" t="s">
        <v>52</v>
      </c>
      <c r="B315">
        <v>3</v>
      </c>
      <c r="C315" s="1" t="s">
        <v>247</v>
      </c>
      <c r="D315" t="str">
        <f>VLOOKUP(Wyniki6[[#This Row],[Id_wyscigu]],Wyscigi[],3,0)</f>
        <v>Australia</v>
      </c>
      <c r="E315" s="1">
        <f>VLOOKUP(Wyniki6[[#This Row],[Id_wyscigu]],Wyscigi[],2,0)</f>
        <v>2003</v>
      </c>
      <c r="F315" s="1" t="str">
        <f>VLOOKUP(Wyniki6[[#This Row],[Id_kierowcy]],Kierowcy[],2,0)</f>
        <v>Frentzen</v>
      </c>
      <c r="G315" s="1"/>
    </row>
    <row r="316" spans="1:7" x14ac:dyDescent="0.25">
      <c r="A316" s="1" t="s">
        <v>108</v>
      </c>
      <c r="B316">
        <v>3</v>
      </c>
      <c r="C316" s="1" t="s">
        <v>248</v>
      </c>
      <c r="D316" t="str">
        <f>VLOOKUP(Wyniki6[[#This Row],[Id_wyscigu]],Wyscigi[],3,0)</f>
        <v>Malezja</v>
      </c>
      <c r="E316" s="1">
        <f>VLOOKUP(Wyniki6[[#This Row],[Id_wyscigu]],Wyscigi[],2,0)</f>
        <v>2003</v>
      </c>
      <c r="F316" s="1" t="str">
        <f>VLOOKUP(Wyniki6[[#This Row],[Id_kierowcy]],Kierowcy[],2,0)</f>
        <v>Schumacher</v>
      </c>
      <c r="G316" s="1"/>
    </row>
    <row r="317" spans="1:7" x14ac:dyDescent="0.25">
      <c r="A317" s="1" t="s">
        <v>94</v>
      </c>
      <c r="B317">
        <v>10</v>
      </c>
      <c r="C317" s="1" t="s">
        <v>248</v>
      </c>
      <c r="D317" t="str">
        <f>VLOOKUP(Wyniki6[[#This Row],[Id_wyscigu]],Wyscigi[],3,0)</f>
        <v>Malezja</v>
      </c>
      <c r="E317" s="1">
        <f>VLOOKUP(Wyniki6[[#This Row],[Id_wyscigu]],Wyscigi[],2,0)</f>
        <v>2003</v>
      </c>
      <c r="F317" s="1" t="str">
        <f>VLOOKUP(Wyniki6[[#This Row],[Id_kierowcy]],Kierowcy[],2,0)</f>
        <v>Raikkonen</v>
      </c>
      <c r="G317" s="1"/>
    </row>
    <row r="318" spans="1:7" x14ac:dyDescent="0.25">
      <c r="A318" s="1" t="s">
        <v>142</v>
      </c>
      <c r="B318">
        <v>8</v>
      </c>
      <c r="C318" s="1" t="s">
        <v>248</v>
      </c>
      <c r="D318" t="str">
        <f>VLOOKUP(Wyniki6[[#This Row],[Id_wyscigu]],Wyscigi[],3,0)</f>
        <v>Malezja</v>
      </c>
      <c r="E318" s="1">
        <f>VLOOKUP(Wyniki6[[#This Row],[Id_wyscigu]],Wyscigi[],2,0)</f>
        <v>2003</v>
      </c>
      <c r="F318" s="1" t="str">
        <f>VLOOKUP(Wyniki6[[#This Row],[Id_kierowcy]],Kierowcy[],2,0)</f>
        <v>Barrichello</v>
      </c>
      <c r="G318" s="1"/>
    </row>
    <row r="319" spans="1:7" x14ac:dyDescent="0.25">
      <c r="A319" s="1" t="s">
        <v>155</v>
      </c>
      <c r="B319">
        <v>5</v>
      </c>
      <c r="C319" s="1" t="s">
        <v>248</v>
      </c>
      <c r="D319" t="str">
        <f>VLOOKUP(Wyniki6[[#This Row],[Id_wyscigu]],Wyscigi[],3,0)</f>
        <v>Malezja</v>
      </c>
      <c r="E319" s="1">
        <f>VLOOKUP(Wyniki6[[#This Row],[Id_wyscigu]],Wyscigi[],2,0)</f>
        <v>2003</v>
      </c>
      <c r="F319" s="1" t="str">
        <f>VLOOKUP(Wyniki6[[#This Row],[Id_kierowcy]],Kierowcy[],2,0)</f>
        <v>Schumacher</v>
      </c>
      <c r="G319" s="1"/>
    </row>
    <row r="320" spans="1:7" x14ac:dyDescent="0.25">
      <c r="A320" s="1" t="s">
        <v>41</v>
      </c>
      <c r="B320">
        <v>6</v>
      </c>
      <c r="C320" s="1" t="s">
        <v>248</v>
      </c>
      <c r="D320" t="str">
        <f>VLOOKUP(Wyniki6[[#This Row],[Id_wyscigu]],Wyscigi[],3,0)</f>
        <v>Malezja</v>
      </c>
      <c r="E320" s="1">
        <f>VLOOKUP(Wyniki6[[#This Row],[Id_wyscigu]],Wyscigi[],2,0)</f>
        <v>2003</v>
      </c>
      <c r="F320" s="1" t="str">
        <f>VLOOKUP(Wyniki6[[#This Row],[Id_kierowcy]],Kierowcy[],2,0)</f>
        <v>Alonso</v>
      </c>
      <c r="G320" s="1"/>
    </row>
    <row r="321" spans="1:7" x14ac:dyDescent="0.25">
      <c r="A321" s="1" t="s">
        <v>74</v>
      </c>
      <c r="B321">
        <v>4</v>
      </c>
      <c r="C321" s="1" t="s">
        <v>248</v>
      </c>
      <c r="D321" t="str">
        <f>VLOOKUP(Wyniki6[[#This Row],[Id_wyscigu]],Wyscigi[],3,0)</f>
        <v>Malezja</v>
      </c>
      <c r="E321" s="1">
        <f>VLOOKUP(Wyniki6[[#This Row],[Id_wyscigu]],Wyscigi[],2,0)</f>
        <v>2003</v>
      </c>
      <c r="F321" s="1" t="str">
        <f>VLOOKUP(Wyniki6[[#This Row],[Id_kierowcy]],Kierowcy[],2,0)</f>
        <v>Trulli</v>
      </c>
      <c r="G321" s="1"/>
    </row>
    <row r="322" spans="1:7" x14ac:dyDescent="0.25">
      <c r="A322" s="1" t="s">
        <v>66</v>
      </c>
      <c r="B322">
        <v>2</v>
      </c>
      <c r="C322" s="1" t="s">
        <v>248</v>
      </c>
      <c r="D322" t="str">
        <f>VLOOKUP(Wyniki6[[#This Row],[Id_wyscigu]],Wyscigi[],3,0)</f>
        <v>Malezja</v>
      </c>
      <c r="E322" s="1">
        <f>VLOOKUP(Wyniki6[[#This Row],[Id_wyscigu]],Wyscigi[],2,0)</f>
        <v>2003</v>
      </c>
      <c r="F322" s="1" t="str">
        <f>VLOOKUP(Wyniki6[[#This Row],[Id_kierowcy]],Kierowcy[],2,0)</f>
        <v>Button</v>
      </c>
      <c r="G322" s="1"/>
    </row>
    <row r="323" spans="1:7" x14ac:dyDescent="0.25">
      <c r="A323" s="1" t="s">
        <v>114</v>
      </c>
      <c r="B323">
        <v>1</v>
      </c>
      <c r="C323" s="1" t="s">
        <v>248</v>
      </c>
      <c r="D323" t="str">
        <f>VLOOKUP(Wyniki6[[#This Row],[Id_wyscigu]],Wyscigi[],3,0)</f>
        <v>Malezja</v>
      </c>
      <c r="E323" s="1">
        <f>VLOOKUP(Wyniki6[[#This Row],[Id_wyscigu]],Wyscigi[],2,0)</f>
        <v>2003</v>
      </c>
      <c r="F323" s="1" t="str">
        <f>VLOOKUP(Wyniki6[[#This Row],[Id_kierowcy]],Kierowcy[],2,0)</f>
        <v>Heidfeld</v>
      </c>
      <c r="G323" s="1"/>
    </row>
    <row r="324" spans="1:7" x14ac:dyDescent="0.25">
      <c r="A324" s="1" t="s">
        <v>94</v>
      </c>
      <c r="B324">
        <v>8</v>
      </c>
      <c r="C324" s="1" t="s">
        <v>249</v>
      </c>
      <c r="D324" t="str">
        <f>VLOOKUP(Wyniki6[[#This Row],[Id_wyscigu]],Wyscigi[],3,0)</f>
        <v>Brazylia</v>
      </c>
      <c r="E324" s="1">
        <f>VLOOKUP(Wyniki6[[#This Row],[Id_wyscigu]],Wyscigi[],2,0)</f>
        <v>2003</v>
      </c>
      <c r="F324" s="1" t="str">
        <f>VLOOKUP(Wyniki6[[#This Row],[Id_kierowcy]],Kierowcy[],2,0)</f>
        <v>Raikkonen</v>
      </c>
      <c r="G324" s="1"/>
    </row>
    <row r="325" spans="1:7" x14ac:dyDescent="0.25">
      <c r="A325" s="1" t="s">
        <v>155</v>
      </c>
      <c r="B325">
        <v>2</v>
      </c>
      <c r="C325" s="1" t="s">
        <v>249</v>
      </c>
      <c r="D325" t="str">
        <f>VLOOKUP(Wyniki6[[#This Row],[Id_wyscigu]],Wyscigi[],3,0)</f>
        <v>Brazylia</v>
      </c>
      <c r="E325" s="1">
        <f>VLOOKUP(Wyniki6[[#This Row],[Id_wyscigu]],Wyscigi[],2,0)</f>
        <v>2003</v>
      </c>
      <c r="F325" s="1" t="str">
        <f>VLOOKUP(Wyniki6[[#This Row],[Id_kierowcy]],Kierowcy[],2,0)</f>
        <v>Schumacher</v>
      </c>
      <c r="G325" s="1"/>
    </row>
    <row r="326" spans="1:7" x14ac:dyDescent="0.25">
      <c r="A326" s="1" t="s">
        <v>41</v>
      </c>
      <c r="B326">
        <v>6</v>
      </c>
      <c r="C326" s="1" t="s">
        <v>249</v>
      </c>
      <c r="D326" t="str">
        <f>VLOOKUP(Wyniki6[[#This Row],[Id_wyscigu]],Wyscigi[],3,0)</f>
        <v>Brazylia</v>
      </c>
      <c r="E326" s="1">
        <f>VLOOKUP(Wyniki6[[#This Row],[Id_wyscigu]],Wyscigi[],2,0)</f>
        <v>2003</v>
      </c>
      <c r="F326" s="1" t="str">
        <f>VLOOKUP(Wyniki6[[#This Row],[Id_kierowcy]],Kierowcy[],2,0)</f>
        <v>Alonso</v>
      </c>
      <c r="G326" s="1"/>
    </row>
    <row r="327" spans="1:7" x14ac:dyDescent="0.25">
      <c r="A327" s="1" t="s">
        <v>29</v>
      </c>
      <c r="B327">
        <v>5</v>
      </c>
      <c r="C327" s="1" t="s">
        <v>249</v>
      </c>
      <c r="D327" t="str">
        <f>VLOOKUP(Wyniki6[[#This Row],[Id_wyscigu]],Wyscigi[],3,0)</f>
        <v>Brazylia</v>
      </c>
      <c r="E327" s="1">
        <f>VLOOKUP(Wyniki6[[#This Row],[Id_wyscigu]],Wyscigi[],2,0)</f>
        <v>2003</v>
      </c>
      <c r="F327" s="1" t="str">
        <f>VLOOKUP(Wyniki6[[#This Row],[Id_kierowcy]],Kierowcy[],2,0)</f>
        <v>Coulthard</v>
      </c>
      <c r="G327" s="1"/>
    </row>
    <row r="328" spans="1:7" x14ac:dyDescent="0.25">
      <c r="A328" s="1" t="s">
        <v>74</v>
      </c>
      <c r="B328">
        <v>1</v>
      </c>
      <c r="C328" s="1" t="s">
        <v>249</v>
      </c>
      <c r="D328" t="str">
        <f>VLOOKUP(Wyniki6[[#This Row],[Id_wyscigu]],Wyscigi[],3,0)</f>
        <v>Brazylia</v>
      </c>
      <c r="E328" s="1">
        <f>VLOOKUP(Wyniki6[[#This Row],[Id_wyscigu]],Wyscigi[],2,0)</f>
        <v>2003</v>
      </c>
      <c r="F328" s="1" t="str">
        <f>VLOOKUP(Wyniki6[[#This Row],[Id_kierowcy]],Kierowcy[],2,0)</f>
        <v>Trulli</v>
      </c>
      <c r="G328" s="1"/>
    </row>
    <row r="329" spans="1:7" x14ac:dyDescent="0.25">
      <c r="A329" s="1" t="s">
        <v>52</v>
      </c>
      <c r="B329">
        <v>4</v>
      </c>
      <c r="C329" s="1" t="s">
        <v>249</v>
      </c>
      <c r="D329" t="str">
        <f>VLOOKUP(Wyniki6[[#This Row],[Id_wyscigu]],Wyscigi[],3,0)</f>
        <v>Brazylia</v>
      </c>
      <c r="E329" s="1">
        <f>VLOOKUP(Wyniki6[[#This Row],[Id_wyscigu]],Wyscigi[],2,0)</f>
        <v>2003</v>
      </c>
      <c r="F329" s="1" t="str">
        <f>VLOOKUP(Wyniki6[[#This Row],[Id_kierowcy]],Kierowcy[],2,0)</f>
        <v>Frentzen</v>
      </c>
      <c r="G329" s="1"/>
    </row>
    <row r="330" spans="1:7" x14ac:dyDescent="0.25">
      <c r="A330" s="1" t="s">
        <v>48</v>
      </c>
      <c r="B330">
        <v>10</v>
      </c>
      <c r="C330" s="1" t="s">
        <v>249</v>
      </c>
      <c r="D330" t="str">
        <f>VLOOKUP(Wyniki6[[#This Row],[Id_wyscigu]],Wyscigi[],3,0)</f>
        <v>Brazylia</v>
      </c>
      <c r="E330" s="1">
        <f>VLOOKUP(Wyniki6[[#This Row],[Id_wyscigu]],Wyscigi[],2,0)</f>
        <v>2003</v>
      </c>
      <c r="F330" s="1" t="str">
        <f>VLOOKUP(Wyniki6[[#This Row],[Id_kierowcy]],Kierowcy[],2,0)</f>
        <v>Fisichella</v>
      </c>
      <c r="G330" s="1"/>
    </row>
    <row r="331" spans="1:7" x14ac:dyDescent="0.25">
      <c r="A331" s="1" t="s">
        <v>83</v>
      </c>
      <c r="B331">
        <v>3</v>
      </c>
      <c r="C331" s="1" t="s">
        <v>249</v>
      </c>
      <c r="D331" t="str">
        <f>VLOOKUP(Wyniki6[[#This Row],[Id_wyscigu]],Wyscigi[],3,0)</f>
        <v>Brazylia</v>
      </c>
      <c r="E331" s="1">
        <f>VLOOKUP(Wyniki6[[#This Row],[Id_wyscigu]],Wyscigi[],2,0)</f>
        <v>2003</v>
      </c>
      <c r="F331" s="1" t="str">
        <f>VLOOKUP(Wyniki6[[#This Row],[Id_kierowcy]],Kierowcy[],2,0)</f>
        <v>Villeneuve</v>
      </c>
      <c r="G331" s="1"/>
    </row>
    <row r="332" spans="1:7" x14ac:dyDescent="0.25">
      <c r="A332" s="1" t="s">
        <v>108</v>
      </c>
      <c r="B332">
        <v>10</v>
      </c>
      <c r="C332" s="1" t="s">
        <v>250</v>
      </c>
      <c r="D332" t="str">
        <f>VLOOKUP(Wyniki6[[#This Row],[Id_wyscigu]],Wyscigi[],3,0)</f>
        <v>San Marino</v>
      </c>
      <c r="E332" s="1">
        <f>VLOOKUP(Wyniki6[[#This Row],[Id_wyscigu]],Wyscigi[],2,0)</f>
        <v>2003</v>
      </c>
      <c r="F332" s="1" t="str">
        <f>VLOOKUP(Wyniki6[[#This Row],[Id_kierowcy]],Kierowcy[],2,0)</f>
        <v>Schumacher</v>
      </c>
      <c r="G332" s="1"/>
    </row>
    <row r="333" spans="1:7" x14ac:dyDescent="0.25">
      <c r="A333" s="1" t="s">
        <v>94</v>
      </c>
      <c r="B333">
        <v>8</v>
      </c>
      <c r="C333" s="1" t="s">
        <v>250</v>
      </c>
      <c r="D333" t="str">
        <f>VLOOKUP(Wyniki6[[#This Row],[Id_wyscigu]],Wyscigi[],3,0)</f>
        <v>San Marino</v>
      </c>
      <c r="E333" s="1">
        <f>VLOOKUP(Wyniki6[[#This Row],[Id_wyscigu]],Wyscigi[],2,0)</f>
        <v>2003</v>
      </c>
      <c r="F333" s="1" t="str">
        <f>VLOOKUP(Wyniki6[[#This Row],[Id_kierowcy]],Kierowcy[],2,0)</f>
        <v>Raikkonen</v>
      </c>
      <c r="G333" s="1"/>
    </row>
    <row r="334" spans="1:7" x14ac:dyDescent="0.25">
      <c r="A334" s="1" t="s">
        <v>70</v>
      </c>
      <c r="B334">
        <v>2</v>
      </c>
      <c r="C334" s="1" t="s">
        <v>250</v>
      </c>
      <c r="D334" t="str">
        <f>VLOOKUP(Wyniki6[[#This Row],[Id_wyscigu]],Wyscigi[],3,0)</f>
        <v>San Marino</v>
      </c>
      <c r="E334" s="1">
        <f>VLOOKUP(Wyniki6[[#This Row],[Id_wyscigu]],Wyscigi[],2,0)</f>
        <v>2003</v>
      </c>
      <c r="F334" s="1" t="str">
        <f>VLOOKUP(Wyniki6[[#This Row],[Id_kierowcy]],Kierowcy[],2,0)</f>
        <v>Montoya</v>
      </c>
      <c r="G334" s="1"/>
    </row>
    <row r="335" spans="1:7" x14ac:dyDescent="0.25">
      <c r="A335" s="1" t="s">
        <v>142</v>
      </c>
      <c r="B335">
        <v>6</v>
      </c>
      <c r="C335" s="1" t="s">
        <v>250</v>
      </c>
      <c r="D335" t="str">
        <f>VLOOKUP(Wyniki6[[#This Row],[Id_wyscigu]],Wyscigi[],3,0)</f>
        <v>San Marino</v>
      </c>
      <c r="E335" s="1">
        <f>VLOOKUP(Wyniki6[[#This Row],[Id_wyscigu]],Wyscigi[],2,0)</f>
        <v>2003</v>
      </c>
      <c r="F335" s="1" t="str">
        <f>VLOOKUP(Wyniki6[[#This Row],[Id_kierowcy]],Kierowcy[],2,0)</f>
        <v>Barrichello</v>
      </c>
      <c r="G335" s="1"/>
    </row>
    <row r="336" spans="1:7" x14ac:dyDescent="0.25">
      <c r="A336" s="1" t="s">
        <v>155</v>
      </c>
      <c r="B336">
        <v>5</v>
      </c>
      <c r="C336" s="1" t="s">
        <v>250</v>
      </c>
      <c r="D336" t="str">
        <f>VLOOKUP(Wyniki6[[#This Row],[Id_wyscigu]],Wyscigi[],3,0)</f>
        <v>San Marino</v>
      </c>
      <c r="E336" s="1">
        <f>VLOOKUP(Wyniki6[[#This Row],[Id_wyscigu]],Wyscigi[],2,0)</f>
        <v>2003</v>
      </c>
      <c r="F336" s="1" t="str">
        <f>VLOOKUP(Wyniki6[[#This Row],[Id_kierowcy]],Kierowcy[],2,0)</f>
        <v>Schumacher</v>
      </c>
      <c r="G336" s="1"/>
    </row>
    <row r="337" spans="1:7" x14ac:dyDescent="0.25">
      <c r="A337" s="1" t="s">
        <v>41</v>
      </c>
      <c r="B337">
        <v>3</v>
      </c>
      <c r="C337" s="1" t="s">
        <v>250</v>
      </c>
      <c r="D337" t="str">
        <f>VLOOKUP(Wyniki6[[#This Row],[Id_wyscigu]],Wyscigi[],3,0)</f>
        <v>San Marino</v>
      </c>
      <c r="E337" s="1">
        <f>VLOOKUP(Wyniki6[[#This Row],[Id_wyscigu]],Wyscigi[],2,0)</f>
        <v>2003</v>
      </c>
      <c r="F337" s="1" t="str">
        <f>VLOOKUP(Wyniki6[[#This Row],[Id_kierowcy]],Kierowcy[],2,0)</f>
        <v>Alonso</v>
      </c>
      <c r="G337" s="1"/>
    </row>
    <row r="338" spans="1:7" x14ac:dyDescent="0.25">
      <c r="A338" s="1" t="s">
        <v>29</v>
      </c>
      <c r="B338">
        <v>4</v>
      </c>
      <c r="C338" s="1" t="s">
        <v>250</v>
      </c>
      <c r="D338" t="str">
        <f>VLOOKUP(Wyniki6[[#This Row],[Id_wyscigu]],Wyscigi[],3,0)</f>
        <v>San Marino</v>
      </c>
      <c r="E338" s="1">
        <f>VLOOKUP(Wyniki6[[#This Row],[Id_wyscigu]],Wyscigi[],2,0)</f>
        <v>2003</v>
      </c>
      <c r="F338" s="1" t="str">
        <f>VLOOKUP(Wyniki6[[#This Row],[Id_kierowcy]],Kierowcy[],2,0)</f>
        <v>Coulthard</v>
      </c>
      <c r="G338" s="1"/>
    </row>
    <row r="339" spans="1:7" x14ac:dyDescent="0.25">
      <c r="A339" s="1" t="s">
        <v>66</v>
      </c>
      <c r="B339">
        <v>1</v>
      </c>
      <c r="C339" s="1" t="s">
        <v>250</v>
      </c>
      <c r="D339" t="str">
        <f>VLOOKUP(Wyniki6[[#This Row],[Id_wyscigu]],Wyscigi[],3,0)</f>
        <v>San Marino</v>
      </c>
      <c r="E339" s="1">
        <f>VLOOKUP(Wyniki6[[#This Row],[Id_wyscigu]],Wyscigi[],2,0)</f>
        <v>2003</v>
      </c>
      <c r="F339" s="1" t="str">
        <f>VLOOKUP(Wyniki6[[#This Row],[Id_kierowcy]],Kierowcy[],2,0)</f>
        <v>Button</v>
      </c>
      <c r="G339" s="1"/>
    </row>
    <row r="340" spans="1:7" x14ac:dyDescent="0.25">
      <c r="A340" s="1" t="s">
        <v>108</v>
      </c>
      <c r="B340">
        <v>10</v>
      </c>
      <c r="C340" s="1" t="s">
        <v>251</v>
      </c>
      <c r="D340" t="str">
        <f>VLOOKUP(Wyniki6[[#This Row],[Id_wyscigu]],Wyscigi[],3,0)</f>
        <v>Hiszpania</v>
      </c>
      <c r="E340" s="1">
        <f>VLOOKUP(Wyniki6[[#This Row],[Id_wyscigu]],Wyscigi[],2,0)</f>
        <v>2003</v>
      </c>
      <c r="F340" s="1" t="str">
        <f>VLOOKUP(Wyniki6[[#This Row],[Id_kierowcy]],Kierowcy[],2,0)</f>
        <v>Schumacher</v>
      </c>
      <c r="G340" s="1"/>
    </row>
    <row r="341" spans="1:7" x14ac:dyDescent="0.25">
      <c r="A341" s="1" t="s">
        <v>70</v>
      </c>
      <c r="B341">
        <v>5</v>
      </c>
      <c r="C341" s="1" t="s">
        <v>251</v>
      </c>
      <c r="D341" t="str">
        <f>VLOOKUP(Wyniki6[[#This Row],[Id_wyscigu]],Wyscigi[],3,0)</f>
        <v>Hiszpania</v>
      </c>
      <c r="E341" s="1">
        <f>VLOOKUP(Wyniki6[[#This Row],[Id_wyscigu]],Wyscigi[],2,0)</f>
        <v>2003</v>
      </c>
      <c r="F341" s="1" t="str">
        <f>VLOOKUP(Wyniki6[[#This Row],[Id_kierowcy]],Kierowcy[],2,0)</f>
        <v>Montoya</v>
      </c>
      <c r="G341" s="1"/>
    </row>
    <row r="342" spans="1:7" x14ac:dyDescent="0.25">
      <c r="A342" s="1" t="s">
        <v>142</v>
      </c>
      <c r="B342">
        <v>6</v>
      </c>
      <c r="C342" s="1" t="s">
        <v>251</v>
      </c>
      <c r="D342" t="str">
        <f>VLOOKUP(Wyniki6[[#This Row],[Id_wyscigu]],Wyscigi[],3,0)</f>
        <v>Hiszpania</v>
      </c>
      <c r="E342" s="1">
        <f>VLOOKUP(Wyniki6[[#This Row],[Id_wyscigu]],Wyscigi[],2,0)</f>
        <v>2003</v>
      </c>
      <c r="F342" s="1" t="str">
        <f>VLOOKUP(Wyniki6[[#This Row],[Id_kierowcy]],Kierowcy[],2,0)</f>
        <v>Barrichello</v>
      </c>
      <c r="G342" s="1"/>
    </row>
    <row r="343" spans="1:7" x14ac:dyDescent="0.25">
      <c r="A343" s="1" t="s">
        <v>155</v>
      </c>
      <c r="B343">
        <v>4</v>
      </c>
      <c r="C343" s="1" t="s">
        <v>251</v>
      </c>
      <c r="D343" t="str">
        <f>VLOOKUP(Wyniki6[[#This Row],[Id_wyscigu]],Wyscigi[],3,0)</f>
        <v>Hiszpania</v>
      </c>
      <c r="E343" s="1">
        <f>VLOOKUP(Wyniki6[[#This Row],[Id_wyscigu]],Wyscigi[],2,0)</f>
        <v>2003</v>
      </c>
      <c r="F343" s="1" t="str">
        <f>VLOOKUP(Wyniki6[[#This Row],[Id_kierowcy]],Kierowcy[],2,0)</f>
        <v>Schumacher</v>
      </c>
      <c r="G343" s="1"/>
    </row>
    <row r="344" spans="1:7" x14ac:dyDescent="0.25">
      <c r="A344" s="1" t="s">
        <v>41</v>
      </c>
      <c r="B344">
        <v>8</v>
      </c>
      <c r="C344" s="1" t="s">
        <v>251</v>
      </c>
      <c r="D344" t="str">
        <f>VLOOKUP(Wyniki6[[#This Row],[Id_wyscigu]],Wyscigi[],3,0)</f>
        <v>Hiszpania</v>
      </c>
      <c r="E344" s="1">
        <f>VLOOKUP(Wyniki6[[#This Row],[Id_wyscigu]],Wyscigi[],2,0)</f>
        <v>2003</v>
      </c>
      <c r="F344" s="1" t="str">
        <f>VLOOKUP(Wyniki6[[#This Row],[Id_kierowcy]],Kierowcy[],2,0)</f>
        <v>Alonso</v>
      </c>
      <c r="G344" s="1"/>
    </row>
    <row r="345" spans="1:7" x14ac:dyDescent="0.25">
      <c r="A345" s="1" t="s">
        <v>111</v>
      </c>
      <c r="B345">
        <v>2</v>
      </c>
      <c r="C345" s="1" t="s">
        <v>251</v>
      </c>
      <c r="D345" t="str">
        <f>VLOOKUP(Wyniki6[[#This Row],[Id_wyscigu]],Wyscigi[],3,0)</f>
        <v>Hiszpania</v>
      </c>
      <c r="E345" s="1">
        <f>VLOOKUP(Wyniki6[[#This Row],[Id_wyscigu]],Wyscigi[],2,0)</f>
        <v>2003</v>
      </c>
      <c r="F345" s="1" t="str">
        <f>VLOOKUP(Wyniki6[[#This Row],[Id_kierowcy]],Kierowcy[],2,0)</f>
        <v>Webber</v>
      </c>
      <c r="G345" s="1"/>
    </row>
    <row r="346" spans="1:7" x14ac:dyDescent="0.25">
      <c r="A346" s="1" t="s">
        <v>23</v>
      </c>
      <c r="B346">
        <v>3</v>
      </c>
      <c r="C346" s="1" t="s">
        <v>251</v>
      </c>
      <c r="D346" t="str">
        <f>VLOOKUP(Wyniki6[[#This Row],[Id_wyscigu]],Wyscigi[],3,0)</f>
        <v>Hiszpania</v>
      </c>
      <c r="E346" s="1">
        <f>VLOOKUP(Wyniki6[[#This Row],[Id_wyscigu]],Wyscigi[],2,0)</f>
        <v>2003</v>
      </c>
      <c r="F346" s="1" t="str">
        <f>VLOOKUP(Wyniki6[[#This Row],[Id_kierowcy]],Kierowcy[],2,0)</f>
        <v>da Matta</v>
      </c>
      <c r="G346" s="1"/>
    </row>
    <row r="347" spans="1:7" x14ac:dyDescent="0.25">
      <c r="A347" s="1" t="s">
        <v>145</v>
      </c>
      <c r="B347">
        <v>1</v>
      </c>
      <c r="C347" s="1" t="s">
        <v>251</v>
      </c>
      <c r="D347" t="str">
        <f>VLOOKUP(Wyniki6[[#This Row],[Id_wyscigu]],Wyscigi[],3,0)</f>
        <v>Hiszpania</v>
      </c>
      <c r="E347" s="1">
        <f>VLOOKUP(Wyniki6[[#This Row],[Id_wyscigu]],Wyscigi[],2,0)</f>
        <v>2003</v>
      </c>
      <c r="F347" s="1" t="str">
        <f>VLOOKUP(Wyniki6[[#This Row],[Id_kierowcy]],Kierowcy[],2,0)</f>
        <v>Firman</v>
      </c>
      <c r="G347" s="1"/>
    </row>
    <row r="348" spans="1:7" x14ac:dyDescent="0.25">
      <c r="A348" s="1" t="s">
        <v>108</v>
      </c>
      <c r="B348">
        <v>10</v>
      </c>
      <c r="C348" s="1" t="s">
        <v>252</v>
      </c>
      <c r="D348" t="str">
        <f>VLOOKUP(Wyniki6[[#This Row],[Id_wyscigu]],Wyscigi[],3,0)</f>
        <v>Austria</v>
      </c>
      <c r="E348" s="1">
        <f>VLOOKUP(Wyniki6[[#This Row],[Id_wyscigu]],Wyscigi[],2,0)</f>
        <v>2003</v>
      </c>
      <c r="F348" s="1" t="str">
        <f>VLOOKUP(Wyniki6[[#This Row],[Id_kierowcy]],Kierowcy[],2,0)</f>
        <v>Schumacher</v>
      </c>
      <c r="G348" s="1"/>
    </row>
    <row r="349" spans="1:7" x14ac:dyDescent="0.25">
      <c r="A349" s="1" t="s">
        <v>94</v>
      </c>
      <c r="B349">
        <v>8</v>
      </c>
      <c r="C349" s="1" t="s">
        <v>252</v>
      </c>
      <c r="D349" t="str">
        <f>VLOOKUP(Wyniki6[[#This Row],[Id_wyscigu]],Wyscigi[],3,0)</f>
        <v>Austria</v>
      </c>
      <c r="E349" s="1">
        <f>VLOOKUP(Wyniki6[[#This Row],[Id_wyscigu]],Wyscigi[],2,0)</f>
        <v>2003</v>
      </c>
      <c r="F349" s="1" t="str">
        <f>VLOOKUP(Wyniki6[[#This Row],[Id_kierowcy]],Kierowcy[],2,0)</f>
        <v>Raikkonen</v>
      </c>
      <c r="G349" s="1"/>
    </row>
    <row r="350" spans="1:7" x14ac:dyDescent="0.25">
      <c r="A350" s="1" t="s">
        <v>142</v>
      </c>
      <c r="B350">
        <v>6</v>
      </c>
      <c r="C350" s="1" t="s">
        <v>252</v>
      </c>
      <c r="D350" t="str">
        <f>VLOOKUP(Wyniki6[[#This Row],[Id_wyscigu]],Wyscigi[],3,0)</f>
        <v>Austria</v>
      </c>
      <c r="E350" s="1">
        <f>VLOOKUP(Wyniki6[[#This Row],[Id_wyscigu]],Wyscigi[],2,0)</f>
        <v>2003</v>
      </c>
      <c r="F350" s="1" t="str">
        <f>VLOOKUP(Wyniki6[[#This Row],[Id_kierowcy]],Kierowcy[],2,0)</f>
        <v>Barrichello</v>
      </c>
      <c r="G350" s="1"/>
    </row>
    <row r="351" spans="1:7" x14ac:dyDescent="0.25">
      <c r="A351" s="1" t="s">
        <v>155</v>
      </c>
      <c r="B351">
        <v>3</v>
      </c>
      <c r="C351" s="1" t="s">
        <v>252</v>
      </c>
      <c r="D351" t="str">
        <f>VLOOKUP(Wyniki6[[#This Row],[Id_wyscigu]],Wyscigi[],3,0)</f>
        <v>Austria</v>
      </c>
      <c r="E351" s="1">
        <f>VLOOKUP(Wyniki6[[#This Row],[Id_wyscigu]],Wyscigi[],2,0)</f>
        <v>2003</v>
      </c>
      <c r="F351" s="1" t="str">
        <f>VLOOKUP(Wyniki6[[#This Row],[Id_kierowcy]],Kierowcy[],2,0)</f>
        <v>Schumacher</v>
      </c>
      <c r="G351" s="1"/>
    </row>
    <row r="352" spans="1:7" x14ac:dyDescent="0.25">
      <c r="A352" s="1" t="s">
        <v>29</v>
      </c>
      <c r="B352">
        <v>4</v>
      </c>
      <c r="C352" s="1" t="s">
        <v>252</v>
      </c>
      <c r="D352" t="str">
        <f>VLOOKUP(Wyniki6[[#This Row],[Id_wyscigu]],Wyscigi[],3,0)</f>
        <v>Austria</v>
      </c>
      <c r="E352" s="1">
        <f>VLOOKUP(Wyniki6[[#This Row],[Id_wyscigu]],Wyscigi[],2,0)</f>
        <v>2003</v>
      </c>
      <c r="F352" s="1" t="str">
        <f>VLOOKUP(Wyniki6[[#This Row],[Id_kierowcy]],Kierowcy[],2,0)</f>
        <v>Coulthard</v>
      </c>
      <c r="G352" s="1"/>
    </row>
    <row r="353" spans="1:7" x14ac:dyDescent="0.25">
      <c r="A353" s="1" t="s">
        <v>74</v>
      </c>
      <c r="B353">
        <v>1</v>
      </c>
      <c r="C353" s="1" t="s">
        <v>252</v>
      </c>
      <c r="D353" t="str">
        <f>VLOOKUP(Wyniki6[[#This Row],[Id_wyscigu]],Wyscigi[],3,0)</f>
        <v>Austria</v>
      </c>
      <c r="E353" s="1">
        <f>VLOOKUP(Wyniki6[[#This Row],[Id_wyscigu]],Wyscigi[],2,0)</f>
        <v>2003</v>
      </c>
      <c r="F353" s="1" t="str">
        <f>VLOOKUP(Wyniki6[[#This Row],[Id_kierowcy]],Kierowcy[],2,0)</f>
        <v>Trulli</v>
      </c>
      <c r="G353" s="1"/>
    </row>
    <row r="354" spans="1:7" x14ac:dyDescent="0.25">
      <c r="A354" s="1" t="s">
        <v>66</v>
      </c>
      <c r="B354">
        <v>5</v>
      </c>
      <c r="C354" s="1" t="s">
        <v>252</v>
      </c>
      <c r="D354" t="str">
        <f>VLOOKUP(Wyniki6[[#This Row],[Id_wyscigu]],Wyscigi[],3,0)</f>
        <v>Austria</v>
      </c>
      <c r="E354" s="1">
        <f>VLOOKUP(Wyniki6[[#This Row],[Id_wyscigu]],Wyscigi[],2,0)</f>
        <v>2003</v>
      </c>
      <c r="F354" s="1" t="str">
        <f>VLOOKUP(Wyniki6[[#This Row],[Id_kierowcy]],Kierowcy[],2,0)</f>
        <v>Button</v>
      </c>
      <c r="G354" s="1"/>
    </row>
    <row r="355" spans="1:7" x14ac:dyDescent="0.25">
      <c r="A355" s="1" t="s">
        <v>111</v>
      </c>
      <c r="B355">
        <v>2</v>
      </c>
      <c r="C355" s="1" t="s">
        <v>252</v>
      </c>
      <c r="D355" t="str">
        <f>VLOOKUP(Wyniki6[[#This Row],[Id_wyscigu]],Wyscigi[],3,0)</f>
        <v>Austria</v>
      </c>
      <c r="E355" s="1">
        <f>VLOOKUP(Wyniki6[[#This Row],[Id_wyscigu]],Wyscigi[],2,0)</f>
        <v>2003</v>
      </c>
      <c r="F355" s="1" t="str">
        <f>VLOOKUP(Wyniki6[[#This Row],[Id_kierowcy]],Kierowcy[],2,0)</f>
        <v>Webber</v>
      </c>
      <c r="G355" s="1"/>
    </row>
    <row r="356" spans="1:7" x14ac:dyDescent="0.25">
      <c r="A356" s="1" t="s">
        <v>108</v>
      </c>
      <c r="B356">
        <v>6</v>
      </c>
      <c r="C356" s="1" t="s">
        <v>253</v>
      </c>
      <c r="D356" t="str">
        <f>VLOOKUP(Wyniki6[[#This Row],[Id_wyscigu]],Wyscigi[],3,0)</f>
        <v>Monako</v>
      </c>
      <c r="E356" s="1">
        <f>VLOOKUP(Wyniki6[[#This Row],[Id_wyscigu]],Wyscigi[],2,0)</f>
        <v>2003</v>
      </c>
      <c r="F356" s="1" t="str">
        <f>VLOOKUP(Wyniki6[[#This Row],[Id_kierowcy]],Kierowcy[],2,0)</f>
        <v>Schumacher</v>
      </c>
      <c r="G356" s="1"/>
    </row>
    <row r="357" spans="1:7" x14ac:dyDescent="0.25">
      <c r="A357" s="1" t="s">
        <v>94</v>
      </c>
      <c r="B357">
        <v>8</v>
      </c>
      <c r="C357" s="1" t="s">
        <v>253</v>
      </c>
      <c r="D357" t="str">
        <f>VLOOKUP(Wyniki6[[#This Row],[Id_wyscigu]],Wyscigi[],3,0)</f>
        <v>Monako</v>
      </c>
      <c r="E357" s="1">
        <f>VLOOKUP(Wyniki6[[#This Row],[Id_wyscigu]],Wyscigi[],2,0)</f>
        <v>2003</v>
      </c>
      <c r="F357" s="1" t="str">
        <f>VLOOKUP(Wyniki6[[#This Row],[Id_kierowcy]],Kierowcy[],2,0)</f>
        <v>Raikkonen</v>
      </c>
      <c r="G357" s="1"/>
    </row>
    <row r="358" spans="1:7" x14ac:dyDescent="0.25">
      <c r="A358" s="1" t="s">
        <v>70</v>
      </c>
      <c r="B358">
        <v>10</v>
      </c>
      <c r="C358" s="1" t="s">
        <v>253</v>
      </c>
      <c r="D358" t="str">
        <f>VLOOKUP(Wyniki6[[#This Row],[Id_wyscigu]],Wyscigi[],3,0)</f>
        <v>Monako</v>
      </c>
      <c r="E358" s="1">
        <f>VLOOKUP(Wyniki6[[#This Row],[Id_wyscigu]],Wyscigi[],2,0)</f>
        <v>2003</v>
      </c>
      <c r="F358" s="1" t="str">
        <f>VLOOKUP(Wyniki6[[#This Row],[Id_kierowcy]],Kierowcy[],2,0)</f>
        <v>Montoya</v>
      </c>
      <c r="G358" s="1"/>
    </row>
    <row r="359" spans="1:7" x14ac:dyDescent="0.25">
      <c r="A359" s="1" t="s">
        <v>142</v>
      </c>
      <c r="B359">
        <v>1</v>
      </c>
      <c r="C359" s="1" t="s">
        <v>253</v>
      </c>
      <c r="D359" t="str">
        <f>VLOOKUP(Wyniki6[[#This Row],[Id_wyscigu]],Wyscigi[],3,0)</f>
        <v>Monako</v>
      </c>
      <c r="E359" s="1">
        <f>VLOOKUP(Wyniki6[[#This Row],[Id_wyscigu]],Wyscigi[],2,0)</f>
        <v>2003</v>
      </c>
      <c r="F359" s="1" t="str">
        <f>VLOOKUP(Wyniki6[[#This Row],[Id_kierowcy]],Kierowcy[],2,0)</f>
        <v>Barrichello</v>
      </c>
      <c r="G359" s="1"/>
    </row>
    <row r="360" spans="1:7" x14ac:dyDescent="0.25">
      <c r="A360" s="1" t="s">
        <v>155</v>
      </c>
      <c r="B360">
        <v>5</v>
      </c>
      <c r="C360" s="1" t="s">
        <v>253</v>
      </c>
      <c r="D360" t="str">
        <f>VLOOKUP(Wyniki6[[#This Row],[Id_wyscigu]],Wyscigi[],3,0)</f>
        <v>Monako</v>
      </c>
      <c r="E360" s="1">
        <f>VLOOKUP(Wyniki6[[#This Row],[Id_wyscigu]],Wyscigi[],2,0)</f>
        <v>2003</v>
      </c>
      <c r="F360" s="1" t="str">
        <f>VLOOKUP(Wyniki6[[#This Row],[Id_kierowcy]],Kierowcy[],2,0)</f>
        <v>Schumacher</v>
      </c>
      <c r="G360" s="1"/>
    </row>
    <row r="361" spans="1:7" x14ac:dyDescent="0.25">
      <c r="A361" s="1" t="s">
        <v>41</v>
      </c>
      <c r="B361">
        <v>4</v>
      </c>
      <c r="C361" s="1" t="s">
        <v>253</v>
      </c>
      <c r="D361" t="str">
        <f>VLOOKUP(Wyniki6[[#This Row],[Id_wyscigu]],Wyscigi[],3,0)</f>
        <v>Monako</v>
      </c>
      <c r="E361" s="1">
        <f>VLOOKUP(Wyniki6[[#This Row],[Id_wyscigu]],Wyscigi[],2,0)</f>
        <v>2003</v>
      </c>
      <c r="F361" s="1" t="str">
        <f>VLOOKUP(Wyniki6[[#This Row],[Id_kierowcy]],Kierowcy[],2,0)</f>
        <v>Alonso</v>
      </c>
      <c r="G361" s="1"/>
    </row>
    <row r="362" spans="1:7" x14ac:dyDescent="0.25">
      <c r="A362" s="1" t="s">
        <v>29</v>
      </c>
      <c r="B362">
        <v>2</v>
      </c>
      <c r="C362" s="1" t="s">
        <v>253</v>
      </c>
      <c r="D362" t="str">
        <f>VLOOKUP(Wyniki6[[#This Row],[Id_wyscigu]],Wyscigi[],3,0)</f>
        <v>Monako</v>
      </c>
      <c r="E362" s="1">
        <f>VLOOKUP(Wyniki6[[#This Row],[Id_wyscigu]],Wyscigi[],2,0)</f>
        <v>2003</v>
      </c>
      <c r="F362" s="1" t="str">
        <f>VLOOKUP(Wyniki6[[#This Row],[Id_kierowcy]],Kierowcy[],2,0)</f>
        <v>Coulthard</v>
      </c>
      <c r="G362" s="1"/>
    </row>
    <row r="363" spans="1:7" x14ac:dyDescent="0.25">
      <c r="A363" s="1" t="s">
        <v>74</v>
      </c>
      <c r="B363">
        <v>3</v>
      </c>
      <c r="C363" s="1" t="s">
        <v>253</v>
      </c>
      <c r="D363" t="str">
        <f>VLOOKUP(Wyniki6[[#This Row],[Id_wyscigu]],Wyscigi[],3,0)</f>
        <v>Monako</v>
      </c>
      <c r="E363" s="1">
        <f>VLOOKUP(Wyniki6[[#This Row],[Id_wyscigu]],Wyscigi[],2,0)</f>
        <v>2003</v>
      </c>
      <c r="F363" s="1" t="str">
        <f>VLOOKUP(Wyniki6[[#This Row],[Id_kierowcy]],Kierowcy[],2,0)</f>
        <v>Trulli</v>
      </c>
      <c r="G363" s="1"/>
    </row>
    <row r="364" spans="1:7" x14ac:dyDescent="0.25">
      <c r="A364" s="1" t="s">
        <v>108</v>
      </c>
      <c r="B364">
        <v>10</v>
      </c>
      <c r="C364" s="1" t="s">
        <v>254</v>
      </c>
      <c r="D364" t="str">
        <f>VLOOKUP(Wyniki6[[#This Row],[Id_wyscigu]],Wyscigi[],3,0)</f>
        <v>Kanada</v>
      </c>
      <c r="E364" s="1">
        <f>VLOOKUP(Wyniki6[[#This Row],[Id_wyscigu]],Wyscigi[],2,0)</f>
        <v>2003</v>
      </c>
      <c r="F364" s="1" t="str">
        <f>VLOOKUP(Wyniki6[[#This Row],[Id_kierowcy]],Kierowcy[],2,0)</f>
        <v>Schumacher</v>
      </c>
      <c r="G364" s="1"/>
    </row>
    <row r="365" spans="1:7" x14ac:dyDescent="0.25">
      <c r="A365" s="1" t="s">
        <v>94</v>
      </c>
      <c r="B365">
        <v>3</v>
      </c>
      <c r="C365" s="1" t="s">
        <v>254</v>
      </c>
      <c r="D365" t="str">
        <f>VLOOKUP(Wyniki6[[#This Row],[Id_wyscigu]],Wyscigi[],3,0)</f>
        <v>Kanada</v>
      </c>
      <c r="E365" s="1">
        <f>VLOOKUP(Wyniki6[[#This Row],[Id_wyscigu]],Wyscigi[],2,0)</f>
        <v>2003</v>
      </c>
      <c r="F365" s="1" t="str">
        <f>VLOOKUP(Wyniki6[[#This Row],[Id_kierowcy]],Kierowcy[],2,0)</f>
        <v>Raikkonen</v>
      </c>
      <c r="G365" s="1"/>
    </row>
    <row r="366" spans="1:7" x14ac:dyDescent="0.25">
      <c r="A366" s="1" t="s">
        <v>70</v>
      </c>
      <c r="B366">
        <v>6</v>
      </c>
      <c r="C366" s="1" t="s">
        <v>254</v>
      </c>
      <c r="D366" t="str">
        <f>VLOOKUP(Wyniki6[[#This Row],[Id_wyscigu]],Wyscigi[],3,0)</f>
        <v>Kanada</v>
      </c>
      <c r="E366" s="1">
        <f>VLOOKUP(Wyniki6[[#This Row],[Id_wyscigu]],Wyscigi[],2,0)</f>
        <v>2003</v>
      </c>
      <c r="F366" s="1" t="str">
        <f>VLOOKUP(Wyniki6[[#This Row],[Id_kierowcy]],Kierowcy[],2,0)</f>
        <v>Montoya</v>
      </c>
      <c r="G366" s="1"/>
    </row>
    <row r="367" spans="1:7" x14ac:dyDescent="0.25">
      <c r="A367" s="1" t="s">
        <v>142</v>
      </c>
      <c r="B367">
        <v>4</v>
      </c>
      <c r="C367" s="1" t="s">
        <v>254</v>
      </c>
      <c r="D367" t="str">
        <f>VLOOKUP(Wyniki6[[#This Row],[Id_wyscigu]],Wyscigi[],3,0)</f>
        <v>Kanada</v>
      </c>
      <c r="E367" s="1">
        <f>VLOOKUP(Wyniki6[[#This Row],[Id_wyscigu]],Wyscigi[],2,0)</f>
        <v>2003</v>
      </c>
      <c r="F367" s="1" t="str">
        <f>VLOOKUP(Wyniki6[[#This Row],[Id_kierowcy]],Kierowcy[],2,0)</f>
        <v>Barrichello</v>
      </c>
      <c r="G367" s="1"/>
    </row>
    <row r="368" spans="1:7" x14ac:dyDescent="0.25">
      <c r="A368" s="1" t="s">
        <v>155</v>
      </c>
      <c r="B368">
        <v>8</v>
      </c>
      <c r="C368" s="1" t="s">
        <v>254</v>
      </c>
      <c r="D368" t="str">
        <f>VLOOKUP(Wyniki6[[#This Row],[Id_wyscigu]],Wyscigi[],3,0)</f>
        <v>Kanada</v>
      </c>
      <c r="E368" s="1">
        <f>VLOOKUP(Wyniki6[[#This Row],[Id_wyscigu]],Wyscigi[],2,0)</f>
        <v>2003</v>
      </c>
      <c r="F368" s="1" t="str">
        <f>VLOOKUP(Wyniki6[[#This Row],[Id_kierowcy]],Kierowcy[],2,0)</f>
        <v>Schumacher</v>
      </c>
      <c r="G368" s="1"/>
    </row>
    <row r="369" spans="1:7" x14ac:dyDescent="0.25">
      <c r="A369" s="1" t="s">
        <v>41</v>
      </c>
      <c r="B369">
        <v>5</v>
      </c>
      <c r="C369" s="1" t="s">
        <v>254</v>
      </c>
      <c r="D369" t="str">
        <f>VLOOKUP(Wyniki6[[#This Row],[Id_wyscigu]],Wyscigi[],3,0)</f>
        <v>Kanada</v>
      </c>
      <c r="E369" s="1">
        <f>VLOOKUP(Wyniki6[[#This Row],[Id_wyscigu]],Wyscigi[],2,0)</f>
        <v>2003</v>
      </c>
      <c r="F369" s="1" t="str">
        <f>VLOOKUP(Wyniki6[[#This Row],[Id_kierowcy]],Kierowcy[],2,0)</f>
        <v>Alonso</v>
      </c>
      <c r="G369" s="1"/>
    </row>
    <row r="370" spans="1:7" x14ac:dyDescent="0.25">
      <c r="A370" s="1" t="s">
        <v>111</v>
      </c>
      <c r="B370">
        <v>2</v>
      </c>
      <c r="C370" s="1" t="s">
        <v>254</v>
      </c>
      <c r="D370" t="str">
        <f>VLOOKUP(Wyniki6[[#This Row],[Id_wyscigu]],Wyscigi[],3,0)</f>
        <v>Kanada</v>
      </c>
      <c r="E370" s="1">
        <f>VLOOKUP(Wyniki6[[#This Row],[Id_wyscigu]],Wyscigi[],2,0)</f>
        <v>2003</v>
      </c>
      <c r="F370" s="1" t="str">
        <f>VLOOKUP(Wyniki6[[#This Row],[Id_kierowcy]],Kierowcy[],2,0)</f>
        <v>Webber</v>
      </c>
      <c r="G370" s="1"/>
    </row>
    <row r="371" spans="1:7" x14ac:dyDescent="0.25">
      <c r="A371" s="1" t="s">
        <v>126</v>
      </c>
      <c r="B371">
        <v>1</v>
      </c>
      <c r="C371" s="1" t="s">
        <v>254</v>
      </c>
      <c r="D371" t="str">
        <f>VLOOKUP(Wyniki6[[#This Row],[Id_wyscigu]],Wyscigi[],3,0)</f>
        <v>Kanada</v>
      </c>
      <c r="E371" s="1">
        <f>VLOOKUP(Wyniki6[[#This Row],[Id_wyscigu]],Wyscigi[],2,0)</f>
        <v>2003</v>
      </c>
      <c r="F371" s="1" t="str">
        <f>VLOOKUP(Wyniki6[[#This Row],[Id_kierowcy]],Kierowcy[],2,0)</f>
        <v>Panis</v>
      </c>
      <c r="G371" s="1"/>
    </row>
    <row r="372" spans="1:7" x14ac:dyDescent="0.25">
      <c r="A372" s="1" t="s">
        <v>108</v>
      </c>
      <c r="B372">
        <v>4</v>
      </c>
      <c r="C372" s="1" t="s">
        <v>255</v>
      </c>
      <c r="D372" t="str">
        <f>VLOOKUP(Wyniki6[[#This Row],[Id_wyscigu]],Wyscigi[],3,0)</f>
        <v>Europa</v>
      </c>
      <c r="E372" s="1">
        <f>VLOOKUP(Wyniki6[[#This Row],[Id_wyscigu]],Wyscigi[],2,0)</f>
        <v>2003</v>
      </c>
      <c r="F372" s="1" t="str">
        <f>VLOOKUP(Wyniki6[[#This Row],[Id_kierowcy]],Kierowcy[],2,0)</f>
        <v>Schumacher</v>
      </c>
      <c r="G372" s="1"/>
    </row>
    <row r="373" spans="1:7" x14ac:dyDescent="0.25">
      <c r="A373" s="1" t="s">
        <v>70</v>
      </c>
      <c r="B373">
        <v>8</v>
      </c>
      <c r="C373" s="1" t="s">
        <v>255</v>
      </c>
      <c r="D373" t="str">
        <f>VLOOKUP(Wyniki6[[#This Row],[Id_wyscigu]],Wyscigi[],3,0)</f>
        <v>Europa</v>
      </c>
      <c r="E373" s="1">
        <f>VLOOKUP(Wyniki6[[#This Row],[Id_wyscigu]],Wyscigi[],2,0)</f>
        <v>2003</v>
      </c>
      <c r="F373" s="1" t="str">
        <f>VLOOKUP(Wyniki6[[#This Row],[Id_kierowcy]],Kierowcy[],2,0)</f>
        <v>Montoya</v>
      </c>
      <c r="G373" s="1"/>
    </row>
    <row r="374" spans="1:7" x14ac:dyDescent="0.25">
      <c r="A374" s="1" t="s">
        <v>142</v>
      </c>
      <c r="B374">
        <v>6</v>
      </c>
      <c r="C374" s="1" t="s">
        <v>255</v>
      </c>
      <c r="D374" t="str">
        <f>VLOOKUP(Wyniki6[[#This Row],[Id_wyscigu]],Wyscigi[],3,0)</f>
        <v>Europa</v>
      </c>
      <c r="E374" s="1">
        <f>VLOOKUP(Wyniki6[[#This Row],[Id_wyscigu]],Wyscigi[],2,0)</f>
        <v>2003</v>
      </c>
      <c r="F374" s="1" t="str">
        <f>VLOOKUP(Wyniki6[[#This Row],[Id_kierowcy]],Kierowcy[],2,0)</f>
        <v>Barrichello</v>
      </c>
      <c r="G374" s="1"/>
    </row>
    <row r="375" spans="1:7" x14ac:dyDescent="0.25">
      <c r="A375" s="1" t="s">
        <v>155</v>
      </c>
      <c r="B375">
        <v>10</v>
      </c>
      <c r="C375" s="1" t="s">
        <v>255</v>
      </c>
      <c r="D375" t="str">
        <f>VLOOKUP(Wyniki6[[#This Row],[Id_wyscigu]],Wyscigi[],3,0)</f>
        <v>Europa</v>
      </c>
      <c r="E375" s="1">
        <f>VLOOKUP(Wyniki6[[#This Row],[Id_wyscigu]],Wyscigi[],2,0)</f>
        <v>2003</v>
      </c>
      <c r="F375" s="1" t="str">
        <f>VLOOKUP(Wyniki6[[#This Row],[Id_kierowcy]],Kierowcy[],2,0)</f>
        <v>Schumacher</v>
      </c>
      <c r="G375" s="1"/>
    </row>
    <row r="376" spans="1:7" x14ac:dyDescent="0.25">
      <c r="A376" s="1" t="s">
        <v>41</v>
      </c>
      <c r="B376">
        <v>5</v>
      </c>
      <c r="C376" s="1" t="s">
        <v>255</v>
      </c>
      <c r="D376" t="str">
        <f>VLOOKUP(Wyniki6[[#This Row],[Id_wyscigu]],Wyscigi[],3,0)</f>
        <v>Europa</v>
      </c>
      <c r="E376" s="1">
        <f>VLOOKUP(Wyniki6[[#This Row],[Id_wyscigu]],Wyscigi[],2,0)</f>
        <v>2003</v>
      </c>
      <c r="F376" s="1" t="str">
        <f>VLOOKUP(Wyniki6[[#This Row],[Id_kierowcy]],Kierowcy[],2,0)</f>
        <v>Alonso</v>
      </c>
      <c r="G376" s="1"/>
    </row>
    <row r="377" spans="1:7" x14ac:dyDescent="0.25">
      <c r="A377" s="1" t="s">
        <v>66</v>
      </c>
      <c r="B377">
        <v>2</v>
      </c>
      <c r="C377" s="1" t="s">
        <v>255</v>
      </c>
      <c r="D377" t="str">
        <f>VLOOKUP(Wyniki6[[#This Row],[Id_wyscigu]],Wyscigi[],3,0)</f>
        <v>Europa</v>
      </c>
      <c r="E377" s="1">
        <f>VLOOKUP(Wyniki6[[#This Row],[Id_wyscigu]],Wyscigi[],2,0)</f>
        <v>2003</v>
      </c>
      <c r="F377" s="1" t="str">
        <f>VLOOKUP(Wyniki6[[#This Row],[Id_kierowcy]],Kierowcy[],2,0)</f>
        <v>Button</v>
      </c>
      <c r="G377" s="1"/>
    </row>
    <row r="378" spans="1:7" x14ac:dyDescent="0.25">
      <c r="A378" s="1" t="s">
        <v>111</v>
      </c>
      <c r="B378">
        <v>3</v>
      </c>
      <c r="C378" s="1" t="s">
        <v>255</v>
      </c>
      <c r="D378" t="str">
        <f>VLOOKUP(Wyniki6[[#This Row],[Id_wyscigu]],Wyscigi[],3,0)</f>
        <v>Europa</v>
      </c>
      <c r="E378" s="1">
        <f>VLOOKUP(Wyniki6[[#This Row],[Id_wyscigu]],Wyscigi[],2,0)</f>
        <v>2003</v>
      </c>
      <c r="F378" s="1" t="str">
        <f>VLOOKUP(Wyniki6[[#This Row],[Id_kierowcy]],Kierowcy[],2,0)</f>
        <v>Webber</v>
      </c>
      <c r="G378" s="1"/>
    </row>
    <row r="379" spans="1:7" x14ac:dyDescent="0.25">
      <c r="A379" s="1" t="s">
        <v>114</v>
      </c>
      <c r="B379">
        <v>1</v>
      </c>
      <c r="C379" s="1" t="s">
        <v>255</v>
      </c>
      <c r="D379" t="str">
        <f>VLOOKUP(Wyniki6[[#This Row],[Id_wyscigu]],Wyscigi[],3,0)</f>
        <v>Europa</v>
      </c>
      <c r="E379" s="1">
        <f>VLOOKUP(Wyniki6[[#This Row],[Id_wyscigu]],Wyscigi[],2,0)</f>
        <v>2003</v>
      </c>
      <c r="F379" s="1" t="str">
        <f>VLOOKUP(Wyniki6[[#This Row],[Id_kierowcy]],Kierowcy[],2,0)</f>
        <v>Heidfeld</v>
      </c>
      <c r="G379" s="1"/>
    </row>
    <row r="380" spans="1:7" x14ac:dyDescent="0.25">
      <c r="A380" s="1" t="s">
        <v>108</v>
      </c>
      <c r="B380">
        <v>6</v>
      </c>
      <c r="C380" s="1" t="s">
        <v>256</v>
      </c>
      <c r="D380" t="str">
        <f>VLOOKUP(Wyniki6[[#This Row],[Id_wyscigu]],Wyscigi[],3,0)</f>
        <v>Francja</v>
      </c>
      <c r="E380" s="1">
        <f>VLOOKUP(Wyniki6[[#This Row],[Id_wyscigu]],Wyscigi[],2,0)</f>
        <v>2003</v>
      </c>
      <c r="F380" s="1" t="str">
        <f>VLOOKUP(Wyniki6[[#This Row],[Id_kierowcy]],Kierowcy[],2,0)</f>
        <v>Schumacher</v>
      </c>
      <c r="G380" s="1"/>
    </row>
    <row r="381" spans="1:7" x14ac:dyDescent="0.25">
      <c r="A381" s="1" t="s">
        <v>94</v>
      </c>
      <c r="B381">
        <v>5</v>
      </c>
      <c r="C381" s="1" t="s">
        <v>256</v>
      </c>
      <c r="D381" t="str">
        <f>VLOOKUP(Wyniki6[[#This Row],[Id_wyscigu]],Wyscigi[],3,0)</f>
        <v>Francja</v>
      </c>
      <c r="E381" s="1">
        <f>VLOOKUP(Wyniki6[[#This Row],[Id_wyscigu]],Wyscigi[],2,0)</f>
        <v>2003</v>
      </c>
      <c r="F381" s="1" t="str">
        <f>VLOOKUP(Wyniki6[[#This Row],[Id_kierowcy]],Kierowcy[],2,0)</f>
        <v>Raikkonen</v>
      </c>
      <c r="G381" s="1"/>
    </row>
    <row r="382" spans="1:7" x14ac:dyDescent="0.25">
      <c r="A382" s="1" t="s">
        <v>70</v>
      </c>
      <c r="B382">
        <v>8</v>
      </c>
      <c r="C382" s="1" t="s">
        <v>256</v>
      </c>
      <c r="D382" t="str">
        <f>VLOOKUP(Wyniki6[[#This Row],[Id_wyscigu]],Wyscigi[],3,0)</f>
        <v>Francja</v>
      </c>
      <c r="E382" s="1">
        <f>VLOOKUP(Wyniki6[[#This Row],[Id_wyscigu]],Wyscigi[],2,0)</f>
        <v>2003</v>
      </c>
      <c r="F382" s="1" t="str">
        <f>VLOOKUP(Wyniki6[[#This Row],[Id_kierowcy]],Kierowcy[],2,0)</f>
        <v>Montoya</v>
      </c>
      <c r="G382" s="1"/>
    </row>
    <row r="383" spans="1:7" x14ac:dyDescent="0.25">
      <c r="A383" s="1" t="s">
        <v>142</v>
      </c>
      <c r="B383">
        <v>2</v>
      </c>
      <c r="C383" s="1" t="s">
        <v>256</v>
      </c>
      <c r="D383" t="str">
        <f>VLOOKUP(Wyniki6[[#This Row],[Id_wyscigu]],Wyscigi[],3,0)</f>
        <v>Francja</v>
      </c>
      <c r="E383" s="1">
        <f>VLOOKUP(Wyniki6[[#This Row],[Id_wyscigu]],Wyscigi[],2,0)</f>
        <v>2003</v>
      </c>
      <c r="F383" s="1" t="str">
        <f>VLOOKUP(Wyniki6[[#This Row],[Id_kierowcy]],Kierowcy[],2,0)</f>
        <v>Barrichello</v>
      </c>
      <c r="G383" s="1"/>
    </row>
    <row r="384" spans="1:7" x14ac:dyDescent="0.25">
      <c r="A384" s="1" t="s">
        <v>155</v>
      </c>
      <c r="B384">
        <v>10</v>
      </c>
      <c r="C384" s="1" t="s">
        <v>256</v>
      </c>
      <c r="D384" t="str">
        <f>VLOOKUP(Wyniki6[[#This Row],[Id_wyscigu]],Wyscigi[],3,0)</f>
        <v>Francja</v>
      </c>
      <c r="E384" s="1">
        <f>VLOOKUP(Wyniki6[[#This Row],[Id_wyscigu]],Wyscigi[],2,0)</f>
        <v>2003</v>
      </c>
      <c r="F384" s="1" t="str">
        <f>VLOOKUP(Wyniki6[[#This Row],[Id_kierowcy]],Kierowcy[],2,0)</f>
        <v>Schumacher</v>
      </c>
      <c r="G384" s="1"/>
    </row>
    <row r="385" spans="1:7" x14ac:dyDescent="0.25">
      <c r="A385" s="1" t="s">
        <v>29</v>
      </c>
      <c r="B385">
        <v>4</v>
      </c>
      <c r="C385" s="1" t="s">
        <v>256</v>
      </c>
      <c r="D385" t="str">
        <f>VLOOKUP(Wyniki6[[#This Row],[Id_wyscigu]],Wyscigi[],3,0)</f>
        <v>Francja</v>
      </c>
      <c r="E385" s="1">
        <f>VLOOKUP(Wyniki6[[#This Row],[Id_wyscigu]],Wyscigi[],2,0)</f>
        <v>2003</v>
      </c>
      <c r="F385" s="1" t="str">
        <f>VLOOKUP(Wyniki6[[#This Row],[Id_kierowcy]],Kierowcy[],2,0)</f>
        <v>Coulthard</v>
      </c>
      <c r="G385" s="1"/>
    </row>
    <row r="386" spans="1:7" x14ac:dyDescent="0.25">
      <c r="A386" s="1" t="s">
        <v>111</v>
      </c>
      <c r="B386">
        <v>3</v>
      </c>
      <c r="C386" s="1" t="s">
        <v>256</v>
      </c>
      <c r="D386" t="str">
        <f>VLOOKUP(Wyniki6[[#This Row],[Id_wyscigu]],Wyscigi[],3,0)</f>
        <v>Francja</v>
      </c>
      <c r="E386" s="1">
        <f>VLOOKUP(Wyniki6[[#This Row],[Id_wyscigu]],Wyscigi[],2,0)</f>
        <v>2003</v>
      </c>
      <c r="F386" s="1" t="str">
        <f>VLOOKUP(Wyniki6[[#This Row],[Id_kierowcy]],Kierowcy[],2,0)</f>
        <v>Webber</v>
      </c>
      <c r="G386" s="1"/>
    </row>
    <row r="387" spans="1:7" x14ac:dyDescent="0.25">
      <c r="A387" s="1" t="s">
        <v>126</v>
      </c>
      <c r="B387">
        <v>1</v>
      </c>
      <c r="C387" s="1" t="s">
        <v>256</v>
      </c>
      <c r="D387" t="str">
        <f>VLOOKUP(Wyniki6[[#This Row],[Id_wyscigu]],Wyscigi[],3,0)</f>
        <v>Francja</v>
      </c>
      <c r="E387" s="1">
        <f>VLOOKUP(Wyniki6[[#This Row],[Id_wyscigu]],Wyscigi[],2,0)</f>
        <v>2003</v>
      </c>
      <c r="F387" s="1" t="str">
        <f>VLOOKUP(Wyniki6[[#This Row],[Id_kierowcy]],Kierowcy[],2,0)</f>
        <v>Panis</v>
      </c>
      <c r="G387" s="1"/>
    </row>
    <row r="388" spans="1:7" x14ac:dyDescent="0.25">
      <c r="A388" s="1" t="s">
        <v>108</v>
      </c>
      <c r="B388">
        <v>5</v>
      </c>
      <c r="C388" s="1" t="s">
        <v>257</v>
      </c>
      <c r="D388" t="str">
        <f>VLOOKUP(Wyniki6[[#This Row],[Id_wyscigu]],Wyscigi[],3,0)</f>
        <v>Wielka Brytania</v>
      </c>
      <c r="E388" s="1">
        <f>VLOOKUP(Wyniki6[[#This Row],[Id_wyscigu]],Wyscigi[],2,0)</f>
        <v>2003</v>
      </c>
      <c r="F388" s="1" t="str">
        <f>VLOOKUP(Wyniki6[[#This Row],[Id_kierowcy]],Kierowcy[],2,0)</f>
        <v>Schumacher</v>
      </c>
      <c r="G388" s="1"/>
    </row>
    <row r="389" spans="1:7" x14ac:dyDescent="0.25">
      <c r="A389" s="1" t="s">
        <v>94</v>
      </c>
      <c r="B389">
        <v>6</v>
      </c>
      <c r="C389" s="1" t="s">
        <v>257</v>
      </c>
      <c r="D389" t="str">
        <f>VLOOKUP(Wyniki6[[#This Row],[Id_wyscigu]],Wyscigi[],3,0)</f>
        <v>Wielka Brytania</v>
      </c>
      <c r="E389" s="1">
        <f>VLOOKUP(Wyniki6[[#This Row],[Id_wyscigu]],Wyscigi[],2,0)</f>
        <v>2003</v>
      </c>
      <c r="F389" s="1" t="str">
        <f>VLOOKUP(Wyniki6[[#This Row],[Id_kierowcy]],Kierowcy[],2,0)</f>
        <v>Raikkonen</v>
      </c>
      <c r="G389" s="1"/>
    </row>
    <row r="390" spans="1:7" x14ac:dyDescent="0.25">
      <c r="A390" s="1" t="s">
        <v>70</v>
      </c>
      <c r="B390">
        <v>8</v>
      </c>
      <c r="C390" s="1" t="s">
        <v>257</v>
      </c>
      <c r="D390" t="str">
        <f>VLOOKUP(Wyniki6[[#This Row],[Id_wyscigu]],Wyscigi[],3,0)</f>
        <v>Wielka Brytania</v>
      </c>
      <c r="E390" s="1">
        <f>VLOOKUP(Wyniki6[[#This Row],[Id_wyscigu]],Wyscigi[],2,0)</f>
        <v>2003</v>
      </c>
      <c r="F390" s="1" t="str">
        <f>VLOOKUP(Wyniki6[[#This Row],[Id_kierowcy]],Kierowcy[],2,0)</f>
        <v>Montoya</v>
      </c>
      <c r="G390" s="1"/>
    </row>
    <row r="391" spans="1:7" x14ac:dyDescent="0.25">
      <c r="A391" s="1" t="s">
        <v>142</v>
      </c>
      <c r="B391">
        <v>10</v>
      </c>
      <c r="C391" s="1" t="s">
        <v>257</v>
      </c>
      <c r="D391" t="str">
        <f>VLOOKUP(Wyniki6[[#This Row],[Id_wyscigu]],Wyscigi[],3,0)</f>
        <v>Wielka Brytania</v>
      </c>
      <c r="E391" s="1">
        <f>VLOOKUP(Wyniki6[[#This Row],[Id_wyscigu]],Wyscigi[],2,0)</f>
        <v>2003</v>
      </c>
      <c r="F391" s="1" t="str">
        <f>VLOOKUP(Wyniki6[[#This Row],[Id_kierowcy]],Kierowcy[],2,0)</f>
        <v>Barrichello</v>
      </c>
      <c r="G391" s="1"/>
    </row>
    <row r="392" spans="1:7" x14ac:dyDescent="0.25">
      <c r="A392" s="1" t="s">
        <v>29</v>
      </c>
      <c r="B392">
        <v>4</v>
      </c>
      <c r="C392" s="1" t="s">
        <v>257</v>
      </c>
      <c r="D392" t="str">
        <f>VLOOKUP(Wyniki6[[#This Row],[Id_wyscigu]],Wyscigi[],3,0)</f>
        <v>Wielka Brytania</v>
      </c>
      <c r="E392" s="1">
        <f>VLOOKUP(Wyniki6[[#This Row],[Id_wyscigu]],Wyscigi[],2,0)</f>
        <v>2003</v>
      </c>
      <c r="F392" s="1" t="str">
        <f>VLOOKUP(Wyniki6[[#This Row],[Id_kierowcy]],Kierowcy[],2,0)</f>
        <v>Coulthard</v>
      </c>
      <c r="G392" s="1"/>
    </row>
    <row r="393" spans="1:7" x14ac:dyDescent="0.25">
      <c r="A393" s="1" t="s">
        <v>74</v>
      </c>
      <c r="B393">
        <v>3</v>
      </c>
      <c r="C393" s="1" t="s">
        <v>257</v>
      </c>
      <c r="D393" t="str">
        <f>VLOOKUP(Wyniki6[[#This Row],[Id_wyscigu]],Wyscigi[],3,0)</f>
        <v>Wielka Brytania</v>
      </c>
      <c r="E393" s="1">
        <f>VLOOKUP(Wyniki6[[#This Row],[Id_wyscigu]],Wyscigi[],2,0)</f>
        <v>2003</v>
      </c>
      <c r="F393" s="1" t="str">
        <f>VLOOKUP(Wyniki6[[#This Row],[Id_kierowcy]],Kierowcy[],2,0)</f>
        <v>Trulli</v>
      </c>
      <c r="G393" s="1"/>
    </row>
    <row r="394" spans="1:7" x14ac:dyDescent="0.25">
      <c r="A394" s="1" t="s">
        <v>66</v>
      </c>
      <c r="B394">
        <v>1</v>
      </c>
      <c r="C394" s="1" t="s">
        <v>257</v>
      </c>
      <c r="D394" t="str">
        <f>VLOOKUP(Wyniki6[[#This Row],[Id_wyscigu]],Wyscigi[],3,0)</f>
        <v>Wielka Brytania</v>
      </c>
      <c r="E394" s="1">
        <f>VLOOKUP(Wyniki6[[#This Row],[Id_wyscigu]],Wyscigi[],2,0)</f>
        <v>2003</v>
      </c>
      <c r="F394" s="1" t="str">
        <f>VLOOKUP(Wyniki6[[#This Row],[Id_kierowcy]],Kierowcy[],2,0)</f>
        <v>Button</v>
      </c>
      <c r="G394" s="1"/>
    </row>
    <row r="395" spans="1:7" x14ac:dyDescent="0.25">
      <c r="A395" s="1" t="s">
        <v>23</v>
      </c>
      <c r="B395">
        <v>2</v>
      </c>
      <c r="C395" s="1" t="s">
        <v>257</v>
      </c>
      <c r="D395" t="str">
        <f>VLOOKUP(Wyniki6[[#This Row],[Id_wyscigu]],Wyscigi[],3,0)</f>
        <v>Wielka Brytania</v>
      </c>
      <c r="E395" s="1">
        <f>VLOOKUP(Wyniki6[[#This Row],[Id_wyscigu]],Wyscigi[],2,0)</f>
        <v>2003</v>
      </c>
      <c r="F395" s="1" t="str">
        <f>VLOOKUP(Wyniki6[[#This Row],[Id_kierowcy]],Kierowcy[],2,0)</f>
        <v>da Matta</v>
      </c>
      <c r="G395" s="1"/>
    </row>
    <row r="396" spans="1:7" x14ac:dyDescent="0.25">
      <c r="A396" s="1" t="s">
        <v>108</v>
      </c>
      <c r="B396">
        <v>2</v>
      </c>
      <c r="C396" s="1" t="s">
        <v>258</v>
      </c>
      <c r="D396" t="str">
        <f>VLOOKUP(Wyniki6[[#This Row],[Id_wyscigu]],Wyscigi[],3,0)</f>
        <v>Niemcy</v>
      </c>
      <c r="E396" s="1">
        <f>VLOOKUP(Wyniki6[[#This Row],[Id_wyscigu]],Wyscigi[],2,0)</f>
        <v>2003</v>
      </c>
      <c r="F396" s="1" t="str">
        <f>VLOOKUP(Wyniki6[[#This Row],[Id_kierowcy]],Kierowcy[],2,0)</f>
        <v>Schumacher</v>
      </c>
      <c r="G396" s="1"/>
    </row>
    <row r="397" spans="1:7" x14ac:dyDescent="0.25">
      <c r="A397" s="1" t="s">
        <v>70</v>
      </c>
      <c r="B397">
        <v>10</v>
      </c>
      <c r="C397" s="1" t="s">
        <v>258</v>
      </c>
      <c r="D397" t="str">
        <f>VLOOKUP(Wyniki6[[#This Row],[Id_wyscigu]],Wyscigi[],3,0)</f>
        <v>Niemcy</v>
      </c>
      <c r="E397" s="1">
        <f>VLOOKUP(Wyniki6[[#This Row],[Id_wyscigu]],Wyscigi[],2,0)</f>
        <v>2003</v>
      </c>
      <c r="F397" s="1" t="str">
        <f>VLOOKUP(Wyniki6[[#This Row],[Id_kierowcy]],Kierowcy[],2,0)</f>
        <v>Montoya</v>
      </c>
      <c r="G397" s="1"/>
    </row>
    <row r="398" spans="1:7" x14ac:dyDescent="0.25">
      <c r="A398" s="1" t="s">
        <v>41</v>
      </c>
      <c r="B398">
        <v>5</v>
      </c>
      <c r="C398" s="1" t="s">
        <v>258</v>
      </c>
      <c r="D398" t="str">
        <f>VLOOKUP(Wyniki6[[#This Row],[Id_wyscigu]],Wyscigi[],3,0)</f>
        <v>Niemcy</v>
      </c>
      <c r="E398" s="1">
        <f>VLOOKUP(Wyniki6[[#This Row],[Id_wyscigu]],Wyscigi[],2,0)</f>
        <v>2003</v>
      </c>
      <c r="F398" s="1" t="str">
        <f>VLOOKUP(Wyniki6[[#This Row],[Id_kierowcy]],Kierowcy[],2,0)</f>
        <v>Alonso</v>
      </c>
      <c r="G398" s="1"/>
    </row>
    <row r="399" spans="1:7" x14ac:dyDescent="0.25">
      <c r="A399" s="1" t="s">
        <v>29</v>
      </c>
      <c r="B399">
        <v>8</v>
      </c>
      <c r="C399" s="1" t="s">
        <v>258</v>
      </c>
      <c r="D399" t="str">
        <f>VLOOKUP(Wyniki6[[#This Row],[Id_wyscigu]],Wyscigi[],3,0)</f>
        <v>Niemcy</v>
      </c>
      <c r="E399" s="1">
        <f>VLOOKUP(Wyniki6[[#This Row],[Id_wyscigu]],Wyscigi[],2,0)</f>
        <v>2003</v>
      </c>
      <c r="F399" s="1" t="str">
        <f>VLOOKUP(Wyniki6[[#This Row],[Id_kierowcy]],Kierowcy[],2,0)</f>
        <v>Coulthard</v>
      </c>
      <c r="G399" s="1"/>
    </row>
    <row r="400" spans="1:7" x14ac:dyDescent="0.25">
      <c r="A400" s="1" t="s">
        <v>74</v>
      </c>
      <c r="B400">
        <v>6</v>
      </c>
      <c r="C400" s="1" t="s">
        <v>258</v>
      </c>
      <c r="D400" t="str">
        <f>VLOOKUP(Wyniki6[[#This Row],[Id_wyscigu]],Wyscigi[],3,0)</f>
        <v>Niemcy</v>
      </c>
      <c r="E400" s="1">
        <f>VLOOKUP(Wyniki6[[#This Row],[Id_wyscigu]],Wyscigi[],2,0)</f>
        <v>2003</v>
      </c>
      <c r="F400" s="1" t="str">
        <f>VLOOKUP(Wyniki6[[#This Row],[Id_kierowcy]],Kierowcy[],2,0)</f>
        <v>Trulli</v>
      </c>
      <c r="G400" s="1"/>
    </row>
    <row r="401" spans="1:7" x14ac:dyDescent="0.25">
      <c r="A401" s="1" t="s">
        <v>66</v>
      </c>
      <c r="B401">
        <v>1</v>
      </c>
      <c r="C401" s="1" t="s">
        <v>258</v>
      </c>
      <c r="D401" t="str">
        <f>VLOOKUP(Wyniki6[[#This Row],[Id_wyscigu]],Wyscigi[],3,0)</f>
        <v>Niemcy</v>
      </c>
      <c r="E401" s="1">
        <f>VLOOKUP(Wyniki6[[#This Row],[Id_wyscigu]],Wyscigi[],2,0)</f>
        <v>2003</v>
      </c>
      <c r="F401" s="1" t="str">
        <f>VLOOKUP(Wyniki6[[#This Row],[Id_kierowcy]],Kierowcy[],2,0)</f>
        <v>Button</v>
      </c>
      <c r="G401" s="1"/>
    </row>
    <row r="402" spans="1:7" x14ac:dyDescent="0.25">
      <c r="A402" s="1" t="s">
        <v>23</v>
      </c>
      <c r="B402">
        <v>3</v>
      </c>
      <c r="C402" s="1" t="s">
        <v>258</v>
      </c>
      <c r="D402" t="str">
        <f>VLOOKUP(Wyniki6[[#This Row],[Id_wyscigu]],Wyscigi[],3,0)</f>
        <v>Niemcy</v>
      </c>
      <c r="E402" s="1">
        <f>VLOOKUP(Wyniki6[[#This Row],[Id_wyscigu]],Wyscigi[],2,0)</f>
        <v>2003</v>
      </c>
      <c r="F402" s="1" t="str">
        <f>VLOOKUP(Wyniki6[[#This Row],[Id_kierowcy]],Kierowcy[],2,0)</f>
        <v>da Matta</v>
      </c>
      <c r="G402" s="1"/>
    </row>
    <row r="403" spans="1:7" x14ac:dyDescent="0.25">
      <c r="A403" s="1" t="s">
        <v>126</v>
      </c>
      <c r="B403">
        <v>4</v>
      </c>
      <c r="C403" s="1" t="s">
        <v>258</v>
      </c>
      <c r="D403" t="str">
        <f>VLOOKUP(Wyniki6[[#This Row],[Id_wyscigu]],Wyscigi[],3,0)</f>
        <v>Niemcy</v>
      </c>
      <c r="E403" s="1">
        <f>VLOOKUP(Wyniki6[[#This Row],[Id_wyscigu]],Wyscigi[],2,0)</f>
        <v>2003</v>
      </c>
      <c r="F403" s="1" t="str">
        <f>VLOOKUP(Wyniki6[[#This Row],[Id_kierowcy]],Kierowcy[],2,0)</f>
        <v>Panis</v>
      </c>
      <c r="G403" s="1"/>
    </row>
    <row r="404" spans="1:7" x14ac:dyDescent="0.25">
      <c r="A404" s="1" t="s">
        <v>108</v>
      </c>
      <c r="B404">
        <v>1</v>
      </c>
      <c r="C404" s="1" t="s">
        <v>259</v>
      </c>
      <c r="D404" t="str">
        <f>VLOOKUP(Wyniki6[[#This Row],[Id_wyscigu]],Wyscigi[],3,0)</f>
        <v>Wegry</v>
      </c>
      <c r="E404" s="1">
        <f>VLOOKUP(Wyniki6[[#This Row],[Id_wyscigu]],Wyscigi[],2,0)</f>
        <v>2003</v>
      </c>
      <c r="F404" s="1" t="str">
        <f>VLOOKUP(Wyniki6[[#This Row],[Id_kierowcy]],Kierowcy[],2,0)</f>
        <v>Schumacher</v>
      </c>
      <c r="G404" s="1"/>
    </row>
    <row r="405" spans="1:7" x14ac:dyDescent="0.25">
      <c r="A405" s="1" t="s">
        <v>94</v>
      </c>
      <c r="B405">
        <v>8</v>
      </c>
      <c r="C405" s="1" t="s">
        <v>259</v>
      </c>
      <c r="D405" t="str">
        <f>VLOOKUP(Wyniki6[[#This Row],[Id_wyscigu]],Wyscigi[],3,0)</f>
        <v>Wegry</v>
      </c>
      <c r="E405" s="1">
        <f>VLOOKUP(Wyniki6[[#This Row],[Id_wyscigu]],Wyscigi[],2,0)</f>
        <v>2003</v>
      </c>
      <c r="F405" s="1" t="str">
        <f>VLOOKUP(Wyniki6[[#This Row],[Id_kierowcy]],Kierowcy[],2,0)</f>
        <v>Raikkonen</v>
      </c>
      <c r="G405" s="1"/>
    </row>
    <row r="406" spans="1:7" x14ac:dyDescent="0.25">
      <c r="A406" s="1" t="s">
        <v>70</v>
      </c>
      <c r="B406">
        <v>6</v>
      </c>
      <c r="C406" s="1" t="s">
        <v>259</v>
      </c>
      <c r="D406" t="str">
        <f>VLOOKUP(Wyniki6[[#This Row],[Id_wyscigu]],Wyscigi[],3,0)</f>
        <v>Wegry</v>
      </c>
      <c r="E406" s="1">
        <f>VLOOKUP(Wyniki6[[#This Row],[Id_wyscigu]],Wyscigi[],2,0)</f>
        <v>2003</v>
      </c>
      <c r="F406" s="1" t="str">
        <f>VLOOKUP(Wyniki6[[#This Row],[Id_kierowcy]],Kierowcy[],2,0)</f>
        <v>Montoya</v>
      </c>
      <c r="G406" s="1"/>
    </row>
    <row r="407" spans="1:7" x14ac:dyDescent="0.25">
      <c r="A407" s="1" t="s">
        <v>155</v>
      </c>
      <c r="B407">
        <v>5</v>
      </c>
      <c r="C407" s="1" t="s">
        <v>259</v>
      </c>
      <c r="D407" t="str">
        <f>VLOOKUP(Wyniki6[[#This Row],[Id_wyscigu]],Wyscigi[],3,0)</f>
        <v>Wegry</v>
      </c>
      <c r="E407" s="1">
        <f>VLOOKUP(Wyniki6[[#This Row],[Id_wyscigu]],Wyscigi[],2,0)</f>
        <v>2003</v>
      </c>
      <c r="F407" s="1" t="str">
        <f>VLOOKUP(Wyniki6[[#This Row],[Id_kierowcy]],Kierowcy[],2,0)</f>
        <v>Schumacher</v>
      </c>
      <c r="G407" s="1"/>
    </row>
    <row r="408" spans="1:7" x14ac:dyDescent="0.25">
      <c r="A408" s="1" t="s">
        <v>41</v>
      </c>
      <c r="B408">
        <v>10</v>
      </c>
      <c r="C408" s="1" t="s">
        <v>259</v>
      </c>
      <c r="D408" t="str">
        <f>VLOOKUP(Wyniki6[[#This Row],[Id_wyscigu]],Wyscigi[],3,0)</f>
        <v>Wegry</v>
      </c>
      <c r="E408" s="1">
        <f>VLOOKUP(Wyniki6[[#This Row],[Id_wyscigu]],Wyscigi[],2,0)</f>
        <v>2003</v>
      </c>
      <c r="F408" s="1" t="str">
        <f>VLOOKUP(Wyniki6[[#This Row],[Id_kierowcy]],Kierowcy[],2,0)</f>
        <v>Alonso</v>
      </c>
      <c r="G408" s="1"/>
    </row>
    <row r="409" spans="1:7" x14ac:dyDescent="0.25">
      <c r="A409" s="1" t="s">
        <v>29</v>
      </c>
      <c r="B409">
        <v>4</v>
      </c>
      <c r="C409" s="1" t="s">
        <v>259</v>
      </c>
      <c r="D409" t="str">
        <f>VLOOKUP(Wyniki6[[#This Row],[Id_wyscigu]],Wyscigi[],3,0)</f>
        <v>Wegry</v>
      </c>
      <c r="E409" s="1">
        <f>VLOOKUP(Wyniki6[[#This Row],[Id_wyscigu]],Wyscigi[],2,0)</f>
        <v>2003</v>
      </c>
      <c r="F409" s="1" t="str">
        <f>VLOOKUP(Wyniki6[[#This Row],[Id_kierowcy]],Kierowcy[],2,0)</f>
        <v>Coulthard</v>
      </c>
      <c r="G409" s="1"/>
    </row>
    <row r="410" spans="1:7" x14ac:dyDescent="0.25">
      <c r="A410" s="1" t="s">
        <v>74</v>
      </c>
      <c r="B410">
        <v>2</v>
      </c>
      <c r="C410" s="1" t="s">
        <v>259</v>
      </c>
      <c r="D410" t="str">
        <f>VLOOKUP(Wyniki6[[#This Row],[Id_wyscigu]],Wyscigi[],3,0)</f>
        <v>Wegry</v>
      </c>
      <c r="E410" s="1">
        <f>VLOOKUP(Wyniki6[[#This Row],[Id_wyscigu]],Wyscigi[],2,0)</f>
        <v>2003</v>
      </c>
      <c r="F410" s="1" t="str">
        <f>VLOOKUP(Wyniki6[[#This Row],[Id_kierowcy]],Kierowcy[],2,0)</f>
        <v>Trulli</v>
      </c>
      <c r="G410" s="1"/>
    </row>
    <row r="411" spans="1:7" x14ac:dyDescent="0.25">
      <c r="A411" s="1" t="s">
        <v>111</v>
      </c>
      <c r="B411">
        <v>3</v>
      </c>
      <c r="C411" s="1" t="s">
        <v>259</v>
      </c>
      <c r="D411" t="str">
        <f>VLOOKUP(Wyniki6[[#This Row],[Id_wyscigu]],Wyscigi[],3,0)</f>
        <v>Wegry</v>
      </c>
      <c r="E411" s="1">
        <f>VLOOKUP(Wyniki6[[#This Row],[Id_wyscigu]],Wyscigi[],2,0)</f>
        <v>2003</v>
      </c>
      <c r="F411" s="1" t="str">
        <f>VLOOKUP(Wyniki6[[#This Row],[Id_kierowcy]],Kierowcy[],2,0)</f>
        <v>Webber</v>
      </c>
      <c r="G411" s="1"/>
    </row>
    <row r="412" spans="1:7" x14ac:dyDescent="0.25">
      <c r="A412" s="1" t="s">
        <v>108</v>
      </c>
      <c r="B412">
        <v>10</v>
      </c>
      <c r="C412" s="1" t="s">
        <v>260</v>
      </c>
      <c r="D412" t="str">
        <f>VLOOKUP(Wyniki6[[#This Row],[Id_wyscigu]],Wyscigi[],3,0)</f>
        <v>Wlochy</v>
      </c>
      <c r="E412" s="1">
        <f>VLOOKUP(Wyniki6[[#This Row],[Id_wyscigu]],Wyscigi[],2,0)</f>
        <v>2003</v>
      </c>
      <c r="F412" s="1" t="str">
        <f>VLOOKUP(Wyniki6[[#This Row],[Id_kierowcy]],Kierowcy[],2,0)</f>
        <v>Schumacher</v>
      </c>
      <c r="G412" s="1"/>
    </row>
    <row r="413" spans="1:7" x14ac:dyDescent="0.25">
      <c r="A413" s="1" t="s">
        <v>94</v>
      </c>
      <c r="B413">
        <v>5</v>
      </c>
      <c r="C413" s="1" t="s">
        <v>260</v>
      </c>
      <c r="D413" t="str">
        <f>VLOOKUP(Wyniki6[[#This Row],[Id_wyscigu]],Wyscigi[],3,0)</f>
        <v>Wlochy</v>
      </c>
      <c r="E413" s="1">
        <f>VLOOKUP(Wyniki6[[#This Row],[Id_wyscigu]],Wyscigi[],2,0)</f>
        <v>2003</v>
      </c>
      <c r="F413" s="1" t="str">
        <f>VLOOKUP(Wyniki6[[#This Row],[Id_kierowcy]],Kierowcy[],2,0)</f>
        <v>Raikkonen</v>
      </c>
      <c r="G413" s="1"/>
    </row>
    <row r="414" spans="1:7" x14ac:dyDescent="0.25">
      <c r="A414" s="1" t="s">
        <v>70</v>
      </c>
      <c r="B414">
        <v>8</v>
      </c>
      <c r="C414" s="1" t="s">
        <v>260</v>
      </c>
      <c r="D414" t="str">
        <f>VLOOKUP(Wyniki6[[#This Row],[Id_wyscigu]],Wyscigi[],3,0)</f>
        <v>Wlochy</v>
      </c>
      <c r="E414" s="1">
        <f>VLOOKUP(Wyniki6[[#This Row],[Id_wyscigu]],Wyscigi[],2,0)</f>
        <v>2003</v>
      </c>
      <c r="F414" s="1" t="str">
        <f>VLOOKUP(Wyniki6[[#This Row],[Id_kierowcy]],Kierowcy[],2,0)</f>
        <v>Montoya</v>
      </c>
      <c r="G414" s="1"/>
    </row>
    <row r="415" spans="1:7" x14ac:dyDescent="0.25">
      <c r="A415" s="1" t="s">
        <v>142</v>
      </c>
      <c r="B415">
        <v>6</v>
      </c>
      <c r="C415" s="1" t="s">
        <v>260</v>
      </c>
      <c r="D415" t="str">
        <f>VLOOKUP(Wyniki6[[#This Row],[Id_wyscigu]],Wyscigi[],3,0)</f>
        <v>Wlochy</v>
      </c>
      <c r="E415" s="1">
        <f>VLOOKUP(Wyniki6[[#This Row],[Id_wyscigu]],Wyscigi[],2,0)</f>
        <v>2003</v>
      </c>
      <c r="F415" s="1" t="str">
        <f>VLOOKUP(Wyniki6[[#This Row],[Id_kierowcy]],Kierowcy[],2,0)</f>
        <v>Barrichello</v>
      </c>
      <c r="G415" s="1"/>
    </row>
    <row r="416" spans="1:7" x14ac:dyDescent="0.25">
      <c r="A416" s="1" t="s">
        <v>41</v>
      </c>
      <c r="B416">
        <v>1</v>
      </c>
      <c r="C416" s="1" t="s">
        <v>260</v>
      </c>
      <c r="D416" t="str">
        <f>VLOOKUP(Wyniki6[[#This Row],[Id_wyscigu]],Wyscigi[],3,0)</f>
        <v>Wlochy</v>
      </c>
      <c r="E416" s="1">
        <f>VLOOKUP(Wyniki6[[#This Row],[Id_wyscigu]],Wyscigi[],2,0)</f>
        <v>2003</v>
      </c>
      <c r="F416" s="1" t="str">
        <f>VLOOKUP(Wyniki6[[#This Row],[Id_kierowcy]],Kierowcy[],2,0)</f>
        <v>Alonso</v>
      </c>
      <c r="G416" s="1"/>
    </row>
    <row r="417" spans="1:7" x14ac:dyDescent="0.25">
      <c r="A417" s="1" t="s">
        <v>111</v>
      </c>
      <c r="B417">
        <v>2</v>
      </c>
      <c r="C417" s="1" t="s">
        <v>260</v>
      </c>
      <c r="D417" t="str">
        <f>VLOOKUP(Wyniki6[[#This Row],[Id_wyscigu]],Wyscigi[],3,0)</f>
        <v>Wlochy</v>
      </c>
      <c r="E417" s="1">
        <f>VLOOKUP(Wyniki6[[#This Row],[Id_wyscigu]],Wyscigi[],2,0)</f>
        <v>2003</v>
      </c>
      <c r="F417" s="1" t="str">
        <f>VLOOKUP(Wyniki6[[#This Row],[Id_kierowcy]],Kierowcy[],2,0)</f>
        <v>Webber</v>
      </c>
      <c r="G417" s="1"/>
    </row>
    <row r="418" spans="1:7" x14ac:dyDescent="0.25">
      <c r="A418" s="1" t="s">
        <v>83</v>
      </c>
      <c r="B418">
        <v>3</v>
      </c>
      <c r="C418" s="1" t="s">
        <v>260</v>
      </c>
      <c r="D418" t="str">
        <f>VLOOKUP(Wyniki6[[#This Row],[Id_wyscigu]],Wyscigi[],3,0)</f>
        <v>Wlochy</v>
      </c>
      <c r="E418" s="1">
        <f>VLOOKUP(Wyniki6[[#This Row],[Id_wyscigu]],Wyscigi[],2,0)</f>
        <v>2003</v>
      </c>
      <c r="F418" s="1" t="str">
        <f>VLOOKUP(Wyniki6[[#This Row],[Id_kierowcy]],Kierowcy[],2,0)</f>
        <v>Villeneuve</v>
      </c>
      <c r="G418" s="1"/>
    </row>
    <row r="419" spans="1:7" x14ac:dyDescent="0.25">
      <c r="A419" s="1" t="s">
        <v>100</v>
      </c>
      <c r="B419">
        <v>4</v>
      </c>
      <c r="C419" s="1" t="s">
        <v>260</v>
      </c>
      <c r="D419" t="str">
        <f>VLOOKUP(Wyniki6[[#This Row],[Id_wyscigu]],Wyscigi[],3,0)</f>
        <v>Wlochy</v>
      </c>
      <c r="E419" s="1">
        <f>VLOOKUP(Wyniki6[[#This Row],[Id_wyscigu]],Wyscigi[],2,0)</f>
        <v>2003</v>
      </c>
      <c r="F419" s="1" t="str">
        <f>VLOOKUP(Wyniki6[[#This Row],[Id_kierowcy]],Kierowcy[],2,0)</f>
        <v>Gene</v>
      </c>
      <c r="G419" s="1"/>
    </row>
    <row r="420" spans="1:7" x14ac:dyDescent="0.25">
      <c r="A420" s="1" t="s">
        <v>108</v>
      </c>
      <c r="B420">
        <v>10</v>
      </c>
      <c r="C420" s="1" t="s">
        <v>261</v>
      </c>
      <c r="D420" t="str">
        <f>VLOOKUP(Wyniki6[[#This Row],[Id_wyscigu]],Wyscigi[],3,0)</f>
        <v>USA</v>
      </c>
      <c r="E420" s="1">
        <f>VLOOKUP(Wyniki6[[#This Row],[Id_wyscigu]],Wyscigi[],2,0)</f>
        <v>2003</v>
      </c>
      <c r="F420" s="1" t="str">
        <f>VLOOKUP(Wyniki6[[#This Row],[Id_kierowcy]],Kierowcy[],2,0)</f>
        <v>Schumacher</v>
      </c>
      <c r="G420" s="1"/>
    </row>
    <row r="421" spans="1:7" x14ac:dyDescent="0.25">
      <c r="A421" s="1" t="s">
        <v>94</v>
      </c>
      <c r="B421">
        <v>8</v>
      </c>
      <c r="C421" s="1" t="s">
        <v>261</v>
      </c>
      <c r="D421" t="str">
        <f>VLOOKUP(Wyniki6[[#This Row],[Id_wyscigu]],Wyscigi[],3,0)</f>
        <v>USA</v>
      </c>
      <c r="E421" s="1">
        <f>VLOOKUP(Wyniki6[[#This Row],[Id_wyscigu]],Wyscigi[],2,0)</f>
        <v>2003</v>
      </c>
      <c r="F421" s="1" t="str">
        <f>VLOOKUP(Wyniki6[[#This Row],[Id_kierowcy]],Kierowcy[],2,0)</f>
        <v>Raikkonen</v>
      </c>
      <c r="G421" s="1"/>
    </row>
    <row r="422" spans="1:7" x14ac:dyDescent="0.25">
      <c r="A422" s="1" t="s">
        <v>70</v>
      </c>
      <c r="B422">
        <v>3</v>
      </c>
      <c r="C422" s="1" t="s">
        <v>261</v>
      </c>
      <c r="D422" t="str">
        <f>VLOOKUP(Wyniki6[[#This Row],[Id_wyscigu]],Wyscigi[],3,0)</f>
        <v>USA</v>
      </c>
      <c r="E422" s="1">
        <f>VLOOKUP(Wyniki6[[#This Row],[Id_wyscigu]],Wyscigi[],2,0)</f>
        <v>2003</v>
      </c>
      <c r="F422" s="1" t="str">
        <f>VLOOKUP(Wyniki6[[#This Row],[Id_kierowcy]],Kierowcy[],2,0)</f>
        <v>Montoya</v>
      </c>
      <c r="G422" s="1"/>
    </row>
    <row r="423" spans="1:7" x14ac:dyDescent="0.25">
      <c r="A423" s="1" t="s">
        <v>74</v>
      </c>
      <c r="B423">
        <v>5</v>
      </c>
      <c r="C423" s="1" t="s">
        <v>261</v>
      </c>
      <c r="D423" t="str">
        <f>VLOOKUP(Wyniki6[[#This Row],[Id_wyscigu]],Wyscigi[],3,0)</f>
        <v>USA</v>
      </c>
      <c r="E423" s="1">
        <f>VLOOKUP(Wyniki6[[#This Row],[Id_wyscigu]],Wyscigi[],2,0)</f>
        <v>2003</v>
      </c>
      <c r="F423" s="1" t="str">
        <f>VLOOKUP(Wyniki6[[#This Row],[Id_kierowcy]],Kierowcy[],2,0)</f>
        <v>Trulli</v>
      </c>
      <c r="G423" s="1"/>
    </row>
    <row r="424" spans="1:7" x14ac:dyDescent="0.25">
      <c r="A424" s="1" t="s">
        <v>52</v>
      </c>
      <c r="B424">
        <v>6</v>
      </c>
      <c r="C424" s="1" t="s">
        <v>261</v>
      </c>
      <c r="D424" t="str">
        <f>VLOOKUP(Wyniki6[[#This Row],[Id_wyscigu]],Wyscigi[],3,0)</f>
        <v>USA</v>
      </c>
      <c r="E424" s="1">
        <f>VLOOKUP(Wyniki6[[#This Row],[Id_wyscigu]],Wyscigi[],2,0)</f>
        <v>2003</v>
      </c>
      <c r="F424" s="1" t="str">
        <f>VLOOKUP(Wyniki6[[#This Row],[Id_kierowcy]],Kierowcy[],2,0)</f>
        <v>Frentzen</v>
      </c>
      <c r="G424" s="1"/>
    </row>
    <row r="425" spans="1:7" x14ac:dyDescent="0.25">
      <c r="A425" s="1" t="s">
        <v>48</v>
      </c>
      <c r="B425">
        <v>2</v>
      </c>
      <c r="C425" s="1" t="s">
        <v>261</v>
      </c>
      <c r="D425" t="str">
        <f>VLOOKUP(Wyniki6[[#This Row],[Id_wyscigu]],Wyscigi[],3,0)</f>
        <v>USA</v>
      </c>
      <c r="E425" s="1">
        <f>VLOOKUP(Wyniki6[[#This Row],[Id_wyscigu]],Wyscigi[],2,0)</f>
        <v>2003</v>
      </c>
      <c r="F425" s="1" t="str">
        <f>VLOOKUP(Wyniki6[[#This Row],[Id_kierowcy]],Kierowcy[],2,0)</f>
        <v>Fisichella</v>
      </c>
      <c r="G425" s="1"/>
    </row>
    <row r="426" spans="1:7" x14ac:dyDescent="0.25">
      <c r="A426" s="1" t="s">
        <v>114</v>
      </c>
      <c r="B426">
        <v>4</v>
      </c>
      <c r="C426" s="1" t="s">
        <v>261</v>
      </c>
      <c r="D426" t="str">
        <f>VLOOKUP(Wyniki6[[#This Row],[Id_wyscigu]],Wyscigi[],3,0)</f>
        <v>USA</v>
      </c>
      <c r="E426" s="1">
        <f>VLOOKUP(Wyniki6[[#This Row],[Id_wyscigu]],Wyscigi[],2,0)</f>
        <v>2003</v>
      </c>
      <c r="F426" s="1" t="str">
        <f>VLOOKUP(Wyniki6[[#This Row],[Id_kierowcy]],Kierowcy[],2,0)</f>
        <v>Heidfeld</v>
      </c>
      <c r="G426" s="1"/>
    </row>
    <row r="427" spans="1:7" x14ac:dyDescent="0.25">
      <c r="A427" s="1" t="s">
        <v>87</v>
      </c>
      <c r="B427">
        <v>1</v>
      </c>
      <c r="C427" s="1" t="s">
        <v>261</v>
      </c>
      <c r="D427" t="str">
        <f>VLOOKUP(Wyniki6[[#This Row],[Id_wyscigu]],Wyscigi[],3,0)</f>
        <v>USA</v>
      </c>
      <c r="E427" s="1">
        <f>VLOOKUP(Wyniki6[[#This Row],[Id_wyscigu]],Wyscigi[],2,0)</f>
        <v>2003</v>
      </c>
      <c r="F427" s="1" t="str">
        <f>VLOOKUP(Wyniki6[[#This Row],[Id_kierowcy]],Kierowcy[],2,0)</f>
        <v>Wilson</v>
      </c>
      <c r="G427" s="1"/>
    </row>
    <row r="428" spans="1:7" x14ac:dyDescent="0.25">
      <c r="A428" s="1" t="s">
        <v>108</v>
      </c>
      <c r="B428">
        <v>1</v>
      </c>
      <c r="C428" s="1" t="s">
        <v>262</v>
      </c>
      <c r="D428" t="str">
        <f>VLOOKUP(Wyniki6[[#This Row],[Id_wyscigu]],Wyscigi[],3,0)</f>
        <v>Japonia</v>
      </c>
      <c r="E428" s="1">
        <f>VLOOKUP(Wyniki6[[#This Row],[Id_wyscigu]],Wyscigi[],2,0)</f>
        <v>2003</v>
      </c>
      <c r="F428" s="1" t="str">
        <f>VLOOKUP(Wyniki6[[#This Row],[Id_kierowcy]],Kierowcy[],2,0)</f>
        <v>Schumacher</v>
      </c>
      <c r="G428" s="1"/>
    </row>
    <row r="429" spans="1:7" x14ac:dyDescent="0.25">
      <c r="A429" s="1" t="s">
        <v>94</v>
      </c>
      <c r="B429">
        <v>8</v>
      </c>
      <c r="C429" s="1" t="s">
        <v>262</v>
      </c>
      <c r="D429" t="str">
        <f>VLOOKUP(Wyniki6[[#This Row],[Id_wyscigu]],Wyscigi[],3,0)</f>
        <v>Japonia</v>
      </c>
      <c r="E429" s="1">
        <f>VLOOKUP(Wyniki6[[#This Row],[Id_wyscigu]],Wyscigi[],2,0)</f>
        <v>2003</v>
      </c>
      <c r="F429" s="1" t="str">
        <f>VLOOKUP(Wyniki6[[#This Row],[Id_kierowcy]],Kierowcy[],2,0)</f>
        <v>Raikkonen</v>
      </c>
      <c r="G429" s="1"/>
    </row>
    <row r="430" spans="1:7" x14ac:dyDescent="0.25">
      <c r="A430" s="1" t="s">
        <v>142</v>
      </c>
      <c r="B430">
        <v>10</v>
      </c>
      <c r="C430" s="1" t="s">
        <v>262</v>
      </c>
      <c r="D430" t="str">
        <f>VLOOKUP(Wyniki6[[#This Row],[Id_wyscigu]],Wyscigi[],3,0)</f>
        <v>Japonia</v>
      </c>
      <c r="E430" s="1">
        <f>VLOOKUP(Wyniki6[[#This Row],[Id_wyscigu]],Wyscigi[],2,0)</f>
        <v>2003</v>
      </c>
      <c r="F430" s="1" t="str">
        <f>VLOOKUP(Wyniki6[[#This Row],[Id_kierowcy]],Kierowcy[],2,0)</f>
        <v>Barrichello</v>
      </c>
      <c r="G430" s="1"/>
    </row>
    <row r="431" spans="1:7" x14ac:dyDescent="0.25">
      <c r="A431" s="1" t="s">
        <v>29</v>
      </c>
      <c r="B431">
        <v>6</v>
      </c>
      <c r="C431" s="1" t="s">
        <v>262</v>
      </c>
      <c r="D431" t="str">
        <f>VLOOKUP(Wyniki6[[#This Row],[Id_wyscigu]],Wyscigi[],3,0)</f>
        <v>Japonia</v>
      </c>
      <c r="E431" s="1">
        <f>VLOOKUP(Wyniki6[[#This Row],[Id_wyscigu]],Wyscigi[],2,0)</f>
        <v>2003</v>
      </c>
      <c r="F431" s="1" t="str">
        <f>VLOOKUP(Wyniki6[[#This Row],[Id_kierowcy]],Kierowcy[],2,0)</f>
        <v>Coulthard</v>
      </c>
      <c r="G431" s="1"/>
    </row>
    <row r="432" spans="1:7" x14ac:dyDescent="0.25">
      <c r="A432" s="1" t="s">
        <v>74</v>
      </c>
      <c r="B432">
        <v>4</v>
      </c>
      <c r="C432" s="1" t="s">
        <v>262</v>
      </c>
      <c r="D432" t="str">
        <f>VLOOKUP(Wyniki6[[#This Row],[Id_wyscigu]],Wyscigi[],3,0)</f>
        <v>Japonia</v>
      </c>
      <c r="E432" s="1">
        <f>VLOOKUP(Wyniki6[[#This Row],[Id_wyscigu]],Wyscigi[],2,0)</f>
        <v>2003</v>
      </c>
      <c r="F432" s="1" t="str">
        <f>VLOOKUP(Wyniki6[[#This Row],[Id_kierowcy]],Kierowcy[],2,0)</f>
        <v>Trulli</v>
      </c>
      <c r="G432" s="1"/>
    </row>
    <row r="433" spans="1:7" x14ac:dyDescent="0.25">
      <c r="A433" s="1" t="s">
        <v>66</v>
      </c>
      <c r="B433">
        <v>5</v>
      </c>
      <c r="C433" s="1" t="s">
        <v>262</v>
      </c>
      <c r="D433" t="str">
        <f>VLOOKUP(Wyniki6[[#This Row],[Id_wyscigu]],Wyscigi[],3,0)</f>
        <v>Japonia</v>
      </c>
      <c r="E433" s="1">
        <f>VLOOKUP(Wyniki6[[#This Row],[Id_wyscigu]],Wyscigi[],2,0)</f>
        <v>2003</v>
      </c>
      <c r="F433" s="1" t="str">
        <f>VLOOKUP(Wyniki6[[#This Row],[Id_kierowcy]],Kierowcy[],2,0)</f>
        <v>Button</v>
      </c>
      <c r="G433" s="1"/>
    </row>
    <row r="434" spans="1:7" x14ac:dyDescent="0.25">
      <c r="A434" s="1" t="s">
        <v>23</v>
      </c>
      <c r="B434">
        <v>2</v>
      </c>
      <c r="C434" s="1" t="s">
        <v>262</v>
      </c>
      <c r="D434" t="str">
        <f>VLOOKUP(Wyniki6[[#This Row],[Id_wyscigu]],Wyscigi[],3,0)</f>
        <v>Japonia</v>
      </c>
      <c r="E434" s="1">
        <f>VLOOKUP(Wyniki6[[#This Row],[Id_wyscigu]],Wyscigi[],2,0)</f>
        <v>2003</v>
      </c>
      <c r="F434" s="1" t="str">
        <f>VLOOKUP(Wyniki6[[#This Row],[Id_kierowcy]],Kierowcy[],2,0)</f>
        <v>da Matta</v>
      </c>
      <c r="G434" s="1"/>
    </row>
    <row r="435" spans="1:7" x14ac:dyDescent="0.25">
      <c r="A435" s="1" t="s">
        <v>180</v>
      </c>
      <c r="B435">
        <v>3</v>
      </c>
      <c r="C435" s="1" t="s">
        <v>262</v>
      </c>
      <c r="D435" t="str">
        <f>VLOOKUP(Wyniki6[[#This Row],[Id_wyscigu]],Wyscigi[],3,0)</f>
        <v>Japonia</v>
      </c>
      <c r="E435" s="1">
        <f>VLOOKUP(Wyniki6[[#This Row],[Id_wyscigu]],Wyscigi[],2,0)</f>
        <v>2003</v>
      </c>
      <c r="F435" s="1" t="str">
        <f>VLOOKUP(Wyniki6[[#This Row],[Id_kierowcy]],Kierowcy[],2,0)</f>
        <v>Sato</v>
      </c>
      <c r="G435" s="1"/>
    </row>
    <row r="436" spans="1:7" x14ac:dyDescent="0.25">
      <c r="A436" s="1" t="s">
        <v>108</v>
      </c>
      <c r="B436">
        <v>10</v>
      </c>
      <c r="C436" s="1" t="s">
        <v>263</v>
      </c>
      <c r="D436" t="str">
        <f>VLOOKUP(Wyniki6[[#This Row],[Id_wyscigu]],Wyscigi[],3,0)</f>
        <v>Australia</v>
      </c>
      <c r="E436" s="1">
        <f>VLOOKUP(Wyniki6[[#This Row],[Id_wyscigu]],Wyscigi[],2,0)</f>
        <v>2004</v>
      </c>
      <c r="F436" s="1" t="str">
        <f>VLOOKUP(Wyniki6[[#This Row],[Id_kierowcy]],Kierowcy[],2,0)</f>
        <v>Schumacher</v>
      </c>
      <c r="G436" s="1"/>
    </row>
    <row r="437" spans="1:7" x14ac:dyDescent="0.25">
      <c r="A437" s="1" t="s">
        <v>142</v>
      </c>
      <c r="B437">
        <v>8</v>
      </c>
      <c r="C437" s="1" t="s">
        <v>263</v>
      </c>
      <c r="D437" t="str">
        <f>VLOOKUP(Wyniki6[[#This Row],[Id_wyscigu]],Wyscigi[],3,0)</f>
        <v>Australia</v>
      </c>
      <c r="E437" s="1">
        <f>VLOOKUP(Wyniki6[[#This Row],[Id_wyscigu]],Wyscigi[],2,0)</f>
        <v>2004</v>
      </c>
      <c r="F437" s="1" t="str">
        <f>VLOOKUP(Wyniki6[[#This Row],[Id_kierowcy]],Kierowcy[],2,0)</f>
        <v>Barrichello</v>
      </c>
      <c r="G437" s="1"/>
    </row>
    <row r="438" spans="1:7" x14ac:dyDescent="0.25">
      <c r="A438" s="1" t="s">
        <v>66</v>
      </c>
      <c r="B438">
        <v>3</v>
      </c>
      <c r="C438" s="1" t="s">
        <v>263</v>
      </c>
      <c r="D438" t="str">
        <f>VLOOKUP(Wyniki6[[#This Row],[Id_wyscigu]],Wyscigi[],3,0)</f>
        <v>Australia</v>
      </c>
      <c r="E438" s="1">
        <f>VLOOKUP(Wyniki6[[#This Row],[Id_wyscigu]],Wyscigi[],2,0)</f>
        <v>2004</v>
      </c>
      <c r="F438" s="1" t="str">
        <f>VLOOKUP(Wyniki6[[#This Row],[Id_kierowcy]],Kierowcy[],2,0)</f>
        <v>Button</v>
      </c>
      <c r="G438" s="1"/>
    </row>
    <row r="439" spans="1:7" x14ac:dyDescent="0.25">
      <c r="A439" s="1" t="s">
        <v>41</v>
      </c>
      <c r="B439">
        <v>6</v>
      </c>
      <c r="C439" s="1" t="s">
        <v>263</v>
      </c>
      <c r="D439" t="str">
        <f>VLOOKUP(Wyniki6[[#This Row],[Id_wyscigu]],Wyscigi[],3,0)</f>
        <v>Australia</v>
      </c>
      <c r="E439" s="1">
        <f>VLOOKUP(Wyniki6[[#This Row],[Id_wyscigu]],Wyscigi[],2,0)</f>
        <v>2004</v>
      </c>
      <c r="F439" s="1" t="str">
        <f>VLOOKUP(Wyniki6[[#This Row],[Id_kierowcy]],Kierowcy[],2,0)</f>
        <v>Alonso</v>
      </c>
      <c r="G439" s="1"/>
    </row>
    <row r="440" spans="1:7" x14ac:dyDescent="0.25">
      <c r="A440" s="1" t="s">
        <v>70</v>
      </c>
      <c r="B440">
        <v>4</v>
      </c>
      <c r="C440" s="1" t="s">
        <v>263</v>
      </c>
      <c r="D440" t="str">
        <f>VLOOKUP(Wyniki6[[#This Row],[Id_wyscigu]],Wyscigi[],3,0)</f>
        <v>Australia</v>
      </c>
      <c r="E440" s="1">
        <f>VLOOKUP(Wyniki6[[#This Row],[Id_wyscigu]],Wyscigi[],2,0)</f>
        <v>2004</v>
      </c>
      <c r="F440" s="1" t="str">
        <f>VLOOKUP(Wyniki6[[#This Row],[Id_kierowcy]],Kierowcy[],2,0)</f>
        <v>Montoya</v>
      </c>
      <c r="G440" s="1"/>
    </row>
    <row r="441" spans="1:7" x14ac:dyDescent="0.25">
      <c r="A441" s="1" t="s">
        <v>74</v>
      </c>
      <c r="B441">
        <v>2</v>
      </c>
      <c r="C441" s="1" t="s">
        <v>263</v>
      </c>
      <c r="D441" t="str">
        <f>VLOOKUP(Wyniki6[[#This Row],[Id_wyscigu]],Wyscigi[],3,0)</f>
        <v>Australia</v>
      </c>
      <c r="E441" s="1">
        <f>VLOOKUP(Wyniki6[[#This Row],[Id_wyscigu]],Wyscigi[],2,0)</f>
        <v>2004</v>
      </c>
      <c r="F441" s="1" t="str">
        <f>VLOOKUP(Wyniki6[[#This Row],[Id_kierowcy]],Kierowcy[],2,0)</f>
        <v>Trulli</v>
      </c>
      <c r="G441" s="1"/>
    </row>
    <row r="442" spans="1:7" x14ac:dyDescent="0.25">
      <c r="A442" s="1" t="s">
        <v>155</v>
      </c>
      <c r="B442">
        <v>5</v>
      </c>
      <c r="C442" s="1" t="s">
        <v>263</v>
      </c>
      <c r="D442" t="str">
        <f>VLOOKUP(Wyniki6[[#This Row],[Id_wyscigu]],Wyscigi[],3,0)</f>
        <v>Australia</v>
      </c>
      <c r="E442" s="1">
        <f>VLOOKUP(Wyniki6[[#This Row],[Id_wyscigu]],Wyscigi[],2,0)</f>
        <v>2004</v>
      </c>
      <c r="F442" s="1" t="str">
        <f>VLOOKUP(Wyniki6[[#This Row],[Id_kierowcy]],Kierowcy[],2,0)</f>
        <v>Schumacher</v>
      </c>
      <c r="G442" s="1"/>
    </row>
    <row r="443" spans="1:7" x14ac:dyDescent="0.25">
      <c r="A443" s="1" t="s">
        <v>29</v>
      </c>
      <c r="B443">
        <v>1</v>
      </c>
      <c r="C443" s="1" t="s">
        <v>263</v>
      </c>
      <c r="D443" t="str">
        <f>VLOOKUP(Wyniki6[[#This Row],[Id_wyscigu]],Wyscigi[],3,0)</f>
        <v>Australia</v>
      </c>
      <c r="E443" s="1">
        <f>VLOOKUP(Wyniki6[[#This Row],[Id_wyscigu]],Wyscigi[],2,0)</f>
        <v>2004</v>
      </c>
      <c r="F443" s="1" t="str">
        <f>VLOOKUP(Wyniki6[[#This Row],[Id_kierowcy]],Kierowcy[],2,0)</f>
        <v>Coulthard</v>
      </c>
      <c r="G443" s="1"/>
    </row>
    <row r="444" spans="1:7" x14ac:dyDescent="0.25">
      <c r="A444" s="1" t="s">
        <v>108</v>
      </c>
      <c r="B444">
        <v>10</v>
      </c>
      <c r="C444" s="1" t="s">
        <v>264</v>
      </c>
      <c r="D444" t="str">
        <f>VLOOKUP(Wyniki6[[#This Row],[Id_wyscigu]],Wyscigi[],3,0)</f>
        <v>Malezja</v>
      </c>
      <c r="E444" s="1">
        <f>VLOOKUP(Wyniki6[[#This Row],[Id_wyscigu]],Wyscigi[],2,0)</f>
        <v>2004</v>
      </c>
      <c r="F444" s="1" t="str">
        <f>VLOOKUP(Wyniki6[[#This Row],[Id_kierowcy]],Kierowcy[],2,0)</f>
        <v>Schumacher</v>
      </c>
      <c r="G444" s="1"/>
    </row>
    <row r="445" spans="1:7" x14ac:dyDescent="0.25">
      <c r="A445" s="1" t="s">
        <v>142</v>
      </c>
      <c r="B445">
        <v>5</v>
      </c>
      <c r="C445" s="1" t="s">
        <v>264</v>
      </c>
      <c r="D445" t="str">
        <f>VLOOKUP(Wyniki6[[#This Row],[Id_wyscigu]],Wyscigi[],3,0)</f>
        <v>Malezja</v>
      </c>
      <c r="E445" s="1">
        <f>VLOOKUP(Wyniki6[[#This Row],[Id_wyscigu]],Wyscigi[],2,0)</f>
        <v>2004</v>
      </c>
      <c r="F445" s="1" t="str">
        <f>VLOOKUP(Wyniki6[[#This Row],[Id_kierowcy]],Kierowcy[],2,0)</f>
        <v>Barrichello</v>
      </c>
      <c r="G445" s="1"/>
    </row>
    <row r="446" spans="1:7" x14ac:dyDescent="0.25">
      <c r="A446" s="1" t="s">
        <v>66</v>
      </c>
      <c r="B446">
        <v>6</v>
      </c>
      <c r="C446" s="1" t="s">
        <v>264</v>
      </c>
      <c r="D446" t="str">
        <f>VLOOKUP(Wyniki6[[#This Row],[Id_wyscigu]],Wyscigi[],3,0)</f>
        <v>Malezja</v>
      </c>
      <c r="E446" s="1">
        <f>VLOOKUP(Wyniki6[[#This Row],[Id_wyscigu]],Wyscigi[],2,0)</f>
        <v>2004</v>
      </c>
      <c r="F446" s="1" t="str">
        <f>VLOOKUP(Wyniki6[[#This Row],[Id_kierowcy]],Kierowcy[],2,0)</f>
        <v>Button</v>
      </c>
      <c r="G446" s="1"/>
    </row>
    <row r="447" spans="1:7" x14ac:dyDescent="0.25">
      <c r="A447" s="1" t="s">
        <v>41</v>
      </c>
      <c r="B447">
        <v>2</v>
      </c>
      <c r="C447" s="1" t="s">
        <v>264</v>
      </c>
      <c r="D447" t="str">
        <f>VLOOKUP(Wyniki6[[#This Row],[Id_wyscigu]],Wyscigi[],3,0)</f>
        <v>Malezja</v>
      </c>
      <c r="E447" s="1">
        <f>VLOOKUP(Wyniki6[[#This Row],[Id_wyscigu]],Wyscigi[],2,0)</f>
        <v>2004</v>
      </c>
      <c r="F447" s="1" t="str">
        <f>VLOOKUP(Wyniki6[[#This Row],[Id_kierowcy]],Kierowcy[],2,0)</f>
        <v>Alonso</v>
      </c>
      <c r="G447" s="1"/>
    </row>
    <row r="448" spans="1:7" x14ac:dyDescent="0.25">
      <c r="A448" s="1" t="s">
        <v>70</v>
      </c>
      <c r="B448">
        <v>8</v>
      </c>
      <c r="C448" s="1" t="s">
        <v>264</v>
      </c>
      <c r="D448" t="str">
        <f>VLOOKUP(Wyniki6[[#This Row],[Id_wyscigu]],Wyscigi[],3,0)</f>
        <v>Malezja</v>
      </c>
      <c r="E448" s="1">
        <f>VLOOKUP(Wyniki6[[#This Row],[Id_wyscigu]],Wyscigi[],2,0)</f>
        <v>2004</v>
      </c>
      <c r="F448" s="1" t="str">
        <f>VLOOKUP(Wyniki6[[#This Row],[Id_kierowcy]],Kierowcy[],2,0)</f>
        <v>Montoya</v>
      </c>
      <c r="G448" s="1"/>
    </row>
    <row r="449" spans="1:7" x14ac:dyDescent="0.25">
      <c r="A449" s="1" t="s">
        <v>74</v>
      </c>
      <c r="B449">
        <v>4</v>
      </c>
      <c r="C449" s="1" t="s">
        <v>264</v>
      </c>
      <c r="D449" t="str">
        <f>VLOOKUP(Wyniki6[[#This Row],[Id_wyscigu]],Wyscigi[],3,0)</f>
        <v>Malezja</v>
      </c>
      <c r="E449" s="1">
        <f>VLOOKUP(Wyniki6[[#This Row],[Id_wyscigu]],Wyscigi[],2,0)</f>
        <v>2004</v>
      </c>
      <c r="F449" s="1" t="str">
        <f>VLOOKUP(Wyniki6[[#This Row],[Id_kierowcy]],Kierowcy[],2,0)</f>
        <v>Trulli</v>
      </c>
      <c r="G449" s="1"/>
    </row>
    <row r="450" spans="1:7" x14ac:dyDescent="0.25">
      <c r="A450" s="1" t="s">
        <v>29</v>
      </c>
      <c r="B450">
        <v>3</v>
      </c>
      <c r="C450" s="1" t="s">
        <v>264</v>
      </c>
      <c r="D450" t="str">
        <f>VLOOKUP(Wyniki6[[#This Row],[Id_wyscigu]],Wyscigi[],3,0)</f>
        <v>Malezja</v>
      </c>
      <c r="E450" s="1">
        <f>VLOOKUP(Wyniki6[[#This Row],[Id_wyscigu]],Wyscigi[],2,0)</f>
        <v>2004</v>
      </c>
      <c r="F450" s="1" t="str">
        <f>VLOOKUP(Wyniki6[[#This Row],[Id_kierowcy]],Kierowcy[],2,0)</f>
        <v>Coulthard</v>
      </c>
      <c r="G450" s="1"/>
    </row>
    <row r="451" spans="1:7" x14ac:dyDescent="0.25">
      <c r="A451" s="1" t="s">
        <v>45</v>
      </c>
      <c r="B451">
        <v>1</v>
      </c>
      <c r="C451" s="1" t="s">
        <v>264</v>
      </c>
      <c r="D451" t="str">
        <f>VLOOKUP(Wyniki6[[#This Row],[Id_wyscigu]],Wyscigi[],3,0)</f>
        <v>Malezja</v>
      </c>
      <c r="E451" s="1">
        <f>VLOOKUP(Wyniki6[[#This Row],[Id_wyscigu]],Wyscigi[],2,0)</f>
        <v>2004</v>
      </c>
      <c r="F451" s="1" t="str">
        <f>VLOOKUP(Wyniki6[[#This Row],[Id_kierowcy]],Kierowcy[],2,0)</f>
        <v>Massa</v>
      </c>
      <c r="G451" s="1"/>
    </row>
    <row r="452" spans="1:7" x14ac:dyDescent="0.25">
      <c r="A452" s="1" t="s">
        <v>108</v>
      </c>
      <c r="B452">
        <v>10</v>
      </c>
      <c r="C452" s="1" t="s">
        <v>265</v>
      </c>
      <c r="D452" t="str">
        <f>VLOOKUP(Wyniki6[[#This Row],[Id_wyscigu]],Wyscigi[],3,0)</f>
        <v>Bahrain</v>
      </c>
      <c r="E452" s="1">
        <f>VLOOKUP(Wyniki6[[#This Row],[Id_wyscigu]],Wyscigi[],2,0)</f>
        <v>2004</v>
      </c>
      <c r="F452" s="1" t="str">
        <f>VLOOKUP(Wyniki6[[#This Row],[Id_kierowcy]],Kierowcy[],2,0)</f>
        <v>Schumacher</v>
      </c>
      <c r="G452" s="1"/>
    </row>
    <row r="453" spans="1:7" x14ac:dyDescent="0.25">
      <c r="A453" s="1" t="s">
        <v>142</v>
      </c>
      <c r="B453">
        <v>8</v>
      </c>
      <c r="C453" s="1" t="s">
        <v>265</v>
      </c>
      <c r="D453" t="str">
        <f>VLOOKUP(Wyniki6[[#This Row],[Id_wyscigu]],Wyscigi[],3,0)</f>
        <v>Bahrain</v>
      </c>
      <c r="E453" s="1">
        <f>VLOOKUP(Wyniki6[[#This Row],[Id_wyscigu]],Wyscigi[],2,0)</f>
        <v>2004</v>
      </c>
      <c r="F453" s="1" t="str">
        <f>VLOOKUP(Wyniki6[[#This Row],[Id_kierowcy]],Kierowcy[],2,0)</f>
        <v>Barrichello</v>
      </c>
      <c r="G453" s="1"/>
    </row>
    <row r="454" spans="1:7" x14ac:dyDescent="0.25">
      <c r="A454" s="1" t="s">
        <v>66</v>
      </c>
      <c r="B454">
        <v>6</v>
      </c>
      <c r="C454" s="1" t="s">
        <v>265</v>
      </c>
      <c r="D454" t="str">
        <f>VLOOKUP(Wyniki6[[#This Row],[Id_wyscigu]],Wyscigi[],3,0)</f>
        <v>Bahrain</v>
      </c>
      <c r="E454" s="1">
        <f>VLOOKUP(Wyniki6[[#This Row],[Id_wyscigu]],Wyscigi[],2,0)</f>
        <v>2004</v>
      </c>
      <c r="F454" s="1" t="str">
        <f>VLOOKUP(Wyniki6[[#This Row],[Id_kierowcy]],Kierowcy[],2,0)</f>
        <v>Button</v>
      </c>
      <c r="G454" s="1"/>
    </row>
    <row r="455" spans="1:7" x14ac:dyDescent="0.25">
      <c r="A455" s="1" t="s">
        <v>41</v>
      </c>
      <c r="B455">
        <v>3</v>
      </c>
      <c r="C455" s="1" t="s">
        <v>265</v>
      </c>
      <c r="D455" t="str">
        <f>VLOOKUP(Wyniki6[[#This Row],[Id_wyscigu]],Wyscigi[],3,0)</f>
        <v>Bahrain</v>
      </c>
      <c r="E455" s="1">
        <f>VLOOKUP(Wyniki6[[#This Row],[Id_wyscigu]],Wyscigi[],2,0)</f>
        <v>2004</v>
      </c>
      <c r="F455" s="1" t="str">
        <f>VLOOKUP(Wyniki6[[#This Row],[Id_kierowcy]],Kierowcy[],2,0)</f>
        <v>Alonso</v>
      </c>
      <c r="G455" s="1"/>
    </row>
    <row r="456" spans="1:7" x14ac:dyDescent="0.25">
      <c r="A456" s="1" t="s">
        <v>74</v>
      </c>
      <c r="B456">
        <v>5</v>
      </c>
      <c r="C456" s="1" t="s">
        <v>265</v>
      </c>
      <c r="D456" t="str">
        <f>VLOOKUP(Wyniki6[[#This Row],[Id_wyscigu]],Wyscigi[],3,0)</f>
        <v>Bahrain</v>
      </c>
      <c r="E456" s="1">
        <f>VLOOKUP(Wyniki6[[#This Row],[Id_wyscigu]],Wyscigi[],2,0)</f>
        <v>2004</v>
      </c>
      <c r="F456" s="1" t="str">
        <f>VLOOKUP(Wyniki6[[#This Row],[Id_kierowcy]],Kierowcy[],2,0)</f>
        <v>Trulli</v>
      </c>
      <c r="G456" s="1"/>
    </row>
    <row r="457" spans="1:7" x14ac:dyDescent="0.25">
      <c r="A457" s="1" t="s">
        <v>180</v>
      </c>
      <c r="B457">
        <v>4</v>
      </c>
      <c r="C457" s="1" t="s">
        <v>265</v>
      </c>
      <c r="D457" t="str">
        <f>VLOOKUP(Wyniki6[[#This Row],[Id_wyscigu]],Wyscigi[],3,0)</f>
        <v>Bahrain</v>
      </c>
      <c r="E457" s="1">
        <f>VLOOKUP(Wyniki6[[#This Row],[Id_wyscigu]],Wyscigi[],2,0)</f>
        <v>2004</v>
      </c>
      <c r="F457" s="1" t="str">
        <f>VLOOKUP(Wyniki6[[#This Row],[Id_kierowcy]],Kierowcy[],2,0)</f>
        <v>Sato</v>
      </c>
      <c r="G457" s="1"/>
    </row>
    <row r="458" spans="1:7" x14ac:dyDescent="0.25">
      <c r="A458" s="1" t="s">
        <v>155</v>
      </c>
      <c r="B458">
        <v>2</v>
      </c>
      <c r="C458" s="1" t="s">
        <v>265</v>
      </c>
      <c r="D458" t="str">
        <f>VLOOKUP(Wyniki6[[#This Row],[Id_wyscigu]],Wyscigi[],3,0)</f>
        <v>Bahrain</v>
      </c>
      <c r="E458" s="1">
        <f>VLOOKUP(Wyniki6[[#This Row],[Id_wyscigu]],Wyscigi[],2,0)</f>
        <v>2004</v>
      </c>
      <c r="F458" s="1" t="str">
        <f>VLOOKUP(Wyniki6[[#This Row],[Id_kierowcy]],Kierowcy[],2,0)</f>
        <v>Schumacher</v>
      </c>
      <c r="G458" s="1"/>
    </row>
    <row r="459" spans="1:7" x14ac:dyDescent="0.25">
      <c r="A459" s="1" t="s">
        <v>111</v>
      </c>
      <c r="B459">
        <v>1</v>
      </c>
      <c r="C459" s="1" t="s">
        <v>265</v>
      </c>
      <c r="D459" t="str">
        <f>VLOOKUP(Wyniki6[[#This Row],[Id_wyscigu]],Wyscigi[],3,0)</f>
        <v>Bahrain</v>
      </c>
      <c r="E459" s="1">
        <f>VLOOKUP(Wyniki6[[#This Row],[Id_wyscigu]],Wyscigi[],2,0)</f>
        <v>2004</v>
      </c>
      <c r="F459" s="1" t="str">
        <f>VLOOKUP(Wyniki6[[#This Row],[Id_kierowcy]],Kierowcy[],2,0)</f>
        <v>Webber</v>
      </c>
      <c r="G459" s="1"/>
    </row>
    <row r="460" spans="1:7" x14ac:dyDescent="0.25">
      <c r="A460" s="1" t="s">
        <v>108</v>
      </c>
      <c r="B460">
        <v>10</v>
      </c>
      <c r="C460" s="1" t="s">
        <v>266</v>
      </c>
      <c r="D460" t="str">
        <f>VLOOKUP(Wyniki6[[#This Row],[Id_wyscigu]],Wyscigi[],3,0)</f>
        <v>San Marino</v>
      </c>
      <c r="E460" s="1">
        <f>VLOOKUP(Wyniki6[[#This Row],[Id_wyscigu]],Wyscigi[],2,0)</f>
        <v>2004</v>
      </c>
      <c r="F460" s="1" t="str">
        <f>VLOOKUP(Wyniki6[[#This Row],[Id_kierowcy]],Kierowcy[],2,0)</f>
        <v>Schumacher</v>
      </c>
      <c r="G460" s="1"/>
    </row>
    <row r="461" spans="1:7" x14ac:dyDescent="0.25">
      <c r="A461" s="1" t="s">
        <v>142</v>
      </c>
      <c r="B461">
        <v>3</v>
      </c>
      <c r="C461" s="1" t="s">
        <v>266</v>
      </c>
      <c r="D461" t="str">
        <f>VLOOKUP(Wyniki6[[#This Row],[Id_wyscigu]],Wyscigi[],3,0)</f>
        <v>San Marino</v>
      </c>
      <c r="E461" s="1">
        <f>VLOOKUP(Wyniki6[[#This Row],[Id_wyscigu]],Wyscigi[],2,0)</f>
        <v>2004</v>
      </c>
      <c r="F461" s="1" t="str">
        <f>VLOOKUP(Wyniki6[[#This Row],[Id_kierowcy]],Kierowcy[],2,0)</f>
        <v>Barrichello</v>
      </c>
      <c r="G461" s="1"/>
    </row>
    <row r="462" spans="1:7" x14ac:dyDescent="0.25">
      <c r="A462" s="1" t="s">
        <v>66</v>
      </c>
      <c r="B462">
        <v>8</v>
      </c>
      <c r="C462" s="1" t="s">
        <v>266</v>
      </c>
      <c r="D462" t="str">
        <f>VLOOKUP(Wyniki6[[#This Row],[Id_wyscigu]],Wyscigi[],3,0)</f>
        <v>San Marino</v>
      </c>
      <c r="E462" s="1">
        <f>VLOOKUP(Wyniki6[[#This Row],[Id_wyscigu]],Wyscigi[],2,0)</f>
        <v>2004</v>
      </c>
      <c r="F462" s="1" t="str">
        <f>VLOOKUP(Wyniki6[[#This Row],[Id_kierowcy]],Kierowcy[],2,0)</f>
        <v>Button</v>
      </c>
      <c r="G462" s="1"/>
    </row>
    <row r="463" spans="1:7" x14ac:dyDescent="0.25">
      <c r="A463" s="1" t="s">
        <v>41</v>
      </c>
      <c r="B463">
        <v>5</v>
      </c>
      <c r="C463" s="1" t="s">
        <v>266</v>
      </c>
      <c r="D463" t="str">
        <f>VLOOKUP(Wyniki6[[#This Row],[Id_wyscigu]],Wyscigi[],3,0)</f>
        <v>San Marino</v>
      </c>
      <c r="E463" s="1">
        <f>VLOOKUP(Wyniki6[[#This Row],[Id_wyscigu]],Wyscigi[],2,0)</f>
        <v>2004</v>
      </c>
      <c r="F463" s="1" t="str">
        <f>VLOOKUP(Wyniki6[[#This Row],[Id_kierowcy]],Kierowcy[],2,0)</f>
        <v>Alonso</v>
      </c>
      <c r="G463" s="1"/>
    </row>
    <row r="464" spans="1:7" x14ac:dyDescent="0.25">
      <c r="A464" s="1" t="s">
        <v>70</v>
      </c>
      <c r="B464">
        <v>6</v>
      </c>
      <c r="C464" s="1" t="s">
        <v>266</v>
      </c>
      <c r="D464" t="str">
        <f>VLOOKUP(Wyniki6[[#This Row],[Id_wyscigu]],Wyscigi[],3,0)</f>
        <v>San Marino</v>
      </c>
      <c r="E464" s="1">
        <f>VLOOKUP(Wyniki6[[#This Row],[Id_wyscigu]],Wyscigi[],2,0)</f>
        <v>2004</v>
      </c>
      <c r="F464" s="1" t="str">
        <f>VLOOKUP(Wyniki6[[#This Row],[Id_kierowcy]],Kierowcy[],2,0)</f>
        <v>Montoya</v>
      </c>
      <c r="G464" s="1"/>
    </row>
    <row r="465" spans="1:7" x14ac:dyDescent="0.25">
      <c r="A465" s="1" t="s">
        <v>74</v>
      </c>
      <c r="B465">
        <v>4</v>
      </c>
      <c r="C465" s="1" t="s">
        <v>266</v>
      </c>
      <c r="D465" t="str">
        <f>VLOOKUP(Wyniki6[[#This Row],[Id_wyscigu]],Wyscigi[],3,0)</f>
        <v>San Marino</v>
      </c>
      <c r="E465" s="1">
        <f>VLOOKUP(Wyniki6[[#This Row],[Id_wyscigu]],Wyscigi[],2,0)</f>
        <v>2004</v>
      </c>
      <c r="F465" s="1" t="str">
        <f>VLOOKUP(Wyniki6[[#This Row],[Id_kierowcy]],Kierowcy[],2,0)</f>
        <v>Trulli</v>
      </c>
      <c r="G465" s="1"/>
    </row>
    <row r="466" spans="1:7" x14ac:dyDescent="0.25">
      <c r="A466" s="1" t="s">
        <v>94</v>
      </c>
      <c r="B466">
        <v>1</v>
      </c>
      <c r="C466" s="1" t="s">
        <v>266</v>
      </c>
      <c r="D466" t="str">
        <f>VLOOKUP(Wyniki6[[#This Row],[Id_wyscigu]],Wyscigi[],3,0)</f>
        <v>San Marino</v>
      </c>
      <c r="E466" s="1">
        <f>VLOOKUP(Wyniki6[[#This Row],[Id_wyscigu]],Wyscigi[],2,0)</f>
        <v>2004</v>
      </c>
      <c r="F466" s="1" t="str">
        <f>VLOOKUP(Wyniki6[[#This Row],[Id_kierowcy]],Kierowcy[],2,0)</f>
        <v>Raikkonen</v>
      </c>
      <c r="G466" s="1"/>
    </row>
    <row r="467" spans="1:7" x14ac:dyDescent="0.25">
      <c r="A467" s="1" t="s">
        <v>155</v>
      </c>
      <c r="B467">
        <v>2</v>
      </c>
      <c r="C467" s="1" t="s">
        <v>266</v>
      </c>
      <c r="D467" t="str">
        <f>VLOOKUP(Wyniki6[[#This Row],[Id_wyscigu]],Wyscigi[],3,0)</f>
        <v>San Marino</v>
      </c>
      <c r="E467" s="1">
        <f>VLOOKUP(Wyniki6[[#This Row],[Id_wyscigu]],Wyscigi[],2,0)</f>
        <v>2004</v>
      </c>
      <c r="F467" s="1" t="str">
        <f>VLOOKUP(Wyniki6[[#This Row],[Id_kierowcy]],Kierowcy[],2,0)</f>
        <v>Schumacher</v>
      </c>
      <c r="G467" s="1"/>
    </row>
    <row r="468" spans="1:7" x14ac:dyDescent="0.25">
      <c r="A468" s="1" t="s">
        <v>108</v>
      </c>
      <c r="B468">
        <v>10</v>
      </c>
      <c r="C468" s="1" t="s">
        <v>267</v>
      </c>
      <c r="D468" t="str">
        <f>VLOOKUP(Wyniki6[[#This Row],[Id_wyscigu]],Wyscigi[],3,0)</f>
        <v>Hiszpania</v>
      </c>
      <c r="E468" s="1">
        <f>VLOOKUP(Wyniki6[[#This Row],[Id_wyscigu]],Wyscigi[],2,0)</f>
        <v>2004</v>
      </c>
      <c r="F468" s="1" t="str">
        <f>VLOOKUP(Wyniki6[[#This Row],[Id_kierowcy]],Kierowcy[],2,0)</f>
        <v>Schumacher</v>
      </c>
      <c r="G468" s="1"/>
    </row>
    <row r="469" spans="1:7" x14ac:dyDescent="0.25">
      <c r="A469" s="1" t="s">
        <v>142</v>
      </c>
      <c r="B469">
        <v>8</v>
      </c>
      <c r="C469" s="1" t="s">
        <v>267</v>
      </c>
      <c r="D469" t="str">
        <f>VLOOKUP(Wyniki6[[#This Row],[Id_wyscigu]],Wyscigi[],3,0)</f>
        <v>Hiszpania</v>
      </c>
      <c r="E469" s="1">
        <f>VLOOKUP(Wyniki6[[#This Row],[Id_wyscigu]],Wyscigi[],2,0)</f>
        <v>2004</v>
      </c>
      <c r="F469" s="1" t="str">
        <f>VLOOKUP(Wyniki6[[#This Row],[Id_kierowcy]],Kierowcy[],2,0)</f>
        <v>Barrichello</v>
      </c>
      <c r="G469" s="1"/>
    </row>
    <row r="470" spans="1:7" x14ac:dyDescent="0.25">
      <c r="A470" s="1" t="s">
        <v>66</v>
      </c>
      <c r="B470">
        <v>1</v>
      </c>
      <c r="C470" s="1" t="s">
        <v>267</v>
      </c>
      <c r="D470" t="str">
        <f>VLOOKUP(Wyniki6[[#This Row],[Id_wyscigu]],Wyscigi[],3,0)</f>
        <v>Hiszpania</v>
      </c>
      <c r="E470" s="1">
        <f>VLOOKUP(Wyniki6[[#This Row],[Id_wyscigu]],Wyscigi[],2,0)</f>
        <v>2004</v>
      </c>
      <c r="F470" s="1" t="str">
        <f>VLOOKUP(Wyniki6[[#This Row],[Id_kierowcy]],Kierowcy[],2,0)</f>
        <v>Button</v>
      </c>
      <c r="G470" s="1"/>
    </row>
    <row r="471" spans="1:7" x14ac:dyDescent="0.25">
      <c r="A471" s="1" t="s">
        <v>41</v>
      </c>
      <c r="B471">
        <v>5</v>
      </c>
      <c r="C471" s="1" t="s">
        <v>267</v>
      </c>
      <c r="D471" t="str">
        <f>VLOOKUP(Wyniki6[[#This Row],[Id_wyscigu]],Wyscigi[],3,0)</f>
        <v>Hiszpania</v>
      </c>
      <c r="E471" s="1">
        <f>VLOOKUP(Wyniki6[[#This Row],[Id_wyscigu]],Wyscigi[],2,0)</f>
        <v>2004</v>
      </c>
      <c r="F471" s="1" t="str">
        <f>VLOOKUP(Wyniki6[[#This Row],[Id_kierowcy]],Kierowcy[],2,0)</f>
        <v>Alonso</v>
      </c>
      <c r="G471" s="1"/>
    </row>
    <row r="472" spans="1:7" x14ac:dyDescent="0.25">
      <c r="A472" s="1" t="s">
        <v>74</v>
      </c>
      <c r="B472">
        <v>6</v>
      </c>
      <c r="C472" s="1" t="s">
        <v>267</v>
      </c>
      <c r="D472" t="str">
        <f>VLOOKUP(Wyniki6[[#This Row],[Id_wyscigu]],Wyscigi[],3,0)</f>
        <v>Hiszpania</v>
      </c>
      <c r="E472" s="1">
        <f>VLOOKUP(Wyniki6[[#This Row],[Id_wyscigu]],Wyscigi[],2,0)</f>
        <v>2004</v>
      </c>
      <c r="F472" s="1" t="str">
        <f>VLOOKUP(Wyniki6[[#This Row],[Id_kierowcy]],Kierowcy[],2,0)</f>
        <v>Trulli</v>
      </c>
      <c r="G472" s="1"/>
    </row>
    <row r="473" spans="1:7" x14ac:dyDescent="0.25">
      <c r="A473" s="1" t="s">
        <v>180</v>
      </c>
      <c r="B473">
        <v>4</v>
      </c>
      <c r="C473" s="1" t="s">
        <v>267</v>
      </c>
      <c r="D473" t="str">
        <f>VLOOKUP(Wyniki6[[#This Row],[Id_wyscigu]],Wyscigi[],3,0)</f>
        <v>Hiszpania</v>
      </c>
      <c r="E473" s="1">
        <f>VLOOKUP(Wyniki6[[#This Row],[Id_wyscigu]],Wyscigi[],2,0)</f>
        <v>2004</v>
      </c>
      <c r="F473" s="1" t="str">
        <f>VLOOKUP(Wyniki6[[#This Row],[Id_kierowcy]],Kierowcy[],2,0)</f>
        <v>Sato</v>
      </c>
      <c r="G473" s="1"/>
    </row>
    <row r="474" spans="1:7" x14ac:dyDescent="0.25">
      <c r="A474" s="1" t="s">
        <v>155</v>
      </c>
      <c r="B474">
        <v>3</v>
      </c>
      <c r="C474" s="1" t="s">
        <v>267</v>
      </c>
      <c r="D474" t="str">
        <f>VLOOKUP(Wyniki6[[#This Row],[Id_wyscigu]],Wyscigi[],3,0)</f>
        <v>Hiszpania</v>
      </c>
      <c r="E474" s="1">
        <f>VLOOKUP(Wyniki6[[#This Row],[Id_wyscigu]],Wyscigi[],2,0)</f>
        <v>2004</v>
      </c>
      <c r="F474" s="1" t="str">
        <f>VLOOKUP(Wyniki6[[#This Row],[Id_kierowcy]],Kierowcy[],2,0)</f>
        <v>Schumacher</v>
      </c>
      <c r="G474" s="1"/>
    </row>
    <row r="475" spans="1:7" x14ac:dyDescent="0.25">
      <c r="A475" s="1" t="s">
        <v>48</v>
      </c>
      <c r="B475">
        <v>2</v>
      </c>
      <c r="C475" s="1" t="s">
        <v>267</v>
      </c>
      <c r="D475" t="str">
        <f>VLOOKUP(Wyniki6[[#This Row],[Id_wyscigu]],Wyscigi[],3,0)</f>
        <v>Hiszpania</v>
      </c>
      <c r="E475" s="1">
        <f>VLOOKUP(Wyniki6[[#This Row],[Id_wyscigu]],Wyscigi[],2,0)</f>
        <v>2004</v>
      </c>
      <c r="F475" s="1" t="str">
        <f>VLOOKUP(Wyniki6[[#This Row],[Id_kierowcy]],Kierowcy[],2,0)</f>
        <v>Fisichella</v>
      </c>
      <c r="G475" s="1"/>
    </row>
    <row r="476" spans="1:7" x14ac:dyDescent="0.25">
      <c r="A476" s="1" t="s">
        <v>142</v>
      </c>
      <c r="B476">
        <v>6</v>
      </c>
      <c r="C476" s="1" t="s">
        <v>268</v>
      </c>
      <c r="D476" t="str">
        <f>VLOOKUP(Wyniki6[[#This Row],[Id_wyscigu]],Wyscigi[],3,0)</f>
        <v>Monako</v>
      </c>
      <c r="E476" s="1">
        <f>VLOOKUP(Wyniki6[[#This Row],[Id_wyscigu]],Wyscigi[],2,0)</f>
        <v>2004</v>
      </c>
      <c r="F476" s="1" t="str">
        <f>VLOOKUP(Wyniki6[[#This Row],[Id_kierowcy]],Kierowcy[],2,0)</f>
        <v>Barrichello</v>
      </c>
      <c r="G476" s="1"/>
    </row>
    <row r="477" spans="1:7" x14ac:dyDescent="0.25">
      <c r="A477" s="1" t="s">
        <v>66</v>
      </c>
      <c r="B477">
        <v>8</v>
      </c>
      <c r="C477" s="1" t="s">
        <v>268</v>
      </c>
      <c r="D477" t="str">
        <f>VLOOKUP(Wyniki6[[#This Row],[Id_wyscigu]],Wyscigi[],3,0)</f>
        <v>Monako</v>
      </c>
      <c r="E477" s="1">
        <f>VLOOKUP(Wyniki6[[#This Row],[Id_wyscigu]],Wyscigi[],2,0)</f>
        <v>2004</v>
      </c>
      <c r="F477" s="1" t="str">
        <f>VLOOKUP(Wyniki6[[#This Row],[Id_kierowcy]],Kierowcy[],2,0)</f>
        <v>Button</v>
      </c>
      <c r="G477" s="1"/>
    </row>
    <row r="478" spans="1:7" x14ac:dyDescent="0.25">
      <c r="A478" s="1" t="s">
        <v>70</v>
      </c>
      <c r="B478">
        <v>5</v>
      </c>
      <c r="C478" s="1" t="s">
        <v>268</v>
      </c>
      <c r="D478" t="str">
        <f>VLOOKUP(Wyniki6[[#This Row],[Id_wyscigu]],Wyscigi[],3,0)</f>
        <v>Monako</v>
      </c>
      <c r="E478" s="1">
        <f>VLOOKUP(Wyniki6[[#This Row],[Id_wyscigu]],Wyscigi[],2,0)</f>
        <v>2004</v>
      </c>
      <c r="F478" s="1" t="str">
        <f>VLOOKUP(Wyniki6[[#This Row],[Id_kierowcy]],Kierowcy[],2,0)</f>
        <v>Montoya</v>
      </c>
      <c r="G478" s="1"/>
    </row>
    <row r="479" spans="1:7" x14ac:dyDescent="0.25">
      <c r="A479" s="1" t="s">
        <v>74</v>
      </c>
      <c r="B479">
        <v>10</v>
      </c>
      <c r="C479" s="1" t="s">
        <v>268</v>
      </c>
      <c r="D479" t="str">
        <f>VLOOKUP(Wyniki6[[#This Row],[Id_wyscigu]],Wyscigi[],3,0)</f>
        <v>Monako</v>
      </c>
      <c r="E479" s="1">
        <f>VLOOKUP(Wyniki6[[#This Row],[Id_wyscigu]],Wyscigi[],2,0)</f>
        <v>2004</v>
      </c>
      <c r="F479" s="1" t="str">
        <f>VLOOKUP(Wyniki6[[#This Row],[Id_kierowcy]],Kierowcy[],2,0)</f>
        <v>Trulli</v>
      </c>
      <c r="G479" s="1"/>
    </row>
    <row r="480" spans="1:7" x14ac:dyDescent="0.25">
      <c r="A480" s="1" t="s">
        <v>45</v>
      </c>
      <c r="B480">
        <v>4</v>
      </c>
      <c r="C480" s="1" t="s">
        <v>268</v>
      </c>
      <c r="D480" t="str">
        <f>VLOOKUP(Wyniki6[[#This Row],[Id_wyscigu]],Wyscigi[],3,0)</f>
        <v>Monako</v>
      </c>
      <c r="E480" s="1">
        <f>VLOOKUP(Wyniki6[[#This Row],[Id_wyscigu]],Wyscigi[],2,0)</f>
        <v>2004</v>
      </c>
      <c r="F480" s="1" t="str">
        <f>VLOOKUP(Wyniki6[[#This Row],[Id_kierowcy]],Kierowcy[],2,0)</f>
        <v>Massa</v>
      </c>
      <c r="G480" s="1"/>
    </row>
    <row r="481" spans="1:7" x14ac:dyDescent="0.25">
      <c r="A481" s="1" t="s">
        <v>126</v>
      </c>
      <c r="B481">
        <v>1</v>
      </c>
      <c r="C481" s="1" t="s">
        <v>268</v>
      </c>
      <c r="D481" t="str">
        <f>VLOOKUP(Wyniki6[[#This Row],[Id_wyscigu]],Wyscigi[],3,0)</f>
        <v>Monako</v>
      </c>
      <c r="E481" s="1">
        <f>VLOOKUP(Wyniki6[[#This Row],[Id_wyscigu]],Wyscigi[],2,0)</f>
        <v>2004</v>
      </c>
      <c r="F481" s="1" t="str">
        <f>VLOOKUP(Wyniki6[[#This Row],[Id_kierowcy]],Kierowcy[],2,0)</f>
        <v>Panis</v>
      </c>
      <c r="G481" s="1"/>
    </row>
    <row r="482" spans="1:7" x14ac:dyDescent="0.25">
      <c r="A482" s="1" t="s">
        <v>23</v>
      </c>
      <c r="B482">
        <v>3</v>
      </c>
      <c r="C482" s="1" t="s">
        <v>268</v>
      </c>
      <c r="D482" t="str">
        <f>VLOOKUP(Wyniki6[[#This Row],[Id_wyscigu]],Wyscigi[],3,0)</f>
        <v>Monako</v>
      </c>
      <c r="E482" s="1">
        <f>VLOOKUP(Wyniki6[[#This Row],[Id_wyscigu]],Wyscigi[],2,0)</f>
        <v>2004</v>
      </c>
      <c r="F482" s="1" t="str">
        <f>VLOOKUP(Wyniki6[[#This Row],[Id_kierowcy]],Kierowcy[],2,0)</f>
        <v>da Matta</v>
      </c>
      <c r="G482" s="1"/>
    </row>
    <row r="483" spans="1:7" x14ac:dyDescent="0.25">
      <c r="A483" s="1" t="s">
        <v>114</v>
      </c>
      <c r="B483">
        <v>2</v>
      </c>
      <c r="C483" s="1" t="s">
        <v>268</v>
      </c>
      <c r="D483" t="str">
        <f>VLOOKUP(Wyniki6[[#This Row],[Id_wyscigu]],Wyscigi[],3,0)</f>
        <v>Monako</v>
      </c>
      <c r="E483" s="1">
        <f>VLOOKUP(Wyniki6[[#This Row],[Id_wyscigu]],Wyscigi[],2,0)</f>
        <v>2004</v>
      </c>
      <c r="F483" s="1" t="str">
        <f>VLOOKUP(Wyniki6[[#This Row],[Id_kierowcy]],Kierowcy[],2,0)</f>
        <v>Heidfeld</v>
      </c>
      <c r="G483" s="1"/>
    </row>
    <row r="484" spans="1:7" x14ac:dyDescent="0.25">
      <c r="A484" s="1" t="s">
        <v>108</v>
      </c>
      <c r="B484">
        <v>10</v>
      </c>
      <c r="C484" s="1" t="s">
        <v>269</v>
      </c>
      <c r="D484" t="str">
        <f>VLOOKUP(Wyniki6[[#This Row],[Id_wyscigu]],Wyscigi[],3,0)</f>
        <v>Europa</v>
      </c>
      <c r="E484" s="1">
        <f>VLOOKUP(Wyniki6[[#This Row],[Id_wyscigu]],Wyscigi[],2,0)</f>
        <v>2004</v>
      </c>
      <c r="F484" s="1" t="str">
        <f>VLOOKUP(Wyniki6[[#This Row],[Id_kierowcy]],Kierowcy[],2,0)</f>
        <v>Schumacher</v>
      </c>
      <c r="G484" s="1"/>
    </row>
    <row r="485" spans="1:7" x14ac:dyDescent="0.25">
      <c r="A485" s="1" t="s">
        <v>142</v>
      </c>
      <c r="B485">
        <v>8</v>
      </c>
      <c r="C485" s="1" t="s">
        <v>269</v>
      </c>
      <c r="D485" t="str">
        <f>VLOOKUP(Wyniki6[[#This Row],[Id_wyscigu]],Wyscigi[],3,0)</f>
        <v>Europa</v>
      </c>
      <c r="E485" s="1">
        <f>VLOOKUP(Wyniki6[[#This Row],[Id_wyscigu]],Wyscigi[],2,0)</f>
        <v>2004</v>
      </c>
      <c r="F485" s="1" t="str">
        <f>VLOOKUP(Wyniki6[[#This Row],[Id_kierowcy]],Kierowcy[],2,0)</f>
        <v>Barrichello</v>
      </c>
      <c r="G485" s="1"/>
    </row>
    <row r="486" spans="1:7" x14ac:dyDescent="0.25">
      <c r="A486" s="1" t="s">
        <v>66</v>
      </c>
      <c r="B486">
        <v>6</v>
      </c>
      <c r="C486" s="1" t="s">
        <v>269</v>
      </c>
      <c r="D486" t="str">
        <f>VLOOKUP(Wyniki6[[#This Row],[Id_wyscigu]],Wyscigi[],3,0)</f>
        <v>Europa</v>
      </c>
      <c r="E486" s="1">
        <f>VLOOKUP(Wyniki6[[#This Row],[Id_wyscigu]],Wyscigi[],2,0)</f>
        <v>2004</v>
      </c>
      <c r="F486" s="1" t="str">
        <f>VLOOKUP(Wyniki6[[#This Row],[Id_kierowcy]],Kierowcy[],2,0)</f>
        <v>Button</v>
      </c>
      <c r="G486" s="1"/>
    </row>
    <row r="487" spans="1:7" x14ac:dyDescent="0.25">
      <c r="A487" s="1" t="s">
        <v>41</v>
      </c>
      <c r="B487">
        <v>4</v>
      </c>
      <c r="C487" s="1" t="s">
        <v>269</v>
      </c>
      <c r="D487" t="str">
        <f>VLOOKUP(Wyniki6[[#This Row],[Id_wyscigu]],Wyscigi[],3,0)</f>
        <v>Europa</v>
      </c>
      <c r="E487" s="1">
        <f>VLOOKUP(Wyniki6[[#This Row],[Id_wyscigu]],Wyscigi[],2,0)</f>
        <v>2004</v>
      </c>
      <c r="F487" s="1" t="str">
        <f>VLOOKUP(Wyniki6[[#This Row],[Id_kierowcy]],Kierowcy[],2,0)</f>
        <v>Alonso</v>
      </c>
      <c r="G487" s="1"/>
    </row>
    <row r="488" spans="1:7" x14ac:dyDescent="0.25">
      <c r="A488" s="1" t="s">
        <v>70</v>
      </c>
      <c r="B488">
        <v>1</v>
      </c>
      <c r="C488" s="1" t="s">
        <v>269</v>
      </c>
      <c r="D488" t="str">
        <f>VLOOKUP(Wyniki6[[#This Row],[Id_wyscigu]],Wyscigi[],3,0)</f>
        <v>Europa</v>
      </c>
      <c r="E488" s="1">
        <f>VLOOKUP(Wyniki6[[#This Row],[Id_wyscigu]],Wyscigi[],2,0)</f>
        <v>2004</v>
      </c>
      <c r="F488" s="1" t="str">
        <f>VLOOKUP(Wyniki6[[#This Row],[Id_kierowcy]],Kierowcy[],2,0)</f>
        <v>Montoya</v>
      </c>
      <c r="G488" s="1"/>
    </row>
    <row r="489" spans="1:7" x14ac:dyDescent="0.25">
      <c r="A489" s="1" t="s">
        <v>74</v>
      </c>
      <c r="B489">
        <v>5</v>
      </c>
      <c r="C489" s="1" t="s">
        <v>269</v>
      </c>
      <c r="D489" t="str">
        <f>VLOOKUP(Wyniki6[[#This Row],[Id_wyscigu]],Wyscigi[],3,0)</f>
        <v>Europa</v>
      </c>
      <c r="E489" s="1">
        <f>VLOOKUP(Wyniki6[[#This Row],[Id_wyscigu]],Wyscigi[],2,0)</f>
        <v>2004</v>
      </c>
      <c r="F489" s="1" t="str">
        <f>VLOOKUP(Wyniki6[[#This Row],[Id_kierowcy]],Kierowcy[],2,0)</f>
        <v>Trulli</v>
      </c>
      <c r="G489" s="1"/>
    </row>
    <row r="490" spans="1:7" x14ac:dyDescent="0.25">
      <c r="A490" s="1" t="s">
        <v>48</v>
      </c>
      <c r="B490">
        <v>3</v>
      </c>
      <c r="C490" s="1" t="s">
        <v>269</v>
      </c>
      <c r="D490" t="str">
        <f>VLOOKUP(Wyniki6[[#This Row],[Id_wyscigu]],Wyscigi[],3,0)</f>
        <v>Europa</v>
      </c>
      <c r="E490" s="1">
        <f>VLOOKUP(Wyniki6[[#This Row],[Id_wyscigu]],Wyscigi[],2,0)</f>
        <v>2004</v>
      </c>
      <c r="F490" s="1" t="str">
        <f>VLOOKUP(Wyniki6[[#This Row],[Id_kierowcy]],Kierowcy[],2,0)</f>
        <v>Fisichella</v>
      </c>
      <c r="G490" s="1"/>
    </row>
    <row r="491" spans="1:7" x14ac:dyDescent="0.25">
      <c r="A491" s="1" t="s">
        <v>111</v>
      </c>
      <c r="B491">
        <v>2</v>
      </c>
      <c r="C491" s="1" t="s">
        <v>269</v>
      </c>
      <c r="D491" t="str">
        <f>VLOOKUP(Wyniki6[[#This Row],[Id_wyscigu]],Wyscigi[],3,0)</f>
        <v>Europa</v>
      </c>
      <c r="E491" s="1">
        <f>VLOOKUP(Wyniki6[[#This Row],[Id_wyscigu]],Wyscigi[],2,0)</f>
        <v>2004</v>
      </c>
      <c r="F491" s="1" t="str">
        <f>VLOOKUP(Wyniki6[[#This Row],[Id_kierowcy]],Kierowcy[],2,0)</f>
        <v>Webber</v>
      </c>
      <c r="G491" s="1"/>
    </row>
    <row r="492" spans="1:7" x14ac:dyDescent="0.25">
      <c r="A492" s="1" t="s">
        <v>108</v>
      </c>
      <c r="B492">
        <v>10</v>
      </c>
      <c r="C492" s="1" t="s">
        <v>270</v>
      </c>
      <c r="D492" t="str">
        <f>VLOOKUP(Wyniki6[[#This Row],[Id_wyscigu]],Wyscigi[],3,0)</f>
        <v>Kanada</v>
      </c>
      <c r="E492" s="1">
        <f>VLOOKUP(Wyniki6[[#This Row],[Id_wyscigu]],Wyscigi[],2,0)</f>
        <v>2004</v>
      </c>
      <c r="F492" s="1" t="str">
        <f>VLOOKUP(Wyniki6[[#This Row],[Id_kierowcy]],Kierowcy[],2,0)</f>
        <v>Schumacher</v>
      </c>
      <c r="G492" s="1"/>
    </row>
    <row r="493" spans="1:7" x14ac:dyDescent="0.25">
      <c r="A493" s="1" t="s">
        <v>142</v>
      </c>
      <c r="B493">
        <v>8</v>
      </c>
      <c r="C493" s="1" t="s">
        <v>270</v>
      </c>
      <c r="D493" t="str">
        <f>VLOOKUP(Wyniki6[[#This Row],[Id_wyscigu]],Wyscigi[],3,0)</f>
        <v>Kanada</v>
      </c>
      <c r="E493" s="1">
        <f>VLOOKUP(Wyniki6[[#This Row],[Id_wyscigu]],Wyscigi[],2,0)</f>
        <v>2004</v>
      </c>
      <c r="F493" s="1" t="str">
        <f>VLOOKUP(Wyniki6[[#This Row],[Id_kierowcy]],Kierowcy[],2,0)</f>
        <v>Barrichello</v>
      </c>
      <c r="G493" s="1"/>
    </row>
    <row r="494" spans="1:7" x14ac:dyDescent="0.25">
      <c r="A494" s="1" t="s">
        <v>66</v>
      </c>
      <c r="B494">
        <v>6</v>
      </c>
      <c r="C494" s="1" t="s">
        <v>270</v>
      </c>
      <c r="D494" t="str">
        <f>VLOOKUP(Wyniki6[[#This Row],[Id_wyscigu]],Wyscigi[],3,0)</f>
        <v>Kanada</v>
      </c>
      <c r="E494" s="1">
        <f>VLOOKUP(Wyniki6[[#This Row],[Id_wyscigu]],Wyscigi[],2,0)</f>
        <v>2004</v>
      </c>
      <c r="F494" s="1" t="str">
        <f>VLOOKUP(Wyniki6[[#This Row],[Id_kierowcy]],Kierowcy[],2,0)</f>
        <v>Button</v>
      </c>
      <c r="G494" s="1"/>
    </row>
    <row r="495" spans="1:7" x14ac:dyDescent="0.25">
      <c r="A495" s="1" t="s">
        <v>94</v>
      </c>
      <c r="B495">
        <v>4</v>
      </c>
      <c r="C495" s="1" t="s">
        <v>270</v>
      </c>
      <c r="D495" t="str">
        <f>VLOOKUP(Wyniki6[[#This Row],[Id_wyscigu]],Wyscigi[],3,0)</f>
        <v>Kanada</v>
      </c>
      <c r="E495" s="1">
        <f>VLOOKUP(Wyniki6[[#This Row],[Id_wyscigu]],Wyscigi[],2,0)</f>
        <v>2004</v>
      </c>
      <c r="F495" s="1" t="str">
        <f>VLOOKUP(Wyniki6[[#This Row],[Id_kierowcy]],Kierowcy[],2,0)</f>
        <v>Raikkonen</v>
      </c>
      <c r="G495" s="1"/>
    </row>
    <row r="496" spans="1:7" x14ac:dyDescent="0.25">
      <c r="A496" s="1" t="s">
        <v>29</v>
      </c>
      <c r="B496">
        <v>3</v>
      </c>
      <c r="C496" s="1" t="s">
        <v>270</v>
      </c>
      <c r="D496" t="str">
        <f>VLOOKUP(Wyniki6[[#This Row],[Id_wyscigu]],Wyscigi[],3,0)</f>
        <v>Kanada</v>
      </c>
      <c r="E496" s="1">
        <f>VLOOKUP(Wyniki6[[#This Row],[Id_wyscigu]],Wyscigi[],2,0)</f>
        <v>2004</v>
      </c>
      <c r="F496" s="1" t="str">
        <f>VLOOKUP(Wyniki6[[#This Row],[Id_kierowcy]],Kierowcy[],2,0)</f>
        <v>Coulthard</v>
      </c>
      <c r="G496" s="1"/>
    </row>
    <row r="497" spans="1:7" x14ac:dyDescent="0.25">
      <c r="A497" s="1" t="s">
        <v>48</v>
      </c>
      <c r="B497">
        <v>5</v>
      </c>
      <c r="C497" s="1" t="s">
        <v>270</v>
      </c>
      <c r="D497" t="str">
        <f>VLOOKUP(Wyniki6[[#This Row],[Id_wyscigu]],Wyscigi[],3,0)</f>
        <v>Kanada</v>
      </c>
      <c r="E497" s="1">
        <f>VLOOKUP(Wyniki6[[#This Row],[Id_wyscigu]],Wyscigi[],2,0)</f>
        <v>2004</v>
      </c>
      <c r="F497" s="1" t="str">
        <f>VLOOKUP(Wyniki6[[#This Row],[Id_kierowcy]],Kierowcy[],2,0)</f>
        <v>Fisichella</v>
      </c>
      <c r="G497" s="1"/>
    </row>
    <row r="498" spans="1:7" x14ac:dyDescent="0.25">
      <c r="A498" s="1" t="s">
        <v>114</v>
      </c>
      <c r="B498">
        <v>1</v>
      </c>
      <c r="C498" s="1" t="s">
        <v>270</v>
      </c>
      <c r="D498" t="str">
        <f>VLOOKUP(Wyniki6[[#This Row],[Id_wyscigu]],Wyscigi[],3,0)</f>
        <v>Kanada</v>
      </c>
      <c r="E498" s="1">
        <f>VLOOKUP(Wyniki6[[#This Row],[Id_wyscigu]],Wyscigi[],2,0)</f>
        <v>2004</v>
      </c>
      <c r="F498" s="1" t="str">
        <f>VLOOKUP(Wyniki6[[#This Row],[Id_kierowcy]],Kierowcy[],2,0)</f>
        <v>Heidfeld</v>
      </c>
      <c r="G498" s="1"/>
    </row>
    <row r="499" spans="1:7" x14ac:dyDescent="0.25">
      <c r="A499" s="1" t="s">
        <v>173</v>
      </c>
      <c r="B499">
        <v>2</v>
      </c>
      <c r="C499" s="1" t="s">
        <v>270</v>
      </c>
      <c r="D499" t="str">
        <f>VLOOKUP(Wyniki6[[#This Row],[Id_wyscigu]],Wyscigi[],3,0)</f>
        <v>Kanada</v>
      </c>
      <c r="E499" s="1">
        <f>VLOOKUP(Wyniki6[[#This Row],[Id_wyscigu]],Wyscigi[],2,0)</f>
        <v>2004</v>
      </c>
      <c r="F499" s="1" t="str">
        <f>VLOOKUP(Wyniki6[[#This Row],[Id_kierowcy]],Kierowcy[],2,0)</f>
        <v>Glock</v>
      </c>
      <c r="G499" s="1"/>
    </row>
    <row r="500" spans="1:7" x14ac:dyDescent="0.25">
      <c r="A500" s="1" t="s">
        <v>108</v>
      </c>
      <c r="B500">
        <v>10</v>
      </c>
      <c r="C500" s="1" t="s">
        <v>271</v>
      </c>
      <c r="D500" t="str">
        <f>VLOOKUP(Wyniki6[[#This Row],[Id_wyscigu]],Wyscigi[],3,0)</f>
        <v>USA</v>
      </c>
      <c r="E500" s="1">
        <f>VLOOKUP(Wyniki6[[#This Row],[Id_wyscigu]],Wyscigi[],2,0)</f>
        <v>2004</v>
      </c>
      <c r="F500" s="1" t="str">
        <f>VLOOKUP(Wyniki6[[#This Row],[Id_kierowcy]],Kierowcy[],2,0)</f>
        <v>Schumacher</v>
      </c>
      <c r="G500" s="1"/>
    </row>
    <row r="501" spans="1:7" x14ac:dyDescent="0.25">
      <c r="A501" s="1" t="s">
        <v>142</v>
      </c>
      <c r="B501">
        <v>8</v>
      </c>
      <c r="C501" s="1" t="s">
        <v>271</v>
      </c>
      <c r="D501" t="str">
        <f>VLOOKUP(Wyniki6[[#This Row],[Id_wyscigu]],Wyscigi[],3,0)</f>
        <v>USA</v>
      </c>
      <c r="E501" s="1">
        <f>VLOOKUP(Wyniki6[[#This Row],[Id_wyscigu]],Wyscigi[],2,0)</f>
        <v>2004</v>
      </c>
      <c r="F501" s="1" t="str">
        <f>VLOOKUP(Wyniki6[[#This Row],[Id_kierowcy]],Kierowcy[],2,0)</f>
        <v>Barrichello</v>
      </c>
      <c r="G501" s="1"/>
    </row>
    <row r="502" spans="1:7" x14ac:dyDescent="0.25">
      <c r="A502" s="1" t="s">
        <v>74</v>
      </c>
      <c r="B502">
        <v>5</v>
      </c>
      <c r="C502" s="1" t="s">
        <v>271</v>
      </c>
      <c r="D502" t="str">
        <f>VLOOKUP(Wyniki6[[#This Row],[Id_wyscigu]],Wyscigi[],3,0)</f>
        <v>USA</v>
      </c>
      <c r="E502" s="1">
        <f>VLOOKUP(Wyniki6[[#This Row],[Id_wyscigu]],Wyscigi[],2,0)</f>
        <v>2004</v>
      </c>
      <c r="F502" s="1" t="str">
        <f>VLOOKUP(Wyniki6[[#This Row],[Id_kierowcy]],Kierowcy[],2,0)</f>
        <v>Trulli</v>
      </c>
      <c r="G502" s="1"/>
    </row>
    <row r="503" spans="1:7" x14ac:dyDescent="0.25">
      <c r="A503" s="1" t="s">
        <v>94</v>
      </c>
      <c r="B503">
        <v>3</v>
      </c>
      <c r="C503" s="1" t="s">
        <v>271</v>
      </c>
      <c r="D503" t="str">
        <f>VLOOKUP(Wyniki6[[#This Row],[Id_wyscigu]],Wyscigi[],3,0)</f>
        <v>USA</v>
      </c>
      <c r="E503" s="1">
        <f>VLOOKUP(Wyniki6[[#This Row],[Id_wyscigu]],Wyscigi[],2,0)</f>
        <v>2004</v>
      </c>
      <c r="F503" s="1" t="str">
        <f>VLOOKUP(Wyniki6[[#This Row],[Id_kierowcy]],Kierowcy[],2,0)</f>
        <v>Raikkonen</v>
      </c>
      <c r="G503" s="1"/>
    </row>
    <row r="504" spans="1:7" x14ac:dyDescent="0.25">
      <c r="A504" s="1" t="s">
        <v>180</v>
      </c>
      <c r="B504">
        <v>6</v>
      </c>
      <c r="C504" s="1" t="s">
        <v>271</v>
      </c>
      <c r="D504" t="str">
        <f>VLOOKUP(Wyniki6[[#This Row],[Id_wyscigu]],Wyscigi[],3,0)</f>
        <v>USA</v>
      </c>
      <c r="E504" s="1">
        <f>VLOOKUP(Wyniki6[[#This Row],[Id_wyscigu]],Wyscigi[],2,0)</f>
        <v>2004</v>
      </c>
      <c r="F504" s="1" t="str">
        <f>VLOOKUP(Wyniki6[[#This Row],[Id_kierowcy]],Kierowcy[],2,0)</f>
        <v>Sato</v>
      </c>
      <c r="G504" s="1"/>
    </row>
    <row r="505" spans="1:7" x14ac:dyDescent="0.25">
      <c r="A505" s="1" t="s">
        <v>29</v>
      </c>
      <c r="B505">
        <v>2</v>
      </c>
      <c r="C505" s="1" t="s">
        <v>271</v>
      </c>
      <c r="D505" t="str">
        <f>VLOOKUP(Wyniki6[[#This Row],[Id_wyscigu]],Wyscigi[],3,0)</f>
        <v>USA</v>
      </c>
      <c r="E505" s="1">
        <f>VLOOKUP(Wyniki6[[#This Row],[Id_wyscigu]],Wyscigi[],2,0)</f>
        <v>2004</v>
      </c>
      <c r="F505" s="1" t="str">
        <f>VLOOKUP(Wyniki6[[#This Row],[Id_kierowcy]],Kierowcy[],2,0)</f>
        <v>Coulthard</v>
      </c>
      <c r="G505" s="1"/>
    </row>
    <row r="506" spans="1:7" x14ac:dyDescent="0.25">
      <c r="A506" s="1" t="s">
        <v>126</v>
      </c>
      <c r="B506">
        <v>4</v>
      </c>
      <c r="C506" s="1" t="s">
        <v>271</v>
      </c>
      <c r="D506" t="str">
        <f>VLOOKUP(Wyniki6[[#This Row],[Id_wyscigu]],Wyscigi[],3,0)</f>
        <v>USA</v>
      </c>
      <c r="E506" s="1">
        <f>VLOOKUP(Wyniki6[[#This Row],[Id_wyscigu]],Wyscigi[],2,0)</f>
        <v>2004</v>
      </c>
      <c r="F506" s="1" t="str">
        <f>VLOOKUP(Wyniki6[[#This Row],[Id_kierowcy]],Kierowcy[],2,0)</f>
        <v>Panis</v>
      </c>
      <c r="G506" s="1"/>
    </row>
    <row r="507" spans="1:7" x14ac:dyDescent="0.25">
      <c r="A507" s="1" t="s">
        <v>190</v>
      </c>
      <c r="B507">
        <v>1</v>
      </c>
      <c r="C507" s="1" t="s">
        <v>271</v>
      </c>
      <c r="D507" t="str">
        <f>VLOOKUP(Wyniki6[[#This Row],[Id_wyscigu]],Wyscigi[],3,0)</f>
        <v>USA</v>
      </c>
      <c r="E507" s="1">
        <f>VLOOKUP(Wyniki6[[#This Row],[Id_wyscigu]],Wyscigi[],2,0)</f>
        <v>2004</v>
      </c>
      <c r="F507" s="1" t="str">
        <f>VLOOKUP(Wyniki6[[#This Row],[Id_kierowcy]],Kierowcy[],2,0)</f>
        <v>Baumgartner</v>
      </c>
      <c r="G507" s="1"/>
    </row>
    <row r="508" spans="1:7" x14ac:dyDescent="0.25">
      <c r="A508" s="1" t="s">
        <v>108</v>
      </c>
      <c r="B508">
        <v>10</v>
      </c>
      <c r="C508" s="1" t="s">
        <v>272</v>
      </c>
      <c r="D508" t="str">
        <f>VLOOKUP(Wyniki6[[#This Row],[Id_wyscigu]],Wyscigi[],3,0)</f>
        <v>Francja</v>
      </c>
      <c r="E508" s="1">
        <f>VLOOKUP(Wyniki6[[#This Row],[Id_wyscigu]],Wyscigi[],2,0)</f>
        <v>2004</v>
      </c>
      <c r="F508" s="1" t="str">
        <f>VLOOKUP(Wyniki6[[#This Row],[Id_kierowcy]],Kierowcy[],2,0)</f>
        <v>Schumacher</v>
      </c>
      <c r="G508" s="1"/>
    </row>
    <row r="509" spans="1:7" x14ac:dyDescent="0.25">
      <c r="A509" s="1" t="s">
        <v>142</v>
      </c>
      <c r="B509">
        <v>6</v>
      </c>
      <c r="C509" s="1" t="s">
        <v>272</v>
      </c>
      <c r="D509" t="str">
        <f>VLOOKUP(Wyniki6[[#This Row],[Id_wyscigu]],Wyscigi[],3,0)</f>
        <v>Francja</v>
      </c>
      <c r="E509" s="1">
        <f>VLOOKUP(Wyniki6[[#This Row],[Id_wyscigu]],Wyscigi[],2,0)</f>
        <v>2004</v>
      </c>
      <c r="F509" s="1" t="str">
        <f>VLOOKUP(Wyniki6[[#This Row],[Id_kierowcy]],Kierowcy[],2,0)</f>
        <v>Barrichello</v>
      </c>
      <c r="G509" s="1"/>
    </row>
    <row r="510" spans="1:7" x14ac:dyDescent="0.25">
      <c r="A510" s="1" t="s">
        <v>66</v>
      </c>
      <c r="B510">
        <v>4</v>
      </c>
      <c r="C510" s="1" t="s">
        <v>272</v>
      </c>
      <c r="D510" t="str">
        <f>VLOOKUP(Wyniki6[[#This Row],[Id_wyscigu]],Wyscigi[],3,0)</f>
        <v>Francja</v>
      </c>
      <c r="E510" s="1">
        <f>VLOOKUP(Wyniki6[[#This Row],[Id_wyscigu]],Wyscigi[],2,0)</f>
        <v>2004</v>
      </c>
      <c r="F510" s="1" t="str">
        <f>VLOOKUP(Wyniki6[[#This Row],[Id_kierowcy]],Kierowcy[],2,0)</f>
        <v>Button</v>
      </c>
      <c r="G510" s="1"/>
    </row>
    <row r="511" spans="1:7" x14ac:dyDescent="0.25">
      <c r="A511" s="1" t="s">
        <v>41</v>
      </c>
      <c r="B511">
        <v>8</v>
      </c>
      <c r="C511" s="1" t="s">
        <v>272</v>
      </c>
      <c r="D511" t="str">
        <f>VLOOKUP(Wyniki6[[#This Row],[Id_wyscigu]],Wyscigi[],3,0)</f>
        <v>Francja</v>
      </c>
      <c r="E511" s="1">
        <f>VLOOKUP(Wyniki6[[#This Row],[Id_wyscigu]],Wyscigi[],2,0)</f>
        <v>2004</v>
      </c>
      <c r="F511" s="1" t="str">
        <f>VLOOKUP(Wyniki6[[#This Row],[Id_kierowcy]],Kierowcy[],2,0)</f>
        <v>Alonso</v>
      </c>
      <c r="G511" s="1"/>
    </row>
    <row r="512" spans="1:7" x14ac:dyDescent="0.25">
      <c r="A512" s="1" t="s">
        <v>70</v>
      </c>
      <c r="B512">
        <v>1</v>
      </c>
      <c r="C512" s="1" t="s">
        <v>272</v>
      </c>
      <c r="D512" t="str">
        <f>VLOOKUP(Wyniki6[[#This Row],[Id_wyscigu]],Wyscigi[],3,0)</f>
        <v>Francja</v>
      </c>
      <c r="E512" s="1">
        <f>VLOOKUP(Wyniki6[[#This Row],[Id_wyscigu]],Wyscigi[],2,0)</f>
        <v>2004</v>
      </c>
      <c r="F512" s="1" t="str">
        <f>VLOOKUP(Wyniki6[[#This Row],[Id_kierowcy]],Kierowcy[],2,0)</f>
        <v>Montoya</v>
      </c>
      <c r="G512" s="1"/>
    </row>
    <row r="513" spans="1:7" x14ac:dyDescent="0.25">
      <c r="A513" s="1" t="s">
        <v>74</v>
      </c>
      <c r="B513">
        <v>5</v>
      </c>
      <c r="C513" s="1" t="s">
        <v>272</v>
      </c>
      <c r="D513" t="str">
        <f>VLOOKUP(Wyniki6[[#This Row],[Id_wyscigu]],Wyscigi[],3,0)</f>
        <v>Francja</v>
      </c>
      <c r="E513" s="1">
        <f>VLOOKUP(Wyniki6[[#This Row],[Id_wyscigu]],Wyscigi[],2,0)</f>
        <v>2004</v>
      </c>
      <c r="F513" s="1" t="str">
        <f>VLOOKUP(Wyniki6[[#This Row],[Id_kierowcy]],Kierowcy[],2,0)</f>
        <v>Trulli</v>
      </c>
      <c r="G513" s="1"/>
    </row>
    <row r="514" spans="1:7" x14ac:dyDescent="0.25">
      <c r="A514" s="1" t="s">
        <v>94</v>
      </c>
      <c r="B514">
        <v>2</v>
      </c>
      <c r="C514" s="1" t="s">
        <v>272</v>
      </c>
      <c r="D514" t="str">
        <f>VLOOKUP(Wyniki6[[#This Row],[Id_wyscigu]],Wyscigi[],3,0)</f>
        <v>Francja</v>
      </c>
      <c r="E514" s="1">
        <f>VLOOKUP(Wyniki6[[#This Row],[Id_wyscigu]],Wyscigi[],2,0)</f>
        <v>2004</v>
      </c>
      <c r="F514" s="1" t="str">
        <f>VLOOKUP(Wyniki6[[#This Row],[Id_kierowcy]],Kierowcy[],2,0)</f>
        <v>Raikkonen</v>
      </c>
      <c r="G514" s="1"/>
    </row>
    <row r="515" spans="1:7" x14ac:dyDescent="0.25">
      <c r="A515" s="1" t="s">
        <v>29</v>
      </c>
      <c r="B515">
        <v>3</v>
      </c>
      <c r="C515" s="1" t="s">
        <v>272</v>
      </c>
      <c r="D515" t="str">
        <f>VLOOKUP(Wyniki6[[#This Row],[Id_wyscigu]],Wyscigi[],3,0)</f>
        <v>Francja</v>
      </c>
      <c r="E515" s="1">
        <f>VLOOKUP(Wyniki6[[#This Row],[Id_wyscigu]],Wyscigi[],2,0)</f>
        <v>2004</v>
      </c>
      <c r="F515" s="1" t="str">
        <f>VLOOKUP(Wyniki6[[#This Row],[Id_kierowcy]],Kierowcy[],2,0)</f>
        <v>Coulthard</v>
      </c>
      <c r="G515" s="1"/>
    </row>
    <row r="516" spans="1:7" x14ac:dyDescent="0.25">
      <c r="A516" s="1" t="s">
        <v>108</v>
      </c>
      <c r="B516">
        <v>10</v>
      </c>
      <c r="C516" s="1" t="s">
        <v>273</v>
      </c>
      <c r="D516" t="str">
        <f>VLOOKUP(Wyniki6[[#This Row],[Id_wyscigu]],Wyscigi[],3,0)</f>
        <v>Wielka Brytania</v>
      </c>
      <c r="E516" s="1">
        <f>VLOOKUP(Wyniki6[[#This Row],[Id_wyscigu]],Wyscigi[],2,0)</f>
        <v>2004</v>
      </c>
      <c r="F516" s="1" t="str">
        <f>VLOOKUP(Wyniki6[[#This Row],[Id_kierowcy]],Kierowcy[],2,0)</f>
        <v>Schumacher</v>
      </c>
      <c r="G516" s="1"/>
    </row>
    <row r="517" spans="1:7" x14ac:dyDescent="0.25">
      <c r="A517" s="1" t="s">
        <v>142</v>
      </c>
      <c r="B517">
        <v>6</v>
      </c>
      <c r="C517" s="1" t="s">
        <v>273</v>
      </c>
      <c r="D517" t="str">
        <f>VLOOKUP(Wyniki6[[#This Row],[Id_wyscigu]],Wyscigi[],3,0)</f>
        <v>Wielka Brytania</v>
      </c>
      <c r="E517" s="1">
        <f>VLOOKUP(Wyniki6[[#This Row],[Id_wyscigu]],Wyscigi[],2,0)</f>
        <v>2004</v>
      </c>
      <c r="F517" s="1" t="str">
        <f>VLOOKUP(Wyniki6[[#This Row],[Id_kierowcy]],Kierowcy[],2,0)</f>
        <v>Barrichello</v>
      </c>
      <c r="G517" s="1"/>
    </row>
    <row r="518" spans="1:7" x14ac:dyDescent="0.25">
      <c r="A518" s="1" t="s">
        <v>66</v>
      </c>
      <c r="B518">
        <v>5</v>
      </c>
      <c r="C518" s="1" t="s">
        <v>273</v>
      </c>
      <c r="D518" t="str">
        <f>VLOOKUP(Wyniki6[[#This Row],[Id_wyscigu]],Wyscigi[],3,0)</f>
        <v>Wielka Brytania</v>
      </c>
      <c r="E518" s="1">
        <f>VLOOKUP(Wyniki6[[#This Row],[Id_wyscigu]],Wyscigi[],2,0)</f>
        <v>2004</v>
      </c>
      <c r="F518" s="1" t="str">
        <f>VLOOKUP(Wyniki6[[#This Row],[Id_kierowcy]],Kierowcy[],2,0)</f>
        <v>Button</v>
      </c>
      <c r="G518" s="1"/>
    </row>
    <row r="519" spans="1:7" x14ac:dyDescent="0.25">
      <c r="A519" s="1" t="s">
        <v>70</v>
      </c>
      <c r="B519">
        <v>4</v>
      </c>
      <c r="C519" s="1" t="s">
        <v>273</v>
      </c>
      <c r="D519" t="str">
        <f>VLOOKUP(Wyniki6[[#This Row],[Id_wyscigu]],Wyscigi[],3,0)</f>
        <v>Wielka Brytania</v>
      </c>
      <c r="E519" s="1">
        <f>VLOOKUP(Wyniki6[[#This Row],[Id_wyscigu]],Wyscigi[],2,0)</f>
        <v>2004</v>
      </c>
      <c r="F519" s="1" t="str">
        <f>VLOOKUP(Wyniki6[[#This Row],[Id_kierowcy]],Kierowcy[],2,0)</f>
        <v>Montoya</v>
      </c>
      <c r="G519" s="1"/>
    </row>
    <row r="520" spans="1:7" x14ac:dyDescent="0.25">
      <c r="A520" s="1" t="s">
        <v>94</v>
      </c>
      <c r="B520">
        <v>8</v>
      </c>
      <c r="C520" s="1" t="s">
        <v>273</v>
      </c>
      <c r="D520" t="str">
        <f>VLOOKUP(Wyniki6[[#This Row],[Id_wyscigu]],Wyscigi[],3,0)</f>
        <v>Wielka Brytania</v>
      </c>
      <c r="E520" s="1">
        <f>VLOOKUP(Wyniki6[[#This Row],[Id_wyscigu]],Wyscigi[],2,0)</f>
        <v>2004</v>
      </c>
      <c r="F520" s="1" t="str">
        <f>VLOOKUP(Wyniki6[[#This Row],[Id_kierowcy]],Kierowcy[],2,0)</f>
        <v>Raikkonen</v>
      </c>
      <c r="G520" s="1"/>
    </row>
    <row r="521" spans="1:7" x14ac:dyDescent="0.25">
      <c r="A521" s="1" t="s">
        <v>29</v>
      </c>
      <c r="B521">
        <v>2</v>
      </c>
      <c r="C521" s="1" t="s">
        <v>273</v>
      </c>
      <c r="D521" t="str">
        <f>VLOOKUP(Wyniki6[[#This Row],[Id_wyscigu]],Wyscigi[],3,0)</f>
        <v>Wielka Brytania</v>
      </c>
      <c r="E521" s="1">
        <f>VLOOKUP(Wyniki6[[#This Row],[Id_wyscigu]],Wyscigi[],2,0)</f>
        <v>2004</v>
      </c>
      <c r="F521" s="1" t="str">
        <f>VLOOKUP(Wyniki6[[#This Row],[Id_kierowcy]],Kierowcy[],2,0)</f>
        <v>Coulthard</v>
      </c>
      <c r="G521" s="1"/>
    </row>
    <row r="522" spans="1:7" x14ac:dyDescent="0.25">
      <c r="A522" s="1" t="s">
        <v>48</v>
      </c>
      <c r="B522">
        <v>3</v>
      </c>
      <c r="C522" s="1" t="s">
        <v>273</v>
      </c>
      <c r="D522" t="str">
        <f>VLOOKUP(Wyniki6[[#This Row],[Id_wyscigu]],Wyscigi[],3,0)</f>
        <v>Wielka Brytania</v>
      </c>
      <c r="E522" s="1">
        <f>VLOOKUP(Wyniki6[[#This Row],[Id_wyscigu]],Wyscigi[],2,0)</f>
        <v>2004</v>
      </c>
      <c r="F522" s="1" t="str">
        <f>VLOOKUP(Wyniki6[[#This Row],[Id_kierowcy]],Kierowcy[],2,0)</f>
        <v>Fisichella</v>
      </c>
      <c r="G522" s="1"/>
    </row>
    <row r="523" spans="1:7" x14ac:dyDescent="0.25">
      <c r="A523" s="1" t="s">
        <v>111</v>
      </c>
      <c r="B523">
        <v>1</v>
      </c>
      <c r="C523" s="1" t="s">
        <v>273</v>
      </c>
      <c r="D523" t="str">
        <f>VLOOKUP(Wyniki6[[#This Row],[Id_wyscigu]],Wyscigi[],3,0)</f>
        <v>Wielka Brytania</v>
      </c>
      <c r="E523" s="1">
        <f>VLOOKUP(Wyniki6[[#This Row],[Id_wyscigu]],Wyscigi[],2,0)</f>
        <v>2004</v>
      </c>
      <c r="F523" s="1" t="str">
        <f>VLOOKUP(Wyniki6[[#This Row],[Id_kierowcy]],Kierowcy[],2,0)</f>
        <v>Webber</v>
      </c>
      <c r="G523" s="1"/>
    </row>
    <row r="524" spans="1:7" x14ac:dyDescent="0.25">
      <c r="A524" s="1" t="s">
        <v>108</v>
      </c>
      <c r="B524">
        <v>10</v>
      </c>
      <c r="C524" s="1" t="s">
        <v>274</v>
      </c>
      <c r="D524" t="str">
        <f>VLOOKUP(Wyniki6[[#This Row],[Id_wyscigu]],Wyscigi[],3,0)</f>
        <v>Niemcy</v>
      </c>
      <c r="E524" s="1">
        <f>VLOOKUP(Wyniki6[[#This Row],[Id_wyscigu]],Wyscigi[],2,0)</f>
        <v>2004</v>
      </c>
      <c r="F524" s="1" t="str">
        <f>VLOOKUP(Wyniki6[[#This Row],[Id_kierowcy]],Kierowcy[],2,0)</f>
        <v>Schumacher</v>
      </c>
      <c r="G524" s="1"/>
    </row>
    <row r="525" spans="1:7" x14ac:dyDescent="0.25">
      <c r="A525" s="1" t="s">
        <v>66</v>
      </c>
      <c r="B525">
        <v>8</v>
      </c>
      <c r="C525" s="1" t="s">
        <v>274</v>
      </c>
      <c r="D525" t="str">
        <f>VLOOKUP(Wyniki6[[#This Row],[Id_wyscigu]],Wyscigi[],3,0)</f>
        <v>Niemcy</v>
      </c>
      <c r="E525" s="1">
        <f>VLOOKUP(Wyniki6[[#This Row],[Id_wyscigu]],Wyscigi[],2,0)</f>
        <v>2004</v>
      </c>
      <c r="F525" s="1" t="str">
        <f>VLOOKUP(Wyniki6[[#This Row],[Id_kierowcy]],Kierowcy[],2,0)</f>
        <v>Button</v>
      </c>
      <c r="G525" s="1"/>
    </row>
    <row r="526" spans="1:7" x14ac:dyDescent="0.25">
      <c r="A526" s="1" t="s">
        <v>41</v>
      </c>
      <c r="B526">
        <v>6</v>
      </c>
      <c r="C526" s="1" t="s">
        <v>274</v>
      </c>
      <c r="D526" t="str">
        <f>VLOOKUP(Wyniki6[[#This Row],[Id_wyscigu]],Wyscigi[],3,0)</f>
        <v>Niemcy</v>
      </c>
      <c r="E526" s="1">
        <f>VLOOKUP(Wyniki6[[#This Row],[Id_wyscigu]],Wyscigi[],2,0)</f>
        <v>2004</v>
      </c>
      <c r="F526" s="1" t="str">
        <f>VLOOKUP(Wyniki6[[#This Row],[Id_kierowcy]],Kierowcy[],2,0)</f>
        <v>Alonso</v>
      </c>
      <c r="G526" s="1"/>
    </row>
    <row r="527" spans="1:7" x14ac:dyDescent="0.25">
      <c r="A527" s="1" t="s">
        <v>70</v>
      </c>
      <c r="B527">
        <v>4</v>
      </c>
      <c r="C527" s="1" t="s">
        <v>274</v>
      </c>
      <c r="D527" t="str">
        <f>VLOOKUP(Wyniki6[[#This Row],[Id_wyscigu]],Wyscigi[],3,0)</f>
        <v>Niemcy</v>
      </c>
      <c r="E527" s="1">
        <f>VLOOKUP(Wyniki6[[#This Row],[Id_wyscigu]],Wyscigi[],2,0)</f>
        <v>2004</v>
      </c>
      <c r="F527" s="1" t="str">
        <f>VLOOKUP(Wyniki6[[#This Row],[Id_kierowcy]],Kierowcy[],2,0)</f>
        <v>Montoya</v>
      </c>
      <c r="G527" s="1"/>
    </row>
    <row r="528" spans="1:7" x14ac:dyDescent="0.25">
      <c r="A528" s="1" t="s">
        <v>180</v>
      </c>
      <c r="B528">
        <v>1</v>
      </c>
      <c r="C528" s="1" t="s">
        <v>274</v>
      </c>
      <c r="D528" t="str">
        <f>VLOOKUP(Wyniki6[[#This Row],[Id_wyscigu]],Wyscigi[],3,0)</f>
        <v>Niemcy</v>
      </c>
      <c r="E528" s="1">
        <f>VLOOKUP(Wyniki6[[#This Row],[Id_wyscigu]],Wyscigi[],2,0)</f>
        <v>2004</v>
      </c>
      <c r="F528" s="1" t="str">
        <f>VLOOKUP(Wyniki6[[#This Row],[Id_kierowcy]],Kierowcy[],2,0)</f>
        <v>Sato</v>
      </c>
      <c r="G528" s="1"/>
    </row>
    <row r="529" spans="1:7" x14ac:dyDescent="0.25">
      <c r="A529" s="1" t="s">
        <v>29</v>
      </c>
      <c r="B529">
        <v>5</v>
      </c>
      <c r="C529" s="1" t="s">
        <v>274</v>
      </c>
      <c r="D529" t="str">
        <f>VLOOKUP(Wyniki6[[#This Row],[Id_wyscigu]],Wyscigi[],3,0)</f>
        <v>Niemcy</v>
      </c>
      <c r="E529" s="1">
        <f>VLOOKUP(Wyniki6[[#This Row],[Id_wyscigu]],Wyscigi[],2,0)</f>
        <v>2004</v>
      </c>
      <c r="F529" s="1" t="str">
        <f>VLOOKUP(Wyniki6[[#This Row],[Id_kierowcy]],Kierowcy[],2,0)</f>
        <v>Coulthard</v>
      </c>
      <c r="G529" s="1"/>
    </row>
    <row r="530" spans="1:7" x14ac:dyDescent="0.25">
      <c r="A530" s="1" t="s">
        <v>111</v>
      </c>
      <c r="B530">
        <v>3</v>
      </c>
      <c r="C530" s="1" t="s">
        <v>274</v>
      </c>
      <c r="D530" t="str">
        <f>VLOOKUP(Wyniki6[[#This Row],[Id_wyscigu]],Wyscigi[],3,0)</f>
        <v>Niemcy</v>
      </c>
      <c r="E530" s="1">
        <f>VLOOKUP(Wyniki6[[#This Row],[Id_wyscigu]],Wyscigi[],2,0)</f>
        <v>2004</v>
      </c>
      <c r="F530" s="1" t="str">
        <f>VLOOKUP(Wyniki6[[#This Row],[Id_kierowcy]],Kierowcy[],2,0)</f>
        <v>Webber</v>
      </c>
      <c r="G530" s="1"/>
    </row>
    <row r="531" spans="1:7" x14ac:dyDescent="0.25">
      <c r="A531" s="1" t="s">
        <v>4</v>
      </c>
      <c r="B531">
        <v>2</v>
      </c>
      <c r="C531" s="1" t="s">
        <v>274</v>
      </c>
      <c r="D531" t="str">
        <f>VLOOKUP(Wyniki6[[#This Row],[Id_wyscigu]],Wyscigi[],3,0)</f>
        <v>Niemcy</v>
      </c>
      <c r="E531" s="1">
        <f>VLOOKUP(Wyniki6[[#This Row],[Id_wyscigu]],Wyscigi[],2,0)</f>
        <v>2004</v>
      </c>
      <c r="F531" s="1" t="str">
        <f>VLOOKUP(Wyniki6[[#This Row],[Id_kierowcy]],Kierowcy[],2,0)</f>
        <v>Pizzonia</v>
      </c>
      <c r="G531" s="1"/>
    </row>
    <row r="532" spans="1:7" x14ac:dyDescent="0.25">
      <c r="A532" s="1" t="s">
        <v>108</v>
      </c>
      <c r="B532">
        <v>10</v>
      </c>
      <c r="C532" s="1" t="s">
        <v>275</v>
      </c>
      <c r="D532" t="str">
        <f>VLOOKUP(Wyniki6[[#This Row],[Id_wyscigu]],Wyscigi[],3,0)</f>
        <v>Wegry</v>
      </c>
      <c r="E532" s="1">
        <f>VLOOKUP(Wyniki6[[#This Row],[Id_wyscigu]],Wyscigi[],2,0)</f>
        <v>2004</v>
      </c>
      <c r="F532" s="1" t="str">
        <f>VLOOKUP(Wyniki6[[#This Row],[Id_kierowcy]],Kierowcy[],2,0)</f>
        <v>Schumacher</v>
      </c>
      <c r="G532" s="1"/>
    </row>
    <row r="533" spans="1:7" x14ac:dyDescent="0.25">
      <c r="A533" s="1" t="s">
        <v>142</v>
      </c>
      <c r="B533">
        <v>8</v>
      </c>
      <c r="C533" s="1" t="s">
        <v>275</v>
      </c>
      <c r="D533" t="str">
        <f>VLOOKUP(Wyniki6[[#This Row],[Id_wyscigu]],Wyscigi[],3,0)</f>
        <v>Wegry</v>
      </c>
      <c r="E533" s="1">
        <f>VLOOKUP(Wyniki6[[#This Row],[Id_wyscigu]],Wyscigi[],2,0)</f>
        <v>2004</v>
      </c>
      <c r="F533" s="1" t="str">
        <f>VLOOKUP(Wyniki6[[#This Row],[Id_kierowcy]],Kierowcy[],2,0)</f>
        <v>Barrichello</v>
      </c>
      <c r="G533" s="1"/>
    </row>
    <row r="534" spans="1:7" x14ac:dyDescent="0.25">
      <c r="A534" s="1" t="s">
        <v>66</v>
      </c>
      <c r="B534">
        <v>4</v>
      </c>
      <c r="C534" s="1" t="s">
        <v>275</v>
      </c>
      <c r="D534" t="str">
        <f>VLOOKUP(Wyniki6[[#This Row],[Id_wyscigu]],Wyscigi[],3,0)</f>
        <v>Wegry</v>
      </c>
      <c r="E534" s="1">
        <f>VLOOKUP(Wyniki6[[#This Row],[Id_wyscigu]],Wyscigi[],2,0)</f>
        <v>2004</v>
      </c>
      <c r="F534" s="1" t="str">
        <f>VLOOKUP(Wyniki6[[#This Row],[Id_kierowcy]],Kierowcy[],2,0)</f>
        <v>Button</v>
      </c>
      <c r="G534" s="1"/>
    </row>
    <row r="535" spans="1:7" x14ac:dyDescent="0.25">
      <c r="A535" s="1" t="s">
        <v>41</v>
      </c>
      <c r="B535">
        <v>6</v>
      </c>
      <c r="C535" s="1" t="s">
        <v>275</v>
      </c>
      <c r="D535" t="str">
        <f>VLOOKUP(Wyniki6[[#This Row],[Id_wyscigu]],Wyscigi[],3,0)</f>
        <v>Wegry</v>
      </c>
      <c r="E535" s="1">
        <f>VLOOKUP(Wyniki6[[#This Row],[Id_wyscigu]],Wyscigi[],2,0)</f>
        <v>2004</v>
      </c>
      <c r="F535" s="1" t="str">
        <f>VLOOKUP(Wyniki6[[#This Row],[Id_kierowcy]],Kierowcy[],2,0)</f>
        <v>Alonso</v>
      </c>
      <c r="G535" s="1"/>
    </row>
    <row r="536" spans="1:7" x14ac:dyDescent="0.25">
      <c r="A536" s="1" t="s">
        <v>70</v>
      </c>
      <c r="B536">
        <v>5</v>
      </c>
      <c r="C536" s="1" t="s">
        <v>275</v>
      </c>
      <c r="D536" t="str">
        <f>VLOOKUP(Wyniki6[[#This Row],[Id_wyscigu]],Wyscigi[],3,0)</f>
        <v>Wegry</v>
      </c>
      <c r="E536" s="1">
        <f>VLOOKUP(Wyniki6[[#This Row],[Id_wyscigu]],Wyscigi[],2,0)</f>
        <v>2004</v>
      </c>
      <c r="F536" s="1" t="str">
        <f>VLOOKUP(Wyniki6[[#This Row],[Id_kierowcy]],Kierowcy[],2,0)</f>
        <v>Montoya</v>
      </c>
      <c r="G536" s="1"/>
    </row>
    <row r="537" spans="1:7" x14ac:dyDescent="0.25">
      <c r="A537" s="1" t="s">
        <v>180</v>
      </c>
      <c r="B537">
        <v>3</v>
      </c>
      <c r="C537" s="1" t="s">
        <v>275</v>
      </c>
      <c r="D537" t="str">
        <f>VLOOKUP(Wyniki6[[#This Row],[Id_wyscigu]],Wyscigi[],3,0)</f>
        <v>Wegry</v>
      </c>
      <c r="E537" s="1">
        <f>VLOOKUP(Wyniki6[[#This Row],[Id_wyscigu]],Wyscigi[],2,0)</f>
        <v>2004</v>
      </c>
      <c r="F537" s="1" t="str">
        <f>VLOOKUP(Wyniki6[[#This Row],[Id_kierowcy]],Kierowcy[],2,0)</f>
        <v>Sato</v>
      </c>
      <c r="G537" s="1"/>
    </row>
    <row r="538" spans="1:7" x14ac:dyDescent="0.25">
      <c r="A538" s="1" t="s">
        <v>48</v>
      </c>
      <c r="B538">
        <v>1</v>
      </c>
      <c r="C538" s="1" t="s">
        <v>275</v>
      </c>
      <c r="D538" t="str">
        <f>VLOOKUP(Wyniki6[[#This Row],[Id_wyscigu]],Wyscigi[],3,0)</f>
        <v>Wegry</v>
      </c>
      <c r="E538" s="1">
        <f>VLOOKUP(Wyniki6[[#This Row],[Id_wyscigu]],Wyscigi[],2,0)</f>
        <v>2004</v>
      </c>
      <c r="F538" s="1" t="str">
        <f>VLOOKUP(Wyniki6[[#This Row],[Id_kierowcy]],Kierowcy[],2,0)</f>
        <v>Fisichella</v>
      </c>
      <c r="G538" s="1"/>
    </row>
    <row r="539" spans="1:7" x14ac:dyDescent="0.25">
      <c r="A539" s="1" t="s">
        <v>4</v>
      </c>
      <c r="B539">
        <v>2</v>
      </c>
      <c r="C539" s="1" t="s">
        <v>275</v>
      </c>
      <c r="D539" t="str">
        <f>VLOOKUP(Wyniki6[[#This Row],[Id_wyscigu]],Wyscigi[],3,0)</f>
        <v>Wegry</v>
      </c>
      <c r="E539" s="1">
        <f>VLOOKUP(Wyniki6[[#This Row],[Id_wyscigu]],Wyscigi[],2,0)</f>
        <v>2004</v>
      </c>
      <c r="F539" s="1" t="str">
        <f>VLOOKUP(Wyniki6[[#This Row],[Id_kierowcy]],Kierowcy[],2,0)</f>
        <v>Pizzonia</v>
      </c>
      <c r="G539" s="1"/>
    </row>
    <row r="540" spans="1:7" x14ac:dyDescent="0.25">
      <c r="A540" s="1" t="s">
        <v>108</v>
      </c>
      <c r="B540">
        <v>8</v>
      </c>
      <c r="C540" s="1" t="s">
        <v>276</v>
      </c>
      <c r="D540" t="str">
        <f>VLOOKUP(Wyniki6[[#This Row],[Id_wyscigu]],Wyscigi[],3,0)</f>
        <v>Belgia</v>
      </c>
      <c r="E540" s="1">
        <f>VLOOKUP(Wyniki6[[#This Row],[Id_wyscigu]],Wyscigi[],2,0)</f>
        <v>2004</v>
      </c>
      <c r="F540" s="1" t="str">
        <f>VLOOKUP(Wyniki6[[#This Row],[Id_kierowcy]],Kierowcy[],2,0)</f>
        <v>Schumacher</v>
      </c>
      <c r="G540" s="1"/>
    </row>
    <row r="541" spans="1:7" x14ac:dyDescent="0.25">
      <c r="A541" s="1" t="s">
        <v>142</v>
      </c>
      <c r="B541">
        <v>6</v>
      </c>
      <c r="C541" s="1" t="s">
        <v>276</v>
      </c>
      <c r="D541" t="str">
        <f>VLOOKUP(Wyniki6[[#This Row],[Id_wyscigu]],Wyscigi[],3,0)</f>
        <v>Belgia</v>
      </c>
      <c r="E541" s="1">
        <f>VLOOKUP(Wyniki6[[#This Row],[Id_wyscigu]],Wyscigi[],2,0)</f>
        <v>2004</v>
      </c>
      <c r="F541" s="1" t="str">
        <f>VLOOKUP(Wyniki6[[#This Row],[Id_kierowcy]],Kierowcy[],2,0)</f>
        <v>Barrichello</v>
      </c>
      <c r="G541" s="1"/>
    </row>
    <row r="542" spans="1:7" x14ac:dyDescent="0.25">
      <c r="A542" s="1" t="s">
        <v>94</v>
      </c>
      <c r="B542">
        <v>10</v>
      </c>
      <c r="C542" s="1" t="s">
        <v>276</v>
      </c>
      <c r="D542" t="str">
        <f>VLOOKUP(Wyniki6[[#This Row],[Id_wyscigu]],Wyscigi[],3,0)</f>
        <v>Belgia</v>
      </c>
      <c r="E542" s="1">
        <f>VLOOKUP(Wyniki6[[#This Row],[Id_wyscigu]],Wyscigi[],2,0)</f>
        <v>2004</v>
      </c>
      <c r="F542" s="1" t="str">
        <f>VLOOKUP(Wyniki6[[#This Row],[Id_kierowcy]],Kierowcy[],2,0)</f>
        <v>Raikkonen</v>
      </c>
      <c r="G542" s="1"/>
    </row>
    <row r="543" spans="1:7" x14ac:dyDescent="0.25">
      <c r="A543" s="1" t="s">
        <v>29</v>
      </c>
      <c r="B543">
        <v>2</v>
      </c>
      <c r="C543" s="1" t="s">
        <v>276</v>
      </c>
      <c r="D543" t="str">
        <f>VLOOKUP(Wyniki6[[#This Row],[Id_wyscigu]],Wyscigi[],3,0)</f>
        <v>Belgia</v>
      </c>
      <c r="E543" s="1">
        <f>VLOOKUP(Wyniki6[[#This Row],[Id_wyscigu]],Wyscigi[],2,0)</f>
        <v>2004</v>
      </c>
      <c r="F543" s="1" t="str">
        <f>VLOOKUP(Wyniki6[[#This Row],[Id_kierowcy]],Kierowcy[],2,0)</f>
        <v>Coulthard</v>
      </c>
      <c r="G543" s="1"/>
    </row>
    <row r="544" spans="1:7" x14ac:dyDescent="0.25">
      <c r="A544" s="1" t="s">
        <v>48</v>
      </c>
      <c r="B544">
        <v>4</v>
      </c>
      <c r="C544" s="1" t="s">
        <v>276</v>
      </c>
      <c r="D544" t="str">
        <f>VLOOKUP(Wyniki6[[#This Row],[Id_wyscigu]],Wyscigi[],3,0)</f>
        <v>Belgia</v>
      </c>
      <c r="E544" s="1">
        <f>VLOOKUP(Wyniki6[[#This Row],[Id_wyscigu]],Wyscigi[],2,0)</f>
        <v>2004</v>
      </c>
      <c r="F544" s="1" t="str">
        <f>VLOOKUP(Wyniki6[[#This Row],[Id_kierowcy]],Kierowcy[],2,0)</f>
        <v>Fisichella</v>
      </c>
      <c r="G544" s="1"/>
    </row>
    <row r="545" spans="1:7" x14ac:dyDescent="0.25">
      <c r="A545" s="1" t="s">
        <v>45</v>
      </c>
      <c r="B545">
        <v>5</v>
      </c>
      <c r="C545" s="1" t="s">
        <v>276</v>
      </c>
      <c r="D545" t="str">
        <f>VLOOKUP(Wyniki6[[#This Row],[Id_wyscigu]],Wyscigi[],3,0)</f>
        <v>Belgia</v>
      </c>
      <c r="E545" s="1">
        <f>VLOOKUP(Wyniki6[[#This Row],[Id_wyscigu]],Wyscigi[],2,0)</f>
        <v>2004</v>
      </c>
      <c r="F545" s="1" t="str">
        <f>VLOOKUP(Wyniki6[[#This Row],[Id_kierowcy]],Kierowcy[],2,0)</f>
        <v>Massa</v>
      </c>
      <c r="G545" s="1"/>
    </row>
    <row r="546" spans="1:7" x14ac:dyDescent="0.25">
      <c r="A546" s="1" t="s">
        <v>126</v>
      </c>
      <c r="B546">
        <v>1</v>
      </c>
      <c r="C546" s="1" t="s">
        <v>276</v>
      </c>
      <c r="D546" t="str">
        <f>VLOOKUP(Wyniki6[[#This Row],[Id_wyscigu]],Wyscigi[],3,0)</f>
        <v>Belgia</v>
      </c>
      <c r="E546" s="1">
        <f>VLOOKUP(Wyniki6[[#This Row],[Id_wyscigu]],Wyscigi[],2,0)</f>
        <v>2004</v>
      </c>
      <c r="F546" s="1" t="str">
        <f>VLOOKUP(Wyniki6[[#This Row],[Id_kierowcy]],Kierowcy[],2,0)</f>
        <v>Panis</v>
      </c>
      <c r="G546" s="1"/>
    </row>
    <row r="547" spans="1:7" x14ac:dyDescent="0.25">
      <c r="A547" s="1" t="s">
        <v>26</v>
      </c>
      <c r="B547">
        <v>3</v>
      </c>
      <c r="C547" s="1" t="s">
        <v>276</v>
      </c>
      <c r="D547" t="str">
        <f>VLOOKUP(Wyniki6[[#This Row],[Id_wyscigu]],Wyscigi[],3,0)</f>
        <v>Belgia</v>
      </c>
      <c r="E547" s="1">
        <f>VLOOKUP(Wyniki6[[#This Row],[Id_wyscigu]],Wyscigi[],2,0)</f>
        <v>2004</v>
      </c>
      <c r="F547" s="1" t="str">
        <f>VLOOKUP(Wyniki6[[#This Row],[Id_kierowcy]],Kierowcy[],2,0)</f>
        <v>Klien</v>
      </c>
      <c r="G547" s="1"/>
    </row>
    <row r="548" spans="1:7" x14ac:dyDescent="0.25">
      <c r="A548" s="1" t="s">
        <v>108</v>
      </c>
      <c r="B548">
        <v>8</v>
      </c>
      <c r="C548" s="1" t="s">
        <v>277</v>
      </c>
      <c r="D548" t="str">
        <f>VLOOKUP(Wyniki6[[#This Row],[Id_wyscigu]],Wyscigi[],3,0)</f>
        <v>Wlochy</v>
      </c>
      <c r="E548" s="1">
        <f>VLOOKUP(Wyniki6[[#This Row],[Id_wyscigu]],Wyscigi[],2,0)</f>
        <v>2004</v>
      </c>
      <c r="F548" s="1" t="str">
        <f>VLOOKUP(Wyniki6[[#This Row],[Id_kierowcy]],Kierowcy[],2,0)</f>
        <v>Schumacher</v>
      </c>
      <c r="G548" s="1"/>
    </row>
    <row r="549" spans="1:7" x14ac:dyDescent="0.25">
      <c r="A549" s="1" t="s">
        <v>142</v>
      </c>
      <c r="B549">
        <v>10</v>
      </c>
      <c r="C549" s="1" t="s">
        <v>277</v>
      </c>
      <c r="D549" t="str">
        <f>VLOOKUP(Wyniki6[[#This Row],[Id_wyscigu]],Wyscigi[],3,0)</f>
        <v>Wlochy</v>
      </c>
      <c r="E549" s="1">
        <f>VLOOKUP(Wyniki6[[#This Row],[Id_wyscigu]],Wyscigi[],2,0)</f>
        <v>2004</v>
      </c>
      <c r="F549" s="1" t="str">
        <f>VLOOKUP(Wyniki6[[#This Row],[Id_kierowcy]],Kierowcy[],2,0)</f>
        <v>Barrichello</v>
      </c>
      <c r="G549" s="1"/>
    </row>
    <row r="550" spans="1:7" x14ac:dyDescent="0.25">
      <c r="A550" s="1" t="s">
        <v>66</v>
      </c>
      <c r="B550">
        <v>6</v>
      </c>
      <c r="C550" s="1" t="s">
        <v>277</v>
      </c>
      <c r="D550" t="str">
        <f>VLOOKUP(Wyniki6[[#This Row],[Id_wyscigu]],Wyscigi[],3,0)</f>
        <v>Wlochy</v>
      </c>
      <c r="E550" s="1">
        <f>VLOOKUP(Wyniki6[[#This Row],[Id_wyscigu]],Wyscigi[],2,0)</f>
        <v>2004</v>
      </c>
      <c r="F550" s="1" t="str">
        <f>VLOOKUP(Wyniki6[[#This Row],[Id_kierowcy]],Kierowcy[],2,0)</f>
        <v>Button</v>
      </c>
      <c r="G550" s="1"/>
    </row>
    <row r="551" spans="1:7" x14ac:dyDescent="0.25">
      <c r="A551" s="1" t="s">
        <v>70</v>
      </c>
      <c r="B551">
        <v>4</v>
      </c>
      <c r="C551" s="1" t="s">
        <v>277</v>
      </c>
      <c r="D551" t="str">
        <f>VLOOKUP(Wyniki6[[#This Row],[Id_wyscigu]],Wyscigi[],3,0)</f>
        <v>Wlochy</v>
      </c>
      <c r="E551" s="1">
        <f>VLOOKUP(Wyniki6[[#This Row],[Id_wyscigu]],Wyscigi[],2,0)</f>
        <v>2004</v>
      </c>
      <c r="F551" s="1" t="str">
        <f>VLOOKUP(Wyniki6[[#This Row],[Id_kierowcy]],Kierowcy[],2,0)</f>
        <v>Montoya</v>
      </c>
      <c r="G551" s="1"/>
    </row>
    <row r="552" spans="1:7" x14ac:dyDescent="0.25">
      <c r="A552" s="1" t="s">
        <v>180</v>
      </c>
      <c r="B552">
        <v>5</v>
      </c>
      <c r="C552" s="1" t="s">
        <v>277</v>
      </c>
      <c r="D552" t="str">
        <f>VLOOKUP(Wyniki6[[#This Row],[Id_wyscigu]],Wyscigi[],3,0)</f>
        <v>Wlochy</v>
      </c>
      <c r="E552" s="1">
        <f>VLOOKUP(Wyniki6[[#This Row],[Id_wyscigu]],Wyscigi[],2,0)</f>
        <v>2004</v>
      </c>
      <c r="F552" s="1" t="str">
        <f>VLOOKUP(Wyniki6[[#This Row],[Id_kierowcy]],Kierowcy[],2,0)</f>
        <v>Sato</v>
      </c>
      <c r="G552" s="1"/>
    </row>
    <row r="553" spans="1:7" x14ac:dyDescent="0.25">
      <c r="A553" s="1" t="s">
        <v>29</v>
      </c>
      <c r="B553">
        <v>3</v>
      </c>
      <c r="C553" s="1" t="s">
        <v>277</v>
      </c>
      <c r="D553" t="str">
        <f>VLOOKUP(Wyniki6[[#This Row],[Id_wyscigu]],Wyscigi[],3,0)</f>
        <v>Wlochy</v>
      </c>
      <c r="E553" s="1">
        <f>VLOOKUP(Wyniki6[[#This Row],[Id_wyscigu]],Wyscigi[],2,0)</f>
        <v>2004</v>
      </c>
      <c r="F553" s="1" t="str">
        <f>VLOOKUP(Wyniki6[[#This Row],[Id_kierowcy]],Kierowcy[],2,0)</f>
        <v>Coulthard</v>
      </c>
      <c r="G553" s="1"/>
    </row>
    <row r="554" spans="1:7" x14ac:dyDescent="0.25">
      <c r="A554" s="1" t="s">
        <v>48</v>
      </c>
      <c r="B554">
        <v>1</v>
      </c>
      <c r="C554" s="1" t="s">
        <v>277</v>
      </c>
      <c r="D554" t="str">
        <f>VLOOKUP(Wyniki6[[#This Row],[Id_wyscigu]],Wyscigi[],3,0)</f>
        <v>Wlochy</v>
      </c>
      <c r="E554" s="1">
        <f>VLOOKUP(Wyniki6[[#This Row],[Id_wyscigu]],Wyscigi[],2,0)</f>
        <v>2004</v>
      </c>
      <c r="F554" s="1" t="str">
        <f>VLOOKUP(Wyniki6[[#This Row],[Id_kierowcy]],Kierowcy[],2,0)</f>
        <v>Fisichella</v>
      </c>
      <c r="G554" s="1"/>
    </row>
    <row r="555" spans="1:7" x14ac:dyDescent="0.25">
      <c r="A555" s="1" t="s">
        <v>4</v>
      </c>
      <c r="B555">
        <v>2</v>
      </c>
      <c r="C555" s="1" t="s">
        <v>277</v>
      </c>
      <c r="D555" t="str">
        <f>VLOOKUP(Wyniki6[[#This Row],[Id_wyscigu]],Wyscigi[],3,0)</f>
        <v>Wlochy</v>
      </c>
      <c r="E555" s="1">
        <f>VLOOKUP(Wyniki6[[#This Row],[Id_wyscigu]],Wyscigi[],2,0)</f>
        <v>2004</v>
      </c>
      <c r="F555" s="1" t="str">
        <f>VLOOKUP(Wyniki6[[#This Row],[Id_kierowcy]],Kierowcy[],2,0)</f>
        <v>Pizzonia</v>
      </c>
      <c r="G555" s="1"/>
    </row>
    <row r="556" spans="1:7" x14ac:dyDescent="0.25">
      <c r="A556" s="1" t="s">
        <v>142</v>
      </c>
      <c r="B556">
        <v>10</v>
      </c>
      <c r="C556" s="1" t="s">
        <v>278</v>
      </c>
      <c r="D556" t="str">
        <f>VLOOKUP(Wyniki6[[#This Row],[Id_wyscigu]],Wyscigi[],3,0)</f>
        <v>Chiny</v>
      </c>
      <c r="E556" s="1">
        <f>VLOOKUP(Wyniki6[[#This Row],[Id_wyscigu]],Wyscigi[],2,0)</f>
        <v>2004</v>
      </c>
      <c r="F556" s="1" t="str">
        <f>VLOOKUP(Wyniki6[[#This Row],[Id_kierowcy]],Kierowcy[],2,0)</f>
        <v>Barrichello</v>
      </c>
      <c r="G556" s="1"/>
    </row>
    <row r="557" spans="1:7" x14ac:dyDescent="0.25">
      <c r="A557" s="1" t="s">
        <v>66</v>
      </c>
      <c r="B557">
        <v>8</v>
      </c>
      <c r="C557" s="1" t="s">
        <v>278</v>
      </c>
      <c r="D557" t="str">
        <f>VLOOKUP(Wyniki6[[#This Row],[Id_wyscigu]],Wyscigi[],3,0)</f>
        <v>Chiny</v>
      </c>
      <c r="E557" s="1">
        <f>VLOOKUP(Wyniki6[[#This Row],[Id_wyscigu]],Wyscigi[],2,0)</f>
        <v>2004</v>
      </c>
      <c r="F557" s="1" t="str">
        <f>VLOOKUP(Wyniki6[[#This Row],[Id_kierowcy]],Kierowcy[],2,0)</f>
        <v>Button</v>
      </c>
      <c r="G557" s="1"/>
    </row>
    <row r="558" spans="1:7" x14ac:dyDescent="0.25">
      <c r="A558" s="1" t="s">
        <v>41</v>
      </c>
      <c r="B558">
        <v>5</v>
      </c>
      <c r="C558" s="1" t="s">
        <v>278</v>
      </c>
      <c r="D558" t="str">
        <f>VLOOKUP(Wyniki6[[#This Row],[Id_wyscigu]],Wyscigi[],3,0)</f>
        <v>Chiny</v>
      </c>
      <c r="E558" s="1">
        <f>VLOOKUP(Wyniki6[[#This Row],[Id_wyscigu]],Wyscigi[],2,0)</f>
        <v>2004</v>
      </c>
      <c r="F558" s="1" t="str">
        <f>VLOOKUP(Wyniki6[[#This Row],[Id_kierowcy]],Kierowcy[],2,0)</f>
        <v>Alonso</v>
      </c>
      <c r="G558" s="1"/>
    </row>
    <row r="559" spans="1:7" x14ac:dyDescent="0.25">
      <c r="A559" s="1" t="s">
        <v>70</v>
      </c>
      <c r="B559">
        <v>4</v>
      </c>
      <c r="C559" s="1" t="s">
        <v>278</v>
      </c>
      <c r="D559" t="str">
        <f>VLOOKUP(Wyniki6[[#This Row],[Id_wyscigu]],Wyscigi[],3,0)</f>
        <v>Chiny</v>
      </c>
      <c r="E559" s="1">
        <f>VLOOKUP(Wyniki6[[#This Row],[Id_wyscigu]],Wyscigi[],2,0)</f>
        <v>2004</v>
      </c>
      <c r="F559" s="1" t="str">
        <f>VLOOKUP(Wyniki6[[#This Row],[Id_kierowcy]],Kierowcy[],2,0)</f>
        <v>Montoya</v>
      </c>
      <c r="G559" s="1"/>
    </row>
    <row r="560" spans="1:7" x14ac:dyDescent="0.25">
      <c r="A560" s="1" t="s">
        <v>94</v>
      </c>
      <c r="B560">
        <v>6</v>
      </c>
      <c r="C560" s="1" t="s">
        <v>278</v>
      </c>
      <c r="D560" t="str">
        <f>VLOOKUP(Wyniki6[[#This Row],[Id_wyscigu]],Wyscigi[],3,0)</f>
        <v>Chiny</v>
      </c>
      <c r="E560" s="1">
        <f>VLOOKUP(Wyniki6[[#This Row],[Id_wyscigu]],Wyscigi[],2,0)</f>
        <v>2004</v>
      </c>
      <c r="F560" s="1" t="str">
        <f>VLOOKUP(Wyniki6[[#This Row],[Id_kierowcy]],Kierowcy[],2,0)</f>
        <v>Raikkonen</v>
      </c>
      <c r="G560" s="1"/>
    </row>
    <row r="561" spans="1:7" x14ac:dyDescent="0.25">
      <c r="A561" s="1" t="s">
        <v>180</v>
      </c>
      <c r="B561">
        <v>3</v>
      </c>
      <c r="C561" s="1" t="s">
        <v>278</v>
      </c>
      <c r="D561" t="str">
        <f>VLOOKUP(Wyniki6[[#This Row],[Id_wyscigu]],Wyscigi[],3,0)</f>
        <v>Chiny</v>
      </c>
      <c r="E561" s="1">
        <f>VLOOKUP(Wyniki6[[#This Row],[Id_wyscigu]],Wyscigi[],2,0)</f>
        <v>2004</v>
      </c>
      <c r="F561" s="1" t="str">
        <f>VLOOKUP(Wyniki6[[#This Row],[Id_kierowcy]],Kierowcy[],2,0)</f>
        <v>Sato</v>
      </c>
      <c r="G561" s="1"/>
    </row>
    <row r="562" spans="1:7" x14ac:dyDescent="0.25">
      <c r="A562" s="1" t="s">
        <v>48</v>
      </c>
      <c r="B562">
        <v>2</v>
      </c>
      <c r="C562" s="1" t="s">
        <v>278</v>
      </c>
      <c r="D562" t="str">
        <f>VLOOKUP(Wyniki6[[#This Row],[Id_wyscigu]],Wyscigi[],3,0)</f>
        <v>Chiny</v>
      </c>
      <c r="E562" s="1">
        <f>VLOOKUP(Wyniki6[[#This Row],[Id_wyscigu]],Wyscigi[],2,0)</f>
        <v>2004</v>
      </c>
      <c r="F562" s="1" t="str">
        <f>VLOOKUP(Wyniki6[[#This Row],[Id_kierowcy]],Kierowcy[],2,0)</f>
        <v>Fisichella</v>
      </c>
      <c r="G562" s="1"/>
    </row>
    <row r="563" spans="1:7" x14ac:dyDescent="0.25">
      <c r="A563" s="1" t="s">
        <v>45</v>
      </c>
      <c r="B563">
        <v>1</v>
      </c>
      <c r="C563" s="1" t="s">
        <v>278</v>
      </c>
      <c r="D563" t="str">
        <f>VLOOKUP(Wyniki6[[#This Row],[Id_wyscigu]],Wyscigi[],3,0)</f>
        <v>Chiny</v>
      </c>
      <c r="E563" s="1">
        <f>VLOOKUP(Wyniki6[[#This Row],[Id_wyscigu]],Wyscigi[],2,0)</f>
        <v>2004</v>
      </c>
      <c r="F563" s="1" t="str">
        <f>VLOOKUP(Wyniki6[[#This Row],[Id_kierowcy]],Kierowcy[],2,0)</f>
        <v>Massa</v>
      </c>
      <c r="G563" s="1"/>
    </row>
    <row r="564" spans="1:7" x14ac:dyDescent="0.25">
      <c r="A564" s="1" t="s">
        <v>108</v>
      </c>
      <c r="B564">
        <v>10</v>
      </c>
      <c r="C564" s="1" t="s">
        <v>279</v>
      </c>
      <c r="D564" t="str">
        <f>VLOOKUP(Wyniki6[[#This Row],[Id_wyscigu]],Wyscigi[],3,0)</f>
        <v>Japonia</v>
      </c>
      <c r="E564" s="1">
        <f>VLOOKUP(Wyniki6[[#This Row],[Id_wyscigu]],Wyscigi[],2,0)</f>
        <v>2004</v>
      </c>
      <c r="F564" s="1" t="str">
        <f>VLOOKUP(Wyniki6[[#This Row],[Id_kierowcy]],Kierowcy[],2,0)</f>
        <v>Schumacher</v>
      </c>
      <c r="G564" s="1"/>
    </row>
    <row r="565" spans="1:7" x14ac:dyDescent="0.25">
      <c r="A565" s="1" t="s">
        <v>66</v>
      </c>
      <c r="B565">
        <v>6</v>
      </c>
      <c r="C565" s="1" t="s">
        <v>279</v>
      </c>
      <c r="D565" t="str">
        <f>VLOOKUP(Wyniki6[[#This Row],[Id_wyscigu]],Wyscigi[],3,0)</f>
        <v>Japonia</v>
      </c>
      <c r="E565" s="1">
        <f>VLOOKUP(Wyniki6[[#This Row],[Id_wyscigu]],Wyscigi[],2,0)</f>
        <v>2004</v>
      </c>
      <c r="F565" s="1" t="str">
        <f>VLOOKUP(Wyniki6[[#This Row],[Id_kierowcy]],Kierowcy[],2,0)</f>
        <v>Button</v>
      </c>
      <c r="G565" s="1"/>
    </row>
    <row r="566" spans="1:7" x14ac:dyDescent="0.25">
      <c r="A566" s="1" t="s">
        <v>41</v>
      </c>
      <c r="B566">
        <v>4</v>
      </c>
      <c r="C566" s="1" t="s">
        <v>279</v>
      </c>
      <c r="D566" t="str">
        <f>VLOOKUP(Wyniki6[[#This Row],[Id_wyscigu]],Wyscigi[],3,0)</f>
        <v>Japonia</v>
      </c>
      <c r="E566" s="1">
        <f>VLOOKUP(Wyniki6[[#This Row],[Id_wyscigu]],Wyscigi[],2,0)</f>
        <v>2004</v>
      </c>
      <c r="F566" s="1" t="str">
        <f>VLOOKUP(Wyniki6[[#This Row],[Id_kierowcy]],Kierowcy[],2,0)</f>
        <v>Alonso</v>
      </c>
      <c r="G566" s="1"/>
    </row>
    <row r="567" spans="1:7" x14ac:dyDescent="0.25">
      <c r="A567" s="1" t="s">
        <v>70</v>
      </c>
      <c r="B567">
        <v>2</v>
      </c>
      <c r="C567" s="1" t="s">
        <v>279</v>
      </c>
      <c r="D567" t="str">
        <f>VLOOKUP(Wyniki6[[#This Row],[Id_wyscigu]],Wyscigi[],3,0)</f>
        <v>Japonia</v>
      </c>
      <c r="E567" s="1">
        <f>VLOOKUP(Wyniki6[[#This Row],[Id_wyscigu]],Wyscigi[],2,0)</f>
        <v>2004</v>
      </c>
      <c r="F567" s="1" t="str">
        <f>VLOOKUP(Wyniki6[[#This Row],[Id_kierowcy]],Kierowcy[],2,0)</f>
        <v>Montoya</v>
      </c>
      <c r="G567" s="1"/>
    </row>
    <row r="568" spans="1:7" x14ac:dyDescent="0.25">
      <c r="A568" s="1" t="s">
        <v>94</v>
      </c>
      <c r="B568">
        <v>3</v>
      </c>
      <c r="C568" s="1" t="s">
        <v>279</v>
      </c>
      <c r="D568" t="str">
        <f>VLOOKUP(Wyniki6[[#This Row],[Id_wyscigu]],Wyscigi[],3,0)</f>
        <v>Japonia</v>
      </c>
      <c r="E568" s="1">
        <f>VLOOKUP(Wyniki6[[#This Row],[Id_wyscigu]],Wyscigi[],2,0)</f>
        <v>2004</v>
      </c>
      <c r="F568" s="1" t="str">
        <f>VLOOKUP(Wyniki6[[#This Row],[Id_kierowcy]],Kierowcy[],2,0)</f>
        <v>Raikkonen</v>
      </c>
      <c r="G568" s="1"/>
    </row>
    <row r="569" spans="1:7" x14ac:dyDescent="0.25">
      <c r="A569" s="1" t="s">
        <v>180</v>
      </c>
      <c r="B569">
        <v>5</v>
      </c>
      <c r="C569" s="1" t="s">
        <v>279</v>
      </c>
      <c r="D569" t="str">
        <f>VLOOKUP(Wyniki6[[#This Row],[Id_wyscigu]],Wyscigi[],3,0)</f>
        <v>Japonia</v>
      </c>
      <c r="E569" s="1">
        <f>VLOOKUP(Wyniki6[[#This Row],[Id_wyscigu]],Wyscigi[],2,0)</f>
        <v>2004</v>
      </c>
      <c r="F569" s="1" t="str">
        <f>VLOOKUP(Wyniki6[[#This Row],[Id_kierowcy]],Kierowcy[],2,0)</f>
        <v>Sato</v>
      </c>
      <c r="G569" s="1"/>
    </row>
    <row r="570" spans="1:7" x14ac:dyDescent="0.25">
      <c r="A570" s="1" t="s">
        <v>155</v>
      </c>
      <c r="B570">
        <v>8</v>
      </c>
      <c r="C570" s="1" t="s">
        <v>279</v>
      </c>
      <c r="D570" t="str">
        <f>VLOOKUP(Wyniki6[[#This Row],[Id_wyscigu]],Wyscigi[],3,0)</f>
        <v>Japonia</v>
      </c>
      <c r="E570" s="1">
        <f>VLOOKUP(Wyniki6[[#This Row],[Id_wyscigu]],Wyscigi[],2,0)</f>
        <v>2004</v>
      </c>
      <c r="F570" s="1" t="str">
        <f>VLOOKUP(Wyniki6[[#This Row],[Id_kierowcy]],Kierowcy[],2,0)</f>
        <v>Schumacher</v>
      </c>
      <c r="G570" s="1"/>
    </row>
    <row r="571" spans="1:7" x14ac:dyDescent="0.25">
      <c r="A571" s="1" t="s">
        <v>48</v>
      </c>
      <c r="B571">
        <v>1</v>
      </c>
      <c r="C571" s="1" t="s">
        <v>279</v>
      </c>
      <c r="D571" t="str">
        <f>VLOOKUP(Wyniki6[[#This Row],[Id_wyscigu]],Wyscigi[],3,0)</f>
        <v>Japonia</v>
      </c>
      <c r="E571" s="1">
        <f>VLOOKUP(Wyniki6[[#This Row],[Id_wyscigu]],Wyscigi[],2,0)</f>
        <v>2004</v>
      </c>
      <c r="F571" s="1" t="str">
        <f>VLOOKUP(Wyniki6[[#This Row],[Id_kierowcy]],Kierowcy[],2,0)</f>
        <v>Fisichella</v>
      </c>
      <c r="G571" s="1"/>
    </row>
    <row r="572" spans="1:7" x14ac:dyDescent="0.25">
      <c r="A572" s="1" t="s">
        <v>108</v>
      </c>
      <c r="B572">
        <v>2</v>
      </c>
      <c r="C572" s="1" t="s">
        <v>280</v>
      </c>
      <c r="D572" t="str">
        <f>VLOOKUP(Wyniki6[[#This Row],[Id_wyscigu]],Wyscigi[],3,0)</f>
        <v>Brazylia</v>
      </c>
      <c r="E572" s="1">
        <f>VLOOKUP(Wyniki6[[#This Row],[Id_wyscigu]],Wyscigi[],2,0)</f>
        <v>2004</v>
      </c>
      <c r="F572" s="1" t="str">
        <f>VLOOKUP(Wyniki6[[#This Row],[Id_kierowcy]],Kierowcy[],2,0)</f>
        <v>Schumacher</v>
      </c>
      <c r="G572" s="1"/>
    </row>
    <row r="573" spans="1:7" x14ac:dyDescent="0.25">
      <c r="A573" s="1" t="s">
        <v>142</v>
      </c>
      <c r="B573">
        <v>6</v>
      </c>
      <c r="C573" s="1" t="s">
        <v>280</v>
      </c>
      <c r="D573" t="str">
        <f>VLOOKUP(Wyniki6[[#This Row],[Id_wyscigu]],Wyscigi[],3,0)</f>
        <v>Brazylia</v>
      </c>
      <c r="E573" s="1">
        <f>VLOOKUP(Wyniki6[[#This Row],[Id_wyscigu]],Wyscigi[],2,0)</f>
        <v>2004</v>
      </c>
      <c r="F573" s="1" t="str">
        <f>VLOOKUP(Wyniki6[[#This Row],[Id_kierowcy]],Kierowcy[],2,0)</f>
        <v>Barrichello</v>
      </c>
      <c r="G573" s="1"/>
    </row>
    <row r="574" spans="1:7" x14ac:dyDescent="0.25">
      <c r="A574" s="1" t="s">
        <v>41</v>
      </c>
      <c r="B574">
        <v>5</v>
      </c>
      <c r="C574" s="1" t="s">
        <v>280</v>
      </c>
      <c r="D574" t="str">
        <f>VLOOKUP(Wyniki6[[#This Row],[Id_wyscigu]],Wyscigi[],3,0)</f>
        <v>Brazylia</v>
      </c>
      <c r="E574" s="1">
        <f>VLOOKUP(Wyniki6[[#This Row],[Id_wyscigu]],Wyscigi[],2,0)</f>
        <v>2004</v>
      </c>
      <c r="F574" s="1" t="str">
        <f>VLOOKUP(Wyniki6[[#This Row],[Id_kierowcy]],Kierowcy[],2,0)</f>
        <v>Alonso</v>
      </c>
      <c r="G574" s="1"/>
    </row>
    <row r="575" spans="1:7" x14ac:dyDescent="0.25">
      <c r="A575" s="1" t="s">
        <v>70</v>
      </c>
      <c r="B575">
        <v>10</v>
      </c>
      <c r="C575" s="1" t="s">
        <v>280</v>
      </c>
      <c r="D575" t="str">
        <f>VLOOKUP(Wyniki6[[#This Row],[Id_wyscigu]],Wyscigi[],3,0)</f>
        <v>Brazylia</v>
      </c>
      <c r="E575" s="1">
        <f>VLOOKUP(Wyniki6[[#This Row],[Id_wyscigu]],Wyscigi[],2,0)</f>
        <v>2004</v>
      </c>
      <c r="F575" s="1" t="str">
        <f>VLOOKUP(Wyniki6[[#This Row],[Id_kierowcy]],Kierowcy[],2,0)</f>
        <v>Montoya</v>
      </c>
      <c r="G575" s="1"/>
    </row>
    <row r="576" spans="1:7" x14ac:dyDescent="0.25">
      <c r="A576" s="1" t="s">
        <v>94</v>
      </c>
      <c r="B576">
        <v>8</v>
      </c>
      <c r="C576" s="1" t="s">
        <v>280</v>
      </c>
      <c r="D576" t="str">
        <f>VLOOKUP(Wyniki6[[#This Row],[Id_wyscigu]],Wyscigi[],3,0)</f>
        <v>Brazylia</v>
      </c>
      <c r="E576" s="1">
        <f>VLOOKUP(Wyniki6[[#This Row],[Id_wyscigu]],Wyscigi[],2,0)</f>
        <v>2004</v>
      </c>
      <c r="F576" s="1" t="str">
        <f>VLOOKUP(Wyniki6[[#This Row],[Id_kierowcy]],Kierowcy[],2,0)</f>
        <v>Raikkonen</v>
      </c>
      <c r="G576" s="1"/>
    </row>
    <row r="577" spans="1:7" x14ac:dyDescent="0.25">
      <c r="A577" s="1" t="s">
        <v>180</v>
      </c>
      <c r="B577">
        <v>3</v>
      </c>
      <c r="C577" s="1" t="s">
        <v>280</v>
      </c>
      <c r="D577" t="str">
        <f>VLOOKUP(Wyniki6[[#This Row],[Id_wyscigu]],Wyscigi[],3,0)</f>
        <v>Brazylia</v>
      </c>
      <c r="E577" s="1">
        <f>VLOOKUP(Wyniki6[[#This Row],[Id_wyscigu]],Wyscigi[],2,0)</f>
        <v>2004</v>
      </c>
      <c r="F577" s="1" t="str">
        <f>VLOOKUP(Wyniki6[[#This Row],[Id_kierowcy]],Kierowcy[],2,0)</f>
        <v>Sato</v>
      </c>
      <c r="G577" s="1"/>
    </row>
    <row r="578" spans="1:7" x14ac:dyDescent="0.25">
      <c r="A578" s="1" t="s">
        <v>155</v>
      </c>
      <c r="B578">
        <v>4</v>
      </c>
      <c r="C578" s="1" t="s">
        <v>280</v>
      </c>
      <c r="D578" t="str">
        <f>VLOOKUP(Wyniki6[[#This Row],[Id_wyscigu]],Wyscigi[],3,0)</f>
        <v>Brazylia</v>
      </c>
      <c r="E578" s="1">
        <f>VLOOKUP(Wyniki6[[#This Row],[Id_wyscigu]],Wyscigi[],2,0)</f>
        <v>2004</v>
      </c>
      <c r="F578" s="1" t="str">
        <f>VLOOKUP(Wyniki6[[#This Row],[Id_kierowcy]],Kierowcy[],2,0)</f>
        <v>Schumacher</v>
      </c>
      <c r="G578" s="1"/>
    </row>
    <row r="579" spans="1:7" x14ac:dyDescent="0.25">
      <c r="A579" s="1" t="s">
        <v>45</v>
      </c>
      <c r="B579">
        <v>1</v>
      </c>
      <c r="C579" s="1" t="s">
        <v>280</v>
      </c>
      <c r="D579" t="str">
        <f>VLOOKUP(Wyniki6[[#This Row],[Id_wyscigu]],Wyscigi[],3,0)</f>
        <v>Brazylia</v>
      </c>
      <c r="E579" s="1">
        <f>VLOOKUP(Wyniki6[[#This Row],[Id_wyscigu]],Wyscigi[],2,0)</f>
        <v>2004</v>
      </c>
      <c r="F579" s="1" t="str">
        <f>VLOOKUP(Wyniki6[[#This Row],[Id_kierowcy]],Kierowcy[],2,0)</f>
        <v>Massa</v>
      </c>
      <c r="G579" s="1"/>
    </row>
    <row r="580" spans="1:7" x14ac:dyDescent="0.25">
      <c r="A580" s="1" t="s">
        <v>41</v>
      </c>
      <c r="B580">
        <v>6</v>
      </c>
      <c r="C580" s="1" t="s">
        <v>281</v>
      </c>
      <c r="D580" t="str">
        <f>VLOOKUP(Wyniki6[[#This Row],[Id_wyscigu]],Wyscigi[],3,0)</f>
        <v>Australia</v>
      </c>
      <c r="E580" s="1">
        <f>VLOOKUP(Wyniki6[[#This Row],[Id_wyscigu]],Wyscigi[],2,0)</f>
        <v>2005</v>
      </c>
      <c r="F580" s="1" t="str">
        <f>VLOOKUP(Wyniki6[[#This Row],[Id_kierowcy]],Kierowcy[],2,0)</f>
        <v>Alonso</v>
      </c>
      <c r="G580" s="1"/>
    </row>
    <row r="581" spans="1:7" x14ac:dyDescent="0.25">
      <c r="A581" s="1" t="s">
        <v>94</v>
      </c>
      <c r="B581">
        <v>1</v>
      </c>
      <c r="C581" s="1" t="s">
        <v>281</v>
      </c>
      <c r="D581" t="str">
        <f>VLOOKUP(Wyniki6[[#This Row],[Id_wyscigu]],Wyscigi[],3,0)</f>
        <v>Australia</v>
      </c>
      <c r="E581" s="1">
        <f>VLOOKUP(Wyniki6[[#This Row],[Id_wyscigu]],Wyscigi[],2,0)</f>
        <v>2005</v>
      </c>
      <c r="F581" s="1" t="str">
        <f>VLOOKUP(Wyniki6[[#This Row],[Id_kierowcy]],Kierowcy[],2,0)</f>
        <v>Raikkonen</v>
      </c>
      <c r="G581" s="1"/>
    </row>
    <row r="582" spans="1:7" x14ac:dyDescent="0.25">
      <c r="A582" s="1" t="s">
        <v>70</v>
      </c>
      <c r="B582">
        <v>3</v>
      </c>
      <c r="C582" s="1" t="s">
        <v>281</v>
      </c>
      <c r="D582" t="str">
        <f>VLOOKUP(Wyniki6[[#This Row],[Id_wyscigu]],Wyscigi[],3,0)</f>
        <v>Australia</v>
      </c>
      <c r="E582" s="1">
        <f>VLOOKUP(Wyniki6[[#This Row],[Id_wyscigu]],Wyscigi[],2,0)</f>
        <v>2005</v>
      </c>
      <c r="F582" s="1" t="str">
        <f>VLOOKUP(Wyniki6[[#This Row],[Id_kierowcy]],Kierowcy[],2,0)</f>
        <v>Montoya</v>
      </c>
      <c r="G582" s="1"/>
    </row>
    <row r="583" spans="1:7" x14ac:dyDescent="0.25">
      <c r="A583" s="1" t="s">
        <v>48</v>
      </c>
      <c r="B583">
        <v>10</v>
      </c>
      <c r="C583" s="1" t="s">
        <v>281</v>
      </c>
      <c r="D583" t="str">
        <f>VLOOKUP(Wyniki6[[#This Row],[Id_wyscigu]],Wyscigi[],3,0)</f>
        <v>Australia</v>
      </c>
      <c r="E583" s="1">
        <f>VLOOKUP(Wyniki6[[#This Row],[Id_wyscigu]],Wyscigi[],2,0)</f>
        <v>2005</v>
      </c>
      <c r="F583" s="1" t="str">
        <f>VLOOKUP(Wyniki6[[#This Row],[Id_kierowcy]],Kierowcy[],2,0)</f>
        <v>Fisichella</v>
      </c>
      <c r="G583" s="1"/>
    </row>
    <row r="584" spans="1:7" x14ac:dyDescent="0.25">
      <c r="A584" s="1" t="s">
        <v>142</v>
      </c>
      <c r="B584">
        <v>8</v>
      </c>
      <c r="C584" s="1" t="s">
        <v>281</v>
      </c>
      <c r="D584" t="str">
        <f>VLOOKUP(Wyniki6[[#This Row],[Id_wyscigu]],Wyscigi[],3,0)</f>
        <v>Australia</v>
      </c>
      <c r="E584" s="1">
        <f>VLOOKUP(Wyniki6[[#This Row],[Id_wyscigu]],Wyscigi[],2,0)</f>
        <v>2005</v>
      </c>
      <c r="F584" s="1" t="str">
        <f>VLOOKUP(Wyniki6[[#This Row],[Id_kierowcy]],Kierowcy[],2,0)</f>
        <v>Barrichello</v>
      </c>
      <c r="G584" s="1"/>
    </row>
    <row r="585" spans="1:7" x14ac:dyDescent="0.25">
      <c r="A585" s="1" t="s">
        <v>111</v>
      </c>
      <c r="B585">
        <v>4</v>
      </c>
      <c r="C585" s="1" t="s">
        <v>281</v>
      </c>
      <c r="D585" t="str">
        <f>VLOOKUP(Wyniki6[[#This Row],[Id_wyscigu]],Wyscigi[],3,0)</f>
        <v>Australia</v>
      </c>
      <c r="E585" s="1">
        <f>VLOOKUP(Wyniki6[[#This Row],[Id_wyscigu]],Wyscigi[],2,0)</f>
        <v>2005</v>
      </c>
      <c r="F585" s="1" t="str">
        <f>VLOOKUP(Wyniki6[[#This Row],[Id_kierowcy]],Kierowcy[],2,0)</f>
        <v>Webber</v>
      </c>
      <c r="G585" s="1"/>
    </row>
    <row r="586" spans="1:7" x14ac:dyDescent="0.25">
      <c r="A586" s="1" t="s">
        <v>29</v>
      </c>
      <c r="B586">
        <v>5</v>
      </c>
      <c r="C586" s="1" t="s">
        <v>281</v>
      </c>
      <c r="D586" t="str">
        <f>VLOOKUP(Wyniki6[[#This Row],[Id_wyscigu]],Wyscigi[],3,0)</f>
        <v>Australia</v>
      </c>
      <c r="E586" s="1">
        <f>VLOOKUP(Wyniki6[[#This Row],[Id_wyscigu]],Wyscigi[],2,0)</f>
        <v>2005</v>
      </c>
      <c r="F586" s="1" t="str">
        <f>VLOOKUP(Wyniki6[[#This Row],[Id_kierowcy]],Kierowcy[],2,0)</f>
        <v>Coulthard</v>
      </c>
      <c r="G586" s="1"/>
    </row>
    <row r="587" spans="1:7" x14ac:dyDescent="0.25">
      <c r="A587" s="1" t="s">
        <v>26</v>
      </c>
      <c r="B587">
        <v>2</v>
      </c>
      <c r="C587" s="1" t="s">
        <v>281</v>
      </c>
      <c r="D587" t="str">
        <f>VLOOKUP(Wyniki6[[#This Row],[Id_wyscigu]],Wyscigi[],3,0)</f>
        <v>Australia</v>
      </c>
      <c r="E587" s="1">
        <f>VLOOKUP(Wyniki6[[#This Row],[Id_wyscigu]],Wyscigi[],2,0)</f>
        <v>2005</v>
      </c>
      <c r="F587" s="1" t="str">
        <f>VLOOKUP(Wyniki6[[#This Row],[Id_kierowcy]],Kierowcy[],2,0)</f>
        <v>Klien</v>
      </c>
      <c r="G587" s="1"/>
    </row>
    <row r="588" spans="1:7" x14ac:dyDescent="0.25">
      <c r="A588" s="1" t="s">
        <v>41</v>
      </c>
      <c r="B588">
        <v>10</v>
      </c>
      <c r="C588" s="1" t="s">
        <v>282</v>
      </c>
      <c r="D588" t="str">
        <f>VLOOKUP(Wyniki6[[#This Row],[Id_wyscigu]],Wyscigi[],3,0)</f>
        <v>Malezja</v>
      </c>
      <c r="E588" s="1">
        <f>VLOOKUP(Wyniki6[[#This Row],[Id_wyscigu]],Wyscigi[],2,0)</f>
        <v>2005</v>
      </c>
      <c r="F588" s="1" t="str">
        <f>VLOOKUP(Wyniki6[[#This Row],[Id_kierowcy]],Kierowcy[],2,0)</f>
        <v>Alonso</v>
      </c>
      <c r="G588" s="1"/>
    </row>
    <row r="589" spans="1:7" x14ac:dyDescent="0.25">
      <c r="A589" s="1" t="s">
        <v>108</v>
      </c>
      <c r="B589">
        <v>2</v>
      </c>
      <c r="C589" s="1" t="s">
        <v>282</v>
      </c>
      <c r="D589" t="str">
        <f>VLOOKUP(Wyniki6[[#This Row],[Id_wyscigu]],Wyscigi[],3,0)</f>
        <v>Malezja</v>
      </c>
      <c r="E589" s="1">
        <f>VLOOKUP(Wyniki6[[#This Row],[Id_wyscigu]],Wyscigi[],2,0)</f>
        <v>2005</v>
      </c>
      <c r="F589" s="1" t="str">
        <f>VLOOKUP(Wyniki6[[#This Row],[Id_kierowcy]],Kierowcy[],2,0)</f>
        <v>Schumacher</v>
      </c>
      <c r="G589" s="1"/>
    </row>
    <row r="590" spans="1:7" x14ac:dyDescent="0.25">
      <c r="A590" s="1" t="s">
        <v>70</v>
      </c>
      <c r="B590">
        <v>5</v>
      </c>
      <c r="C590" s="1" t="s">
        <v>282</v>
      </c>
      <c r="D590" t="str">
        <f>VLOOKUP(Wyniki6[[#This Row],[Id_wyscigu]],Wyscigi[],3,0)</f>
        <v>Malezja</v>
      </c>
      <c r="E590" s="1">
        <f>VLOOKUP(Wyniki6[[#This Row],[Id_wyscigu]],Wyscigi[],2,0)</f>
        <v>2005</v>
      </c>
      <c r="F590" s="1" t="str">
        <f>VLOOKUP(Wyniki6[[#This Row],[Id_kierowcy]],Kierowcy[],2,0)</f>
        <v>Montoya</v>
      </c>
      <c r="G590" s="1"/>
    </row>
    <row r="591" spans="1:7" x14ac:dyDescent="0.25">
      <c r="A591" s="1" t="s">
        <v>155</v>
      </c>
      <c r="B591">
        <v>4</v>
      </c>
      <c r="C591" s="1" t="s">
        <v>282</v>
      </c>
      <c r="D591" t="str">
        <f>VLOOKUP(Wyniki6[[#This Row],[Id_wyscigu]],Wyscigi[],3,0)</f>
        <v>Malezja</v>
      </c>
      <c r="E591" s="1">
        <f>VLOOKUP(Wyniki6[[#This Row],[Id_wyscigu]],Wyscigi[],2,0)</f>
        <v>2005</v>
      </c>
      <c r="F591" s="1" t="str">
        <f>VLOOKUP(Wyniki6[[#This Row],[Id_kierowcy]],Kierowcy[],2,0)</f>
        <v>Schumacher</v>
      </c>
      <c r="G591" s="1"/>
    </row>
    <row r="592" spans="1:7" x14ac:dyDescent="0.25">
      <c r="A592" s="1" t="s">
        <v>74</v>
      </c>
      <c r="B592">
        <v>8</v>
      </c>
      <c r="C592" s="1" t="s">
        <v>282</v>
      </c>
      <c r="D592" t="str">
        <f>VLOOKUP(Wyniki6[[#This Row],[Id_wyscigu]],Wyscigi[],3,0)</f>
        <v>Malezja</v>
      </c>
      <c r="E592" s="1">
        <f>VLOOKUP(Wyniki6[[#This Row],[Id_wyscigu]],Wyscigi[],2,0)</f>
        <v>2005</v>
      </c>
      <c r="F592" s="1" t="str">
        <f>VLOOKUP(Wyniki6[[#This Row],[Id_kierowcy]],Kierowcy[],2,0)</f>
        <v>Trulli</v>
      </c>
      <c r="G592" s="1"/>
    </row>
    <row r="593" spans="1:7" x14ac:dyDescent="0.25">
      <c r="A593" s="1" t="s">
        <v>114</v>
      </c>
      <c r="B593">
        <v>6</v>
      </c>
      <c r="C593" s="1" t="s">
        <v>282</v>
      </c>
      <c r="D593" t="str">
        <f>VLOOKUP(Wyniki6[[#This Row],[Id_wyscigu]],Wyscigi[],3,0)</f>
        <v>Malezja</v>
      </c>
      <c r="E593" s="1">
        <f>VLOOKUP(Wyniki6[[#This Row],[Id_wyscigu]],Wyscigi[],2,0)</f>
        <v>2005</v>
      </c>
      <c r="F593" s="1" t="str">
        <f>VLOOKUP(Wyniki6[[#This Row],[Id_kierowcy]],Kierowcy[],2,0)</f>
        <v>Heidfeld</v>
      </c>
      <c r="G593" s="1"/>
    </row>
    <row r="594" spans="1:7" x14ac:dyDescent="0.25">
      <c r="A594" s="1" t="s">
        <v>29</v>
      </c>
      <c r="B594">
        <v>3</v>
      </c>
      <c r="C594" s="1" t="s">
        <v>282</v>
      </c>
      <c r="D594" t="str">
        <f>VLOOKUP(Wyniki6[[#This Row],[Id_wyscigu]],Wyscigi[],3,0)</f>
        <v>Malezja</v>
      </c>
      <c r="E594" s="1">
        <f>VLOOKUP(Wyniki6[[#This Row],[Id_wyscigu]],Wyscigi[],2,0)</f>
        <v>2005</v>
      </c>
      <c r="F594" s="1" t="str">
        <f>VLOOKUP(Wyniki6[[#This Row],[Id_kierowcy]],Kierowcy[],2,0)</f>
        <v>Coulthard</v>
      </c>
      <c r="G594" s="1"/>
    </row>
    <row r="595" spans="1:7" x14ac:dyDescent="0.25">
      <c r="A595" s="1" t="s">
        <v>26</v>
      </c>
      <c r="B595">
        <v>1</v>
      </c>
      <c r="C595" s="1" t="s">
        <v>282</v>
      </c>
      <c r="D595" t="str">
        <f>VLOOKUP(Wyniki6[[#This Row],[Id_wyscigu]],Wyscigi[],3,0)</f>
        <v>Malezja</v>
      </c>
      <c r="E595" s="1">
        <f>VLOOKUP(Wyniki6[[#This Row],[Id_wyscigu]],Wyscigi[],2,0)</f>
        <v>2005</v>
      </c>
      <c r="F595" s="1" t="str">
        <f>VLOOKUP(Wyniki6[[#This Row],[Id_kierowcy]],Kierowcy[],2,0)</f>
        <v>Klien</v>
      </c>
      <c r="G595" s="1"/>
    </row>
    <row r="596" spans="1:7" x14ac:dyDescent="0.25">
      <c r="A596" s="1" t="s">
        <v>41</v>
      </c>
      <c r="B596">
        <v>10</v>
      </c>
      <c r="C596" s="1" t="s">
        <v>283</v>
      </c>
      <c r="D596" t="str">
        <f>VLOOKUP(Wyniki6[[#This Row],[Id_wyscigu]],Wyscigi[],3,0)</f>
        <v>Bahrain</v>
      </c>
      <c r="E596" s="1">
        <f>VLOOKUP(Wyniki6[[#This Row],[Id_wyscigu]],Wyscigi[],2,0)</f>
        <v>2005</v>
      </c>
      <c r="F596" s="1" t="str">
        <f>VLOOKUP(Wyniki6[[#This Row],[Id_kierowcy]],Kierowcy[],2,0)</f>
        <v>Alonso</v>
      </c>
      <c r="G596" s="1"/>
    </row>
    <row r="597" spans="1:7" x14ac:dyDescent="0.25">
      <c r="A597" s="1" t="s">
        <v>94</v>
      </c>
      <c r="B597">
        <v>6</v>
      </c>
      <c r="C597" s="1" t="s">
        <v>283</v>
      </c>
      <c r="D597" t="str">
        <f>VLOOKUP(Wyniki6[[#This Row],[Id_wyscigu]],Wyscigi[],3,0)</f>
        <v>Bahrain</v>
      </c>
      <c r="E597" s="1">
        <f>VLOOKUP(Wyniki6[[#This Row],[Id_wyscigu]],Wyscigi[],2,0)</f>
        <v>2005</v>
      </c>
      <c r="F597" s="1" t="str">
        <f>VLOOKUP(Wyniki6[[#This Row],[Id_kierowcy]],Kierowcy[],2,0)</f>
        <v>Raikkonen</v>
      </c>
      <c r="G597" s="1"/>
    </row>
    <row r="598" spans="1:7" x14ac:dyDescent="0.25">
      <c r="A598" s="1" t="s">
        <v>155</v>
      </c>
      <c r="B598">
        <v>5</v>
      </c>
      <c r="C598" s="1" t="s">
        <v>283</v>
      </c>
      <c r="D598" t="str">
        <f>VLOOKUP(Wyniki6[[#This Row],[Id_wyscigu]],Wyscigi[],3,0)</f>
        <v>Bahrain</v>
      </c>
      <c r="E598" s="1">
        <f>VLOOKUP(Wyniki6[[#This Row],[Id_wyscigu]],Wyscigi[],2,0)</f>
        <v>2005</v>
      </c>
      <c r="F598" s="1" t="str">
        <f>VLOOKUP(Wyniki6[[#This Row],[Id_kierowcy]],Kierowcy[],2,0)</f>
        <v>Schumacher</v>
      </c>
      <c r="G598" s="1"/>
    </row>
    <row r="599" spans="1:7" x14ac:dyDescent="0.25">
      <c r="A599" s="1" t="s">
        <v>74</v>
      </c>
      <c r="B599">
        <v>8</v>
      </c>
      <c r="C599" s="1" t="s">
        <v>283</v>
      </c>
      <c r="D599" t="str">
        <f>VLOOKUP(Wyniki6[[#This Row],[Id_wyscigu]],Wyscigi[],3,0)</f>
        <v>Bahrain</v>
      </c>
      <c r="E599" s="1">
        <f>VLOOKUP(Wyniki6[[#This Row],[Id_wyscigu]],Wyscigi[],2,0)</f>
        <v>2005</v>
      </c>
      <c r="F599" s="1" t="str">
        <f>VLOOKUP(Wyniki6[[#This Row],[Id_kierowcy]],Kierowcy[],2,0)</f>
        <v>Trulli</v>
      </c>
      <c r="G599" s="1"/>
    </row>
    <row r="600" spans="1:7" x14ac:dyDescent="0.25">
      <c r="A600" s="1" t="s">
        <v>111</v>
      </c>
      <c r="B600">
        <v>3</v>
      </c>
      <c r="C600" s="1" t="s">
        <v>283</v>
      </c>
      <c r="D600" t="str">
        <f>VLOOKUP(Wyniki6[[#This Row],[Id_wyscigu]],Wyscigi[],3,0)</f>
        <v>Bahrain</v>
      </c>
      <c r="E600" s="1">
        <f>VLOOKUP(Wyniki6[[#This Row],[Id_wyscigu]],Wyscigi[],2,0)</f>
        <v>2005</v>
      </c>
      <c r="F600" s="1" t="str">
        <f>VLOOKUP(Wyniki6[[#This Row],[Id_kierowcy]],Kierowcy[],2,0)</f>
        <v>Webber</v>
      </c>
      <c r="G600" s="1"/>
    </row>
    <row r="601" spans="1:7" x14ac:dyDescent="0.25">
      <c r="A601" s="1" t="s">
        <v>29</v>
      </c>
      <c r="B601">
        <v>1</v>
      </c>
      <c r="C601" s="1" t="s">
        <v>283</v>
      </c>
      <c r="D601" t="str">
        <f>VLOOKUP(Wyniki6[[#This Row],[Id_wyscigu]],Wyscigi[],3,0)</f>
        <v>Bahrain</v>
      </c>
      <c r="E601" s="1">
        <f>VLOOKUP(Wyniki6[[#This Row],[Id_wyscigu]],Wyscigi[],2,0)</f>
        <v>2005</v>
      </c>
      <c r="F601" s="1" t="str">
        <f>VLOOKUP(Wyniki6[[#This Row],[Id_kierowcy]],Kierowcy[],2,0)</f>
        <v>Coulthard</v>
      </c>
      <c r="G601" s="1"/>
    </row>
    <row r="602" spans="1:7" x14ac:dyDescent="0.25">
      <c r="A602" s="1" t="s">
        <v>45</v>
      </c>
      <c r="B602">
        <v>2</v>
      </c>
      <c r="C602" s="1" t="s">
        <v>283</v>
      </c>
      <c r="D602" t="str">
        <f>VLOOKUP(Wyniki6[[#This Row],[Id_wyscigu]],Wyscigi[],3,0)</f>
        <v>Bahrain</v>
      </c>
      <c r="E602" s="1">
        <f>VLOOKUP(Wyniki6[[#This Row],[Id_wyscigu]],Wyscigi[],2,0)</f>
        <v>2005</v>
      </c>
      <c r="F602" s="1" t="str">
        <f>VLOOKUP(Wyniki6[[#This Row],[Id_kierowcy]],Kierowcy[],2,0)</f>
        <v>Massa</v>
      </c>
      <c r="G602" s="1"/>
    </row>
    <row r="603" spans="1:7" x14ac:dyDescent="0.25">
      <c r="A603" s="1" t="s">
        <v>129</v>
      </c>
      <c r="B603">
        <v>4</v>
      </c>
      <c r="C603" s="1" t="s">
        <v>283</v>
      </c>
      <c r="D603" t="str">
        <f>VLOOKUP(Wyniki6[[#This Row],[Id_wyscigu]],Wyscigi[],3,0)</f>
        <v>Bahrain</v>
      </c>
      <c r="E603" s="1">
        <f>VLOOKUP(Wyniki6[[#This Row],[Id_wyscigu]],Wyscigi[],2,0)</f>
        <v>2005</v>
      </c>
      <c r="F603" s="1" t="str">
        <f>VLOOKUP(Wyniki6[[#This Row],[Id_kierowcy]],Kierowcy[],2,0)</f>
        <v>de la Rosa</v>
      </c>
      <c r="G603" s="1"/>
    </row>
    <row r="604" spans="1:7" x14ac:dyDescent="0.25">
      <c r="A604" s="1" t="s">
        <v>41</v>
      </c>
      <c r="B604">
        <v>10</v>
      </c>
      <c r="C604" s="1" t="s">
        <v>284</v>
      </c>
      <c r="D604" t="str">
        <f>VLOOKUP(Wyniki6[[#This Row],[Id_wyscigu]],Wyscigi[],3,0)</f>
        <v>San Marino</v>
      </c>
      <c r="E604" s="1">
        <f>VLOOKUP(Wyniki6[[#This Row],[Id_wyscigu]],Wyscigi[],2,0)</f>
        <v>2005</v>
      </c>
      <c r="F604" s="1" t="str">
        <f>VLOOKUP(Wyniki6[[#This Row],[Id_kierowcy]],Kierowcy[],2,0)</f>
        <v>Alonso</v>
      </c>
      <c r="G604" s="1"/>
    </row>
    <row r="605" spans="1:7" x14ac:dyDescent="0.25">
      <c r="A605" s="1" t="s">
        <v>108</v>
      </c>
      <c r="B605">
        <v>8</v>
      </c>
      <c r="C605" s="1" t="s">
        <v>284</v>
      </c>
      <c r="D605" t="str">
        <f>VLOOKUP(Wyniki6[[#This Row],[Id_wyscigu]],Wyscigi[],3,0)</f>
        <v>San Marino</v>
      </c>
      <c r="E605" s="1">
        <f>VLOOKUP(Wyniki6[[#This Row],[Id_wyscigu]],Wyscigi[],2,0)</f>
        <v>2005</v>
      </c>
      <c r="F605" s="1" t="str">
        <f>VLOOKUP(Wyniki6[[#This Row],[Id_kierowcy]],Kierowcy[],2,0)</f>
        <v>Schumacher</v>
      </c>
      <c r="G605" s="1"/>
    </row>
    <row r="606" spans="1:7" x14ac:dyDescent="0.25">
      <c r="A606" s="1" t="s">
        <v>74</v>
      </c>
      <c r="B606">
        <v>4</v>
      </c>
      <c r="C606" s="1" t="s">
        <v>284</v>
      </c>
      <c r="D606" t="str">
        <f>VLOOKUP(Wyniki6[[#This Row],[Id_wyscigu]],Wyscigi[],3,0)</f>
        <v>San Marino</v>
      </c>
      <c r="E606" s="1">
        <f>VLOOKUP(Wyniki6[[#This Row],[Id_wyscigu]],Wyscigi[],2,0)</f>
        <v>2005</v>
      </c>
      <c r="F606" s="1" t="str">
        <f>VLOOKUP(Wyniki6[[#This Row],[Id_kierowcy]],Kierowcy[],2,0)</f>
        <v>Trulli</v>
      </c>
      <c r="G606" s="1"/>
    </row>
    <row r="607" spans="1:7" x14ac:dyDescent="0.25">
      <c r="A607" s="1" t="s">
        <v>111</v>
      </c>
      <c r="B607">
        <v>2</v>
      </c>
      <c r="C607" s="1" t="s">
        <v>284</v>
      </c>
      <c r="D607" t="str">
        <f>VLOOKUP(Wyniki6[[#This Row],[Id_wyscigu]],Wyscigi[],3,0)</f>
        <v>San Marino</v>
      </c>
      <c r="E607" s="1">
        <f>VLOOKUP(Wyniki6[[#This Row],[Id_wyscigu]],Wyscigi[],2,0)</f>
        <v>2005</v>
      </c>
      <c r="F607" s="1" t="str">
        <f>VLOOKUP(Wyniki6[[#This Row],[Id_kierowcy]],Kierowcy[],2,0)</f>
        <v>Webber</v>
      </c>
      <c r="G607" s="1"/>
    </row>
    <row r="608" spans="1:7" x14ac:dyDescent="0.25">
      <c r="A608" s="1" t="s">
        <v>114</v>
      </c>
      <c r="B608">
        <v>3</v>
      </c>
      <c r="C608" s="1" t="s">
        <v>284</v>
      </c>
      <c r="D608" t="str">
        <f>VLOOKUP(Wyniki6[[#This Row],[Id_wyscigu]],Wyscigi[],3,0)</f>
        <v>San Marino</v>
      </c>
      <c r="E608" s="1">
        <f>VLOOKUP(Wyniki6[[#This Row],[Id_wyscigu]],Wyscigi[],2,0)</f>
        <v>2005</v>
      </c>
      <c r="F608" s="1" t="str">
        <f>VLOOKUP(Wyniki6[[#This Row],[Id_kierowcy]],Kierowcy[],2,0)</f>
        <v>Heidfeld</v>
      </c>
      <c r="G608" s="1"/>
    </row>
    <row r="609" spans="1:7" x14ac:dyDescent="0.25">
      <c r="A609" s="1" t="s">
        <v>83</v>
      </c>
      <c r="B609">
        <v>5</v>
      </c>
      <c r="C609" s="1" t="s">
        <v>284</v>
      </c>
      <c r="D609" t="str">
        <f>VLOOKUP(Wyniki6[[#This Row],[Id_wyscigu]],Wyscigi[],3,0)</f>
        <v>San Marino</v>
      </c>
      <c r="E609" s="1">
        <f>VLOOKUP(Wyniki6[[#This Row],[Id_wyscigu]],Wyscigi[],2,0)</f>
        <v>2005</v>
      </c>
      <c r="F609" s="1" t="str">
        <f>VLOOKUP(Wyniki6[[#This Row],[Id_kierowcy]],Kierowcy[],2,0)</f>
        <v>Villeneuve</v>
      </c>
      <c r="G609" s="1"/>
    </row>
    <row r="610" spans="1:7" x14ac:dyDescent="0.25">
      <c r="A610" s="1" t="s">
        <v>12</v>
      </c>
      <c r="B610">
        <v>6</v>
      </c>
      <c r="C610" s="1" t="s">
        <v>284</v>
      </c>
      <c r="D610" t="str">
        <f>VLOOKUP(Wyniki6[[#This Row],[Id_wyscigu]],Wyscigi[],3,0)</f>
        <v>San Marino</v>
      </c>
      <c r="E610" s="1">
        <f>VLOOKUP(Wyniki6[[#This Row],[Id_wyscigu]],Wyscigi[],2,0)</f>
        <v>2005</v>
      </c>
      <c r="F610" s="1" t="str">
        <f>VLOOKUP(Wyniki6[[#This Row],[Id_kierowcy]],Kierowcy[],2,0)</f>
        <v>Wurz</v>
      </c>
      <c r="G610" s="1"/>
    </row>
    <row r="611" spans="1:7" x14ac:dyDescent="0.25">
      <c r="A611" s="1" t="s">
        <v>183</v>
      </c>
      <c r="B611">
        <v>1</v>
      </c>
      <c r="C611" s="1" t="s">
        <v>284</v>
      </c>
      <c r="D611" t="str">
        <f>VLOOKUP(Wyniki6[[#This Row],[Id_wyscigu]],Wyscigi[],3,0)</f>
        <v>San Marino</v>
      </c>
      <c r="E611" s="1">
        <f>VLOOKUP(Wyniki6[[#This Row],[Id_wyscigu]],Wyscigi[],2,0)</f>
        <v>2005</v>
      </c>
      <c r="F611" s="1" t="str">
        <f>VLOOKUP(Wyniki6[[#This Row],[Id_kierowcy]],Kierowcy[],2,0)</f>
        <v>Liuzzi</v>
      </c>
      <c r="G611" s="1"/>
    </row>
    <row r="612" spans="1:7" x14ac:dyDescent="0.25">
      <c r="A612" s="1" t="s">
        <v>41</v>
      </c>
      <c r="B612">
        <v>8</v>
      </c>
      <c r="C612" s="1" t="s">
        <v>285</v>
      </c>
      <c r="D612" t="str">
        <f>VLOOKUP(Wyniki6[[#This Row],[Id_wyscigu]],Wyscigi[],3,0)</f>
        <v>Hiszpania</v>
      </c>
      <c r="E612" s="1">
        <f>VLOOKUP(Wyniki6[[#This Row],[Id_wyscigu]],Wyscigi[],2,0)</f>
        <v>2005</v>
      </c>
      <c r="F612" s="1" t="str">
        <f>VLOOKUP(Wyniki6[[#This Row],[Id_kierowcy]],Kierowcy[],2,0)</f>
        <v>Alonso</v>
      </c>
      <c r="G612" s="1"/>
    </row>
    <row r="613" spans="1:7" x14ac:dyDescent="0.25">
      <c r="A613" s="1" t="s">
        <v>94</v>
      </c>
      <c r="B613">
        <v>10</v>
      </c>
      <c r="C613" s="1" t="s">
        <v>285</v>
      </c>
      <c r="D613" t="str">
        <f>VLOOKUP(Wyniki6[[#This Row],[Id_wyscigu]],Wyscigi[],3,0)</f>
        <v>Hiszpania</v>
      </c>
      <c r="E613" s="1">
        <f>VLOOKUP(Wyniki6[[#This Row],[Id_wyscigu]],Wyscigi[],2,0)</f>
        <v>2005</v>
      </c>
      <c r="F613" s="1" t="str">
        <f>VLOOKUP(Wyniki6[[#This Row],[Id_kierowcy]],Kierowcy[],2,0)</f>
        <v>Raikkonen</v>
      </c>
      <c r="G613" s="1"/>
    </row>
    <row r="614" spans="1:7" x14ac:dyDescent="0.25">
      <c r="A614" s="1" t="s">
        <v>70</v>
      </c>
      <c r="B614">
        <v>2</v>
      </c>
      <c r="C614" s="1" t="s">
        <v>285</v>
      </c>
      <c r="D614" t="str">
        <f>VLOOKUP(Wyniki6[[#This Row],[Id_wyscigu]],Wyscigi[],3,0)</f>
        <v>Hiszpania</v>
      </c>
      <c r="E614" s="1">
        <f>VLOOKUP(Wyniki6[[#This Row],[Id_wyscigu]],Wyscigi[],2,0)</f>
        <v>2005</v>
      </c>
      <c r="F614" s="1" t="str">
        <f>VLOOKUP(Wyniki6[[#This Row],[Id_kierowcy]],Kierowcy[],2,0)</f>
        <v>Montoya</v>
      </c>
      <c r="G614" s="1"/>
    </row>
    <row r="615" spans="1:7" x14ac:dyDescent="0.25">
      <c r="A615" s="1" t="s">
        <v>48</v>
      </c>
      <c r="B615">
        <v>4</v>
      </c>
      <c r="C615" s="1" t="s">
        <v>285</v>
      </c>
      <c r="D615" t="str">
        <f>VLOOKUP(Wyniki6[[#This Row],[Id_wyscigu]],Wyscigi[],3,0)</f>
        <v>Hiszpania</v>
      </c>
      <c r="E615" s="1">
        <f>VLOOKUP(Wyniki6[[#This Row],[Id_wyscigu]],Wyscigi[],2,0)</f>
        <v>2005</v>
      </c>
      <c r="F615" s="1" t="str">
        <f>VLOOKUP(Wyniki6[[#This Row],[Id_kierowcy]],Kierowcy[],2,0)</f>
        <v>Fisichella</v>
      </c>
      <c r="G615" s="1"/>
    </row>
    <row r="616" spans="1:7" x14ac:dyDescent="0.25">
      <c r="A616" s="1" t="s">
        <v>155</v>
      </c>
      <c r="B616">
        <v>5</v>
      </c>
      <c r="C616" s="1" t="s">
        <v>285</v>
      </c>
      <c r="D616" t="str">
        <f>VLOOKUP(Wyniki6[[#This Row],[Id_wyscigu]],Wyscigi[],3,0)</f>
        <v>Hiszpania</v>
      </c>
      <c r="E616" s="1">
        <f>VLOOKUP(Wyniki6[[#This Row],[Id_wyscigu]],Wyscigi[],2,0)</f>
        <v>2005</v>
      </c>
      <c r="F616" s="1" t="str">
        <f>VLOOKUP(Wyniki6[[#This Row],[Id_kierowcy]],Kierowcy[],2,0)</f>
        <v>Schumacher</v>
      </c>
      <c r="G616" s="1"/>
    </row>
    <row r="617" spans="1:7" x14ac:dyDescent="0.25">
      <c r="A617" s="1" t="s">
        <v>74</v>
      </c>
      <c r="B617">
        <v>6</v>
      </c>
      <c r="C617" s="1" t="s">
        <v>285</v>
      </c>
      <c r="D617" t="str">
        <f>VLOOKUP(Wyniki6[[#This Row],[Id_wyscigu]],Wyscigi[],3,0)</f>
        <v>Hiszpania</v>
      </c>
      <c r="E617" s="1">
        <f>VLOOKUP(Wyniki6[[#This Row],[Id_wyscigu]],Wyscigi[],2,0)</f>
        <v>2005</v>
      </c>
      <c r="F617" s="1" t="str">
        <f>VLOOKUP(Wyniki6[[#This Row],[Id_kierowcy]],Kierowcy[],2,0)</f>
        <v>Trulli</v>
      </c>
      <c r="G617" s="1"/>
    </row>
    <row r="618" spans="1:7" x14ac:dyDescent="0.25">
      <c r="A618" s="1" t="s">
        <v>111</v>
      </c>
      <c r="B618">
        <v>3</v>
      </c>
      <c r="C618" s="1" t="s">
        <v>285</v>
      </c>
      <c r="D618" t="str">
        <f>VLOOKUP(Wyniki6[[#This Row],[Id_wyscigu]],Wyscigi[],3,0)</f>
        <v>Hiszpania</v>
      </c>
      <c r="E618" s="1">
        <f>VLOOKUP(Wyniki6[[#This Row],[Id_wyscigu]],Wyscigi[],2,0)</f>
        <v>2005</v>
      </c>
      <c r="F618" s="1" t="str">
        <f>VLOOKUP(Wyniki6[[#This Row],[Id_kierowcy]],Kierowcy[],2,0)</f>
        <v>Webber</v>
      </c>
      <c r="G618" s="1"/>
    </row>
    <row r="619" spans="1:7" x14ac:dyDescent="0.25">
      <c r="A619" s="1" t="s">
        <v>29</v>
      </c>
      <c r="B619">
        <v>1</v>
      </c>
      <c r="C619" s="1" t="s">
        <v>285</v>
      </c>
      <c r="D619" t="str">
        <f>VLOOKUP(Wyniki6[[#This Row],[Id_wyscigu]],Wyscigi[],3,0)</f>
        <v>Hiszpania</v>
      </c>
      <c r="E619" s="1">
        <f>VLOOKUP(Wyniki6[[#This Row],[Id_wyscigu]],Wyscigi[],2,0)</f>
        <v>2005</v>
      </c>
      <c r="F619" s="1" t="str">
        <f>VLOOKUP(Wyniki6[[#This Row],[Id_kierowcy]],Kierowcy[],2,0)</f>
        <v>Coulthard</v>
      </c>
      <c r="G619" s="1"/>
    </row>
    <row r="620" spans="1:7" x14ac:dyDescent="0.25">
      <c r="A620" s="1" t="s">
        <v>41</v>
      </c>
      <c r="B620">
        <v>5</v>
      </c>
      <c r="C620" s="1" t="s">
        <v>286</v>
      </c>
      <c r="D620" t="str">
        <f>VLOOKUP(Wyniki6[[#This Row],[Id_wyscigu]],Wyscigi[],3,0)</f>
        <v>Monako</v>
      </c>
      <c r="E620" s="1">
        <f>VLOOKUP(Wyniki6[[#This Row],[Id_wyscigu]],Wyscigi[],2,0)</f>
        <v>2005</v>
      </c>
      <c r="F620" s="1" t="str">
        <f>VLOOKUP(Wyniki6[[#This Row],[Id_kierowcy]],Kierowcy[],2,0)</f>
        <v>Alonso</v>
      </c>
      <c r="G620" s="1"/>
    </row>
    <row r="621" spans="1:7" x14ac:dyDescent="0.25">
      <c r="A621" s="1" t="s">
        <v>94</v>
      </c>
      <c r="B621">
        <v>10</v>
      </c>
      <c r="C621" s="1" t="s">
        <v>286</v>
      </c>
      <c r="D621" t="str">
        <f>VLOOKUP(Wyniki6[[#This Row],[Id_wyscigu]],Wyscigi[],3,0)</f>
        <v>Monako</v>
      </c>
      <c r="E621" s="1">
        <f>VLOOKUP(Wyniki6[[#This Row],[Id_wyscigu]],Wyscigi[],2,0)</f>
        <v>2005</v>
      </c>
      <c r="F621" s="1" t="str">
        <f>VLOOKUP(Wyniki6[[#This Row],[Id_kierowcy]],Kierowcy[],2,0)</f>
        <v>Raikkonen</v>
      </c>
      <c r="G621" s="1"/>
    </row>
    <row r="622" spans="1:7" x14ac:dyDescent="0.25">
      <c r="A622" s="1" t="s">
        <v>108</v>
      </c>
      <c r="B622">
        <v>2</v>
      </c>
      <c r="C622" s="1" t="s">
        <v>286</v>
      </c>
      <c r="D622" t="str">
        <f>VLOOKUP(Wyniki6[[#This Row],[Id_wyscigu]],Wyscigi[],3,0)</f>
        <v>Monako</v>
      </c>
      <c r="E622" s="1">
        <f>VLOOKUP(Wyniki6[[#This Row],[Id_wyscigu]],Wyscigi[],2,0)</f>
        <v>2005</v>
      </c>
      <c r="F622" s="1" t="str">
        <f>VLOOKUP(Wyniki6[[#This Row],[Id_kierowcy]],Kierowcy[],2,0)</f>
        <v>Schumacher</v>
      </c>
      <c r="G622" s="1"/>
    </row>
    <row r="623" spans="1:7" x14ac:dyDescent="0.25">
      <c r="A623" s="1" t="s">
        <v>70</v>
      </c>
      <c r="B623">
        <v>4</v>
      </c>
      <c r="C623" s="1" t="s">
        <v>286</v>
      </c>
      <c r="D623" t="str">
        <f>VLOOKUP(Wyniki6[[#This Row],[Id_wyscigu]],Wyscigi[],3,0)</f>
        <v>Monako</v>
      </c>
      <c r="E623" s="1">
        <f>VLOOKUP(Wyniki6[[#This Row],[Id_wyscigu]],Wyscigi[],2,0)</f>
        <v>2005</v>
      </c>
      <c r="F623" s="1" t="str">
        <f>VLOOKUP(Wyniki6[[#This Row],[Id_kierowcy]],Kierowcy[],2,0)</f>
        <v>Montoya</v>
      </c>
      <c r="G623" s="1"/>
    </row>
    <row r="624" spans="1:7" x14ac:dyDescent="0.25">
      <c r="A624" s="1" t="s">
        <v>155</v>
      </c>
      <c r="B624">
        <v>3</v>
      </c>
      <c r="C624" s="1" t="s">
        <v>286</v>
      </c>
      <c r="D624" t="str">
        <f>VLOOKUP(Wyniki6[[#This Row],[Id_wyscigu]],Wyscigi[],3,0)</f>
        <v>Monako</v>
      </c>
      <c r="E624" s="1">
        <f>VLOOKUP(Wyniki6[[#This Row],[Id_wyscigu]],Wyscigi[],2,0)</f>
        <v>2005</v>
      </c>
      <c r="F624" s="1" t="str">
        <f>VLOOKUP(Wyniki6[[#This Row],[Id_kierowcy]],Kierowcy[],2,0)</f>
        <v>Schumacher</v>
      </c>
      <c r="G624" s="1"/>
    </row>
    <row r="625" spans="1:7" x14ac:dyDescent="0.25">
      <c r="A625" s="1" t="s">
        <v>142</v>
      </c>
      <c r="B625">
        <v>1</v>
      </c>
      <c r="C625" s="1" t="s">
        <v>286</v>
      </c>
      <c r="D625" t="str">
        <f>VLOOKUP(Wyniki6[[#This Row],[Id_wyscigu]],Wyscigi[],3,0)</f>
        <v>Monako</v>
      </c>
      <c r="E625" s="1">
        <f>VLOOKUP(Wyniki6[[#This Row],[Id_wyscigu]],Wyscigi[],2,0)</f>
        <v>2005</v>
      </c>
      <c r="F625" s="1" t="str">
        <f>VLOOKUP(Wyniki6[[#This Row],[Id_kierowcy]],Kierowcy[],2,0)</f>
        <v>Barrichello</v>
      </c>
      <c r="G625" s="1"/>
    </row>
    <row r="626" spans="1:7" x14ac:dyDescent="0.25">
      <c r="A626" s="1" t="s">
        <v>111</v>
      </c>
      <c r="B626">
        <v>6</v>
      </c>
      <c r="C626" s="1" t="s">
        <v>286</v>
      </c>
      <c r="D626" t="str">
        <f>VLOOKUP(Wyniki6[[#This Row],[Id_wyscigu]],Wyscigi[],3,0)</f>
        <v>Monako</v>
      </c>
      <c r="E626" s="1">
        <f>VLOOKUP(Wyniki6[[#This Row],[Id_wyscigu]],Wyscigi[],2,0)</f>
        <v>2005</v>
      </c>
      <c r="F626" s="1" t="str">
        <f>VLOOKUP(Wyniki6[[#This Row],[Id_kierowcy]],Kierowcy[],2,0)</f>
        <v>Webber</v>
      </c>
      <c r="G626" s="1"/>
    </row>
    <row r="627" spans="1:7" x14ac:dyDescent="0.25">
      <c r="A627" s="1" t="s">
        <v>114</v>
      </c>
      <c r="B627">
        <v>8</v>
      </c>
      <c r="C627" s="1" t="s">
        <v>286</v>
      </c>
      <c r="D627" t="str">
        <f>VLOOKUP(Wyniki6[[#This Row],[Id_wyscigu]],Wyscigi[],3,0)</f>
        <v>Monako</v>
      </c>
      <c r="E627" s="1">
        <f>VLOOKUP(Wyniki6[[#This Row],[Id_wyscigu]],Wyscigi[],2,0)</f>
        <v>2005</v>
      </c>
      <c r="F627" s="1" t="str">
        <f>VLOOKUP(Wyniki6[[#This Row],[Id_kierowcy]],Kierowcy[],2,0)</f>
        <v>Heidfeld</v>
      </c>
      <c r="G627" s="1"/>
    </row>
    <row r="628" spans="1:7" x14ac:dyDescent="0.25">
      <c r="A628" s="1" t="s">
        <v>41</v>
      </c>
      <c r="B628">
        <v>10</v>
      </c>
      <c r="C628" s="1" t="s">
        <v>287</v>
      </c>
      <c r="D628" t="str">
        <f>VLOOKUP(Wyniki6[[#This Row],[Id_wyscigu]],Wyscigi[],3,0)</f>
        <v>Europa</v>
      </c>
      <c r="E628" s="1">
        <f>VLOOKUP(Wyniki6[[#This Row],[Id_wyscigu]],Wyscigi[],2,0)</f>
        <v>2005</v>
      </c>
      <c r="F628" s="1" t="str">
        <f>VLOOKUP(Wyniki6[[#This Row],[Id_kierowcy]],Kierowcy[],2,0)</f>
        <v>Alonso</v>
      </c>
      <c r="G628" s="1"/>
    </row>
    <row r="629" spans="1:7" x14ac:dyDescent="0.25">
      <c r="A629" s="1" t="s">
        <v>108</v>
      </c>
      <c r="B629">
        <v>4</v>
      </c>
      <c r="C629" s="1" t="s">
        <v>287</v>
      </c>
      <c r="D629" t="str">
        <f>VLOOKUP(Wyniki6[[#This Row],[Id_wyscigu]],Wyscigi[],3,0)</f>
        <v>Europa</v>
      </c>
      <c r="E629" s="1">
        <f>VLOOKUP(Wyniki6[[#This Row],[Id_wyscigu]],Wyscigi[],2,0)</f>
        <v>2005</v>
      </c>
      <c r="F629" s="1" t="str">
        <f>VLOOKUP(Wyniki6[[#This Row],[Id_kierowcy]],Kierowcy[],2,0)</f>
        <v>Schumacher</v>
      </c>
      <c r="G629" s="1"/>
    </row>
    <row r="630" spans="1:7" x14ac:dyDescent="0.25">
      <c r="A630" s="1" t="s">
        <v>70</v>
      </c>
      <c r="B630">
        <v>2</v>
      </c>
      <c r="C630" s="1" t="s">
        <v>287</v>
      </c>
      <c r="D630" t="str">
        <f>VLOOKUP(Wyniki6[[#This Row],[Id_wyscigu]],Wyscigi[],3,0)</f>
        <v>Europa</v>
      </c>
      <c r="E630" s="1">
        <f>VLOOKUP(Wyniki6[[#This Row],[Id_wyscigu]],Wyscigi[],2,0)</f>
        <v>2005</v>
      </c>
      <c r="F630" s="1" t="str">
        <f>VLOOKUP(Wyniki6[[#This Row],[Id_kierowcy]],Kierowcy[],2,0)</f>
        <v>Montoya</v>
      </c>
      <c r="G630" s="1"/>
    </row>
    <row r="631" spans="1:7" x14ac:dyDescent="0.25">
      <c r="A631" s="1" t="s">
        <v>48</v>
      </c>
      <c r="B631">
        <v>3</v>
      </c>
      <c r="C631" s="1" t="s">
        <v>287</v>
      </c>
      <c r="D631" t="str">
        <f>VLOOKUP(Wyniki6[[#This Row],[Id_wyscigu]],Wyscigi[],3,0)</f>
        <v>Europa</v>
      </c>
      <c r="E631" s="1">
        <f>VLOOKUP(Wyniki6[[#This Row],[Id_wyscigu]],Wyscigi[],2,0)</f>
        <v>2005</v>
      </c>
      <c r="F631" s="1" t="str">
        <f>VLOOKUP(Wyniki6[[#This Row],[Id_kierowcy]],Kierowcy[],2,0)</f>
        <v>Fisichella</v>
      </c>
      <c r="G631" s="1"/>
    </row>
    <row r="632" spans="1:7" x14ac:dyDescent="0.25">
      <c r="A632" s="1" t="s">
        <v>74</v>
      </c>
      <c r="B632">
        <v>1</v>
      </c>
      <c r="C632" s="1" t="s">
        <v>287</v>
      </c>
      <c r="D632" t="str">
        <f>VLOOKUP(Wyniki6[[#This Row],[Id_wyscigu]],Wyscigi[],3,0)</f>
        <v>Europa</v>
      </c>
      <c r="E632" s="1">
        <f>VLOOKUP(Wyniki6[[#This Row],[Id_wyscigu]],Wyscigi[],2,0)</f>
        <v>2005</v>
      </c>
      <c r="F632" s="1" t="str">
        <f>VLOOKUP(Wyniki6[[#This Row],[Id_kierowcy]],Kierowcy[],2,0)</f>
        <v>Trulli</v>
      </c>
      <c r="G632" s="1"/>
    </row>
    <row r="633" spans="1:7" x14ac:dyDescent="0.25">
      <c r="A633" s="1" t="s">
        <v>142</v>
      </c>
      <c r="B633">
        <v>6</v>
      </c>
      <c r="C633" s="1" t="s">
        <v>287</v>
      </c>
      <c r="D633" t="str">
        <f>VLOOKUP(Wyniki6[[#This Row],[Id_wyscigu]],Wyscigi[],3,0)</f>
        <v>Europa</v>
      </c>
      <c r="E633" s="1">
        <f>VLOOKUP(Wyniki6[[#This Row],[Id_wyscigu]],Wyscigi[],2,0)</f>
        <v>2005</v>
      </c>
      <c r="F633" s="1" t="str">
        <f>VLOOKUP(Wyniki6[[#This Row],[Id_kierowcy]],Kierowcy[],2,0)</f>
        <v>Barrichello</v>
      </c>
      <c r="G633" s="1"/>
    </row>
    <row r="634" spans="1:7" x14ac:dyDescent="0.25">
      <c r="A634" s="1" t="s">
        <v>114</v>
      </c>
      <c r="B634">
        <v>8</v>
      </c>
      <c r="C634" s="1" t="s">
        <v>287</v>
      </c>
      <c r="D634" t="str">
        <f>VLOOKUP(Wyniki6[[#This Row],[Id_wyscigu]],Wyscigi[],3,0)</f>
        <v>Europa</v>
      </c>
      <c r="E634" s="1">
        <f>VLOOKUP(Wyniki6[[#This Row],[Id_wyscigu]],Wyscigi[],2,0)</f>
        <v>2005</v>
      </c>
      <c r="F634" s="1" t="str">
        <f>VLOOKUP(Wyniki6[[#This Row],[Id_kierowcy]],Kierowcy[],2,0)</f>
        <v>Heidfeld</v>
      </c>
      <c r="G634" s="1"/>
    </row>
    <row r="635" spans="1:7" x14ac:dyDescent="0.25">
      <c r="A635" s="1" t="s">
        <v>29</v>
      </c>
      <c r="B635">
        <v>5</v>
      </c>
      <c r="C635" s="1" t="s">
        <v>287</v>
      </c>
      <c r="D635" t="str">
        <f>VLOOKUP(Wyniki6[[#This Row],[Id_wyscigu]],Wyscigi[],3,0)</f>
        <v>Europa</v>
      </c>
      <c r="E635" s="1">
        <f>VLOOKUP(Wyniki6[[#This Row],[Id_wyscigu]],Wyscigi[],2,0)</f>
        <v>2005</v>
      </c>
      <c r="F635" s="1" t="str">
        <f>VLOOKUP(Wyniki6[[#This Row],[Id_kierowcy]],Kierowcy[],2,0)</f>
        <v>Coulthard</v>
      </c>
      <c r="G635" s="1"/>
    </row>
    <row r="636" spans="1:7" x14ac:dyDescent="0.25">
      <c r="A636" s="1" t="s">
        <v>94</v>
      </c>
      <c r="B636">
        <v>10</v>
      </c>
      <c r="C636" s="1" t="s">
        <v>288</v>
      </c>
      <c r="D636" t="str">
        <f>VLOOKUP(Wyniki6[[#This Row],[Id_wyscigu]],Wyscigi[],3,0)</f>
        <v>Kanada</v>
      </c>
      <c r="E636" s="1">
        <f>VLOOKUP(Wyniki6[[#This Row],[Id_wyscigu]],Wyscigi[],2,0)</f>
        <v>2005</v>
      </c>
      <c r="F636" s="1" t="str">
        <f>VLOOKUP(Wyniki6[[#This Row],[Id_kierowcy]],Kierowcy[],2,0)</f>
        <v>Raikkonen</v>
      </c>
      <c r="G636" s="1"/>
    </row>
    <row r="637" spans="1:7" x14ac:dyDescent="0.25">
      <c r="A637" s="1" t="s">
        <v>108</v>
      </c>
      <c r="B637">
        <v>8</v>
      </c>
      <c r="C637" s="1" t="s">
        <v>288</v>
      </c>
      <c r="D637" t="str">
        <f>VLOOKUP(Wyniki6[[#This Row],[Id_wyscigu]],Wyscigi[],3,0)</f>
        <v>Kanada</v>
      </c>
      <c r="E637" s="1">
        <f>VLOOKUP(Wyniki6[[#This Row],[Id_wyscigu]],Wyscigi[],2,0)</f>
        <v>2005</v>
      </c>
      <c r="F637" s="1" t="str">
        <f>VLOOKUP(Wyniki6[[#This Row],[Id_kierowcy]],Kierowcy[],2,0)</f>
        <v>Schumacher</v>
      </c>
      <c r="G637" s="1"/>
    </row>
    <row r="638" spans="1:7" x14ac:dyDescent="0.25">
      <c r="A638" s="1" t="s">
        <v>155</v>
      </c>
      <c r="B638">
        <v>3</v>
      </c>
      <c r="C638" s="1" t="s">
        <v>288</v>
      </c>
      <c r="D638" t="str">
        <f>VLOOKUP(Wyniki6[[#This Row],[Id_wyscigu]],Wyscigi[],3,0)</f>
        <v>Kanada</v>
      </c>
      <c r="E638" s="1">
        <f>VLOOKUP(Wyniki6[[#This Row],[Id_wyscigu]],Wyscigi[],2,0)</f>
        <v>2005</v>
      </c>
      <c r="F638" s="1" t="str">
        <f>VLOOKUP(Wyniki6[[#This Row],[Id_kierowcy]],Kierowcy[],2,0)</f>
        <v>Schumacher</v>
      </c>
      <c r="G638" s="1"/>
    </row>
    <row r="639" spans="1:7" x14ac:dyDescent="0.25">
      <c r="A639" s="1" t="s">
        <v>142</v>
      </c>
      <c r="B639">
        <v>6</v>
      </c>
      <c r="C639" s="1" t="s">
        <v>288</v>
      </c>
      <c r="D639" t="str">
        <f>VLOOKUP(Wyniki6[[#This Row],[Id_wyscigu]],Wyscigi[],3,0)</f>
        <v>Kanada</v>
      </c>
      <c r="E639" s="1">
        <f>VLOOKUP(Wyniki6[[#This Row],[Id_wyscigu]],Wyscigi[],2,0)</f>
        <v>2005</v>
      </c>
      <c r="F639" s="1" t="str">
        <f>VLOOKUP(Wyniki6[[#This Row],[Id_kierowcy]],Kierowcy[],2,0)</f>
        <v>Barrichello</v>
      </c>
      <c r="G639" s="1"/>
    </row>
    <row r="640" spans="1:7" x14ac:dyDescent="0.25">
      <c r="A640" s="1" t="s">
        <v>111</v>
      </c>
      <c r="B640">
        <v>4</v>
      </c>
      <c r="C640" s="1" t="s">
        <v>288</v>
      </c>
      <c r="D640" t="str">
        <f>VLOOKUP(Wyniki6[[#This Row],[Id_wyscigu]],Wyscigi[],3,0)</f>
        <v>Kanada</v>
      </c>
      <c r="E640" s="1">
        <f>VLOOKUP(Wyniki6[[#This Row],[Id_wyscigu]],Wyscigi[],2,0)</f>
        <v>2005</v>
      </c>
      <c r="F640" s="1" t="str">
        <f>VLOOKUP(Wyniki6[[#This Row],[Id_kierowcy]],Kierowcy[],2,0)</f>
        <v>Webber</v>
      </c>
      <c r="G640" s="1"/>
    </row>
    <row r="641" spans="1:7" x14ac:dyDescent="0.25">
      <c r="A641" s="1" t="s">
        <v>29</v>
      </c>
      <c r="B641">
        <v>2</v>
      </c>
      <c r="C641" s="1" t="s">
        <v>288</v>
      </c>
      <c r="D641" t="str">
        <f>VLOOKUP(Wyniki6[[#This Row],[Id_wyscigu]],Wyscigi[],3,0)</f>
        <v>Kanada</v>
      </c>
      <c r="E641" s="1">
        <f>VLOOKUP(Wyniki6[[#This Row],[Id_wyscigu]],Wyscigi[],2,0)</f>
        <v>2005</v>
      </c>
      <c r="F641" s="1" t="str">
        <f>VLOOKUP(Wyniki6[[#This Row],[Id_kierowcy]],Kierowcy[],2,0)</f>
        <v>Coulthard</v>
      </c>
      <c r="G641" s="1"/>
    </row>
    <row r="642" spans="1:7" x14ac:dyDescent="0.25">
      <c r="A642" s="1" t="s">
        <v>45</v>
      </c>
      <c r="B642">
        <v>5</v>
      </c>
      <c r="C642" s="1" t="s">
        <v>288</v>
      </c>
      <c r="D642" t="str">
        <f>VLOOKUP(Wyniki6[[#This Row],[Id_wyscigu]],Wyscigi[],3,0)</f>
        <v>Kanada</v>
      </c>
      <c r="E642" s="1">
        <f>VLOOKUP(Wyniki6[[#This Row],[Id_wyscigu]],Wyscigi[],2,0)</f>
        <v>2005</v>
      </c>
      <c r="F642" s="1" t="str">
        <f>VLOOKUP(Wyniki6[[#This Row],[Id_kierowcy]],Kierowcy[],2,0)</f>
        <v>Massa</v>
      </c>
      <c r="G642" s="1"/>
    </row>
    <row r="643" spans="1:7" x14ac:dyDescent="0.25">
      <c r="A643" s="1" t="s">
        <v>26</v>
      </c>
      <c r="B643">
        <v>1</v>
      </c>
      <c r="C643" s="1" t="s">
        <v>288</v>
      </c>
      <c r="D643" t="str">
        <f>VLOOKUP(Wyniki6[[#This Row],[Id_wyscigu]],Wyscigi[],3,0)</f>
        <v>Kanada</v>
      </c>
      <c r="E643" s="1">
        <f>VLOOKUP(Wyniki6[[#This Row],[Id_wyscigu]],Wyscigi[],2,0)</f>
        <v>2005</v>
      </c>
      <c r="F643" s="1" t="str">
        <f>VLOOKUP(Wyniki6[[#This Row],[Id_kierowcy]],Kierowcy[],2,0)</f>
        <v>Klien</v>
      </c>
      <c r="G643" s="1"/>
    </row>
    <row r="644" spans="1:7" x14ac:dyDescent="0.25">
      <c r="A644" s="1" t="s">
        <v>108</v>
      </c>
      <c r="B644">
        <v>10</v>
      </c>
      <c r="C644" s="1" t="s">
        <v>289</v>
      </c>
      <c r="D644" t="str">
        <f>VLOOKUP(Wyniki6[[#This Row],[Id_wyscigu]],Wyscigi[],3,0)</f>
        <v>USA</v>
      </c>
      <c r="E644" s="1">
        <f>VLOOKUP(Wyniki6[[#This Row],[Id_wyscigu]],Wyscigi[],2,0)</f>
        <v>2005</v>
      </c>
      <c r="F644" s="1" t="str">
        <f>VLOOKUP(Wyniki6[[#This Row],[Id_kierowcy]],Kierowcy[],2,0)</f>
        <v>Schumacher</v>
      </c>
      <c r="G644" s="1"/>
    </row>
    <row r="645" spans="1:7" x14ac:dyDescent="0.25">
      <c r="A645" s="1" t="s">
        <v>142</v>
      </c>
      <c r="B645">
        <v>8</v>
      </c>
      <c r="C645" s="1" t="s">
        <v>289</v>
      </c>
      <c r="D645" t="str">
        <f>VLOOKUP(Wyniki6[[#This Row],[Id_wyscigu]],Wyscigi[],3,0)</f>
        <v>USA</v>
      </c>
      <c r="E645" s="1">
        <f>VLOOKUP(Wyniki6[[#This Row],[Id_wyscigu]],Wyscigi[],2,0)</f>
        <v>2005</v>
      </c>
      <c r="F645" s="1" t="str">
        <f>VLOOKUP(Wyniki6[[#This Row],[Id_kierowcy]],Kierowcy[],2,0)</f>
        <v>Barrichello</v>
      </c>
      <c r="G645" s="1"/>
    </row>
    <row r="646" spans="1:7" x14ac:dyDescent="0.25">
      <c r="A646" s="1" t="s">
        <v>176</v>
      </c>
      <c r="B646">
        <v>6</v>
      </c>
      <c r="C646" s="1" t="s">
        <v>289</v>
      </c>
      <c r="D646" t="str">
        <f>VLOOKUP(Wyniki6[[#This Row],[Id_wyscigu]],Wyscigi[],3,0)</f>
        <v>USA</v>
      </c>
      <c r="E646" s="1">
        <f>VLOOKUP(Wyniki6[[#This Row],[Id_wyscigu]],Wyscigi[],2,0)</f>
        <v>2005</v>
      </c>
      <c r="F646" s="1" t="str">
        <f>VLOOKUP(Wyniki6[[#This Row],[Id_kierowcy]],Kierowcy[],2,0)</f>
        <v>Monteiro</v>
      </c>
      <c r="G646" s="1"/>
    </row>
    <row r="647" spans="1:7" x14ac:dyDescent="0.25">
      <c r="A647" s="1" t="s">
        <v>120</v>
      </c>
      <c r="B647">
        <v>5</v>
      </c>
      <c r="C647" s="1" t="s">
        <v>289</v>
      </c>
      <c r="D647" t="str">
        <f>VLOOKUP(Wyniki6[[#This Row],[Id_wyscigu]],Wyscigi[],3,0)</f>
        <v>USA</v>
      </c>
      <c r="E647" s="1">
        <f>VLOOKUP(Wyniki6[[#This Row],[Id_wyscigu]],Wyscigi[],2,0)</f>
        <v>2005</v>
      </c>
      <c r="F647" s="1" t="str">
        <f>VLOOKUP(Wyniki6[[#This Row],[Id_kierowcy]],Kierowcy[],2,0)</f>
        <v>Karthikeyan</v>
      </c>
      <c r="G647" s="1"/>
    </row>
    <row r="648" spans="1:7" x14ac:dyDescent="0.25">
      <c r="A648" s="1" t="s">
        <v>19</v>
      </c>
      <c r="B648">
        <v>4</v>
      </c>
      <c r="C648" s="1" t="s">
        <v>289</v>
      </c>
      <c r="D648" t="str">
        <f>VLOOKUP(Wyniki6[[#This Row],[Id_wyscigu]],Wyscigi[],3,0)</f>
        <v>USA</v>
      </c>
      <c r="E648" s="1">
        <f>VLOOKUP(Wyniki6[[#This Row],[Id_wyscigu]],Wyscigi[],2,0)</f>
        <v>2005</v>
      </c>
      <c r="F648" s="1" t="str">
        <f>VLOOKUP(Wyniki6[[#This Row],[Id_kierowcy]],Kierowcy[],2,0)</f>
        <v>Albers</v>
      </c>
      <c r="G648" s="1"/>
    </row>
    <row r="649" spans="1:7" x14ac:dyDescent="0.25">
      <c r="A649" s="1" t="s">
        <v>135</v>
      </c>
      <c r="B649">
        <v>3</v>
      </c>
      <c r="C649" s="1" t="s">
        <v>289</v>
      </c>
      <c r="D649" t="str">
        <f>VLOOKUP(Wyniki6[[#This Row],[Id_wyscigu]],Wyscigi[],3,0)</f>
        <v>USA</v>
      </c>
      <c r="E649" s="1">
        <f>VLOOKUP(Wyniki6[[#This Row],[Id_wyscigu]],Wyscigi[],2,0)</f>
        <v>2005</v>
      </c>
      <c r="F649" s="1" t="str">
        <f>VLOOKUP(Wyniki6[[#This Row],[Id_kierowcy]],Kierowcy[],2,0)</f>
        <v>Friesacher</v>
      </c>
      <c r="G649" s="1"/>
    </row>
    <row r="650" spans="1:7" x14ac:dyDescent="0.25">
      <c r="A650" s="1" t="s">
        <v>41</v>
      </c>
      <c r="B650">
        <v>10</v>
      </c>
      <c r="C650" s="1" t="s">
        <v>290</v>
      </c>
      <c r="D650" t="str">
        <f>VLOOKUP(Wyniki6[[#This Row],[Id_wyscigu]],Wyscigi[],3,0)</f>
        <v>Francja</v>
      </c>
      <c r="E650" s="1">
        <f>VLOOKUP(Wyniki6[[#This Row],[Id_wyscigu]],Wyscigi[],2,0)</f>
        <v>2005</v>
      </c>
      <c r="F650" s="1" t="str">
        <f>VLOOKUP(Wyniki6[[#This Row],[Id_kierowcy]],Kierowcy[],2,0)</f>
        <v>Alonso</v>
      </c>
      <c r="G650" s="1"/>
    </row>
    <row r="651" spans="1:7" x14ac:dyDescent="0.25">
      <c r="A651" s="1" t="s">
        <v>94</v>
      </c>
      <c r="B651">
        <v>8</v>
      </c>
      <c r="C651" s="1" t="s">
        <v>290</v>
      </c>
      <c r="D651" t="str">
        <f>VLOOKUP(Wyniki6[[#This Row],[Id_wyscigu]],Wyscigi[],3,0)</f>
        <v>Francja</v>
      </c>
      <c r="E651" s="1">
        <f>VLOOKUP(Wyniki6[[#This Row],[Id_wyscigu]],Wyscigi[],2,0)</f>
        <v>2005</v>
      </c>
      <c r="F651" s="1" t="str">
        <f>VLOOKUP(Wyniki6[[#This Row],[Id_kierowcy]],Kierowcy[],2,0)</f>
        <v>Raikkonen</v>
      </c>
      <c r="G651" s="1"/>
    </row>
    <row r="652" spans="1:7" x14ac:dyDescent="0.25">
      <c r="A652" s="1" t="s">
        <v>108</v>
      </c>
      <c r="B652">
        <v>6</v>
      </c>
      <c r="C652" s="1" t="s">
        <v>290</v>
      </c>
      <c r="D652" t="str">
        <f>VLOOKUP(Wyniki6[[#This Row],[Id_wyscigu]],Wyscigi[],3,0)</f>
        <v>Francja</v>
      </c>
      <c r="E652" s="1">
        <f>VLOOKUP(Wyniki6[[#This Row],[Id_wyscigu]],Wyscigi[],2,0)</f>
        <v>2005</v>
      </c>
      <c r="F652" s="1" t="str">
        <f>VLOOKUP(Wyniki6[[#This Row],[Id_kierowcy]],Kierowcy[],2,0)</f>
        <v>Schumacher</v>
      </c>
      <c r="G652" s="1"/>
    </row>
    <row r="653" spans="1:7" x14ac:dyDescent="0.25">
      <c r="A653" s="1" t="s">
        <v>48</v>
      </c>
      <c r="B653">
        <v>3</v>
      </c>
      <c r="C653" s="1" t="s">
        <v>290</v>
      </c>
      <c r="D653" t="str">
        <f>VLOOKUP(Wyniki6[[#This Row],[Id_wyscigu]],Wyscigi[],3,0)</f>
        <v>Francja</v>
      </c>
      <c r="E653" s="1">
        <f>VLOOKUP(Wyniki6[[#This Row],[Id_wyscigu]],Wyscigi[],2,0)</f>
        <v>2005</v>
      </c>
      <c r="F653" s="1" t="str">
        <f>VLOOKUP(Wyniki6[[#This Row],[Id_kierowcy]],Kierowcy[],2,0)</f>
        <v>Fisichella</v>
      </c>
      <c r="G653" s="1"/>
    </row>
    <row r="654" spans="1:7" x14ac:dyDescent="0.25">
      <c r="A654" s="1" t="s">
        <v>155</v>
      </c>
      <c r="B654">
        <v>2</v>
      </c>
      <c r="C654" s="1" t="s">
        <v>290</v>
      </c>
      <c r="D654" t="str">
        <f>VLOOKUP(Wyniki6[[#This Row],[Id_wyscigu]],Wyscigi[],3,0)</f>
        <v>Francja</v>
      </c>
      <c r="E654" s="1">
        <f>VLOOKUP(Wyniki6[[#This Row],[Id_wyscigu]],Wyscigi[],2,0)</f>
        <v>2005</v>
      </c>
      <c r="F654" s="1" t="str">
        <f>VLOOKUP(Wyniki6[[#This Row],[Id_kierowcy]],Kierowcy[],2,0)</f>
        <v>Schumacher</v>
      </c>
      <c r="G654" s="1"/>
    </row>
    <row r="655" spans="1:7" x14ac:dyDescent="0.25">
      <c r="A655" s="1" t="s">
        <v>74</v>
      </c>
      <c r="B655">
        <v>4</v>
      </c>
      <c r="C655" s="1" t="s">
        <v>290</v>
      </c>
      <c r="D655" t="str">
        <f>VLOOKUP(Wyniki6[[#This Row],[Id_wyscigu]],Wyscigi[],3,0)</f>
        <v>Francja</v>
      </c>
      <c r="E655" s="1">
        <f>VLOOKUP(Wyniki6[[#This Row],[Id_wyscigu]],Wyscigi[],2,0)</f>
        <v>2005</v>
      </c>
      <c r="F655" s="1" t="str">
        <f>VLOOKUP(Wyniki6[[#This Row],[Id_kierowcy]],Kierowcy[],2,0)</f>
        <v>Trulli</v>
      </c>
      <c r="G655" s="1"/>
    </row>
    <row r="656" spans="1:7" x14ac:dyDescent="0.25">
      <c r="A656" s="1" t="s">
        <v>66</v>
      </c>
      <c r="B656">
        <v>5</v>
      </c>
      <c r="C656" s="1" t="s">
        <v>290</v>
      </c>
      <c r="D656" t="str">
        <f>VLOOKUP(Wyniki6[[#This Row],[Id_wyscigu]],Wyscigi[],3,0)</f>
        <v>Francja</v>
      </c>
      <c r="E656" s="1">
        <f>VLOOKUP(Wyniki6[[#This Row],[Id_wyscigu]],Wyscigi[],2,0)</f>
        <v>2005</v>
      </c>
      <c r="F656" s="1" t="str">
        <f>VLOOKUP(Wyniki6[[#This Row],[Id_kierowcy]],Kierowcy[],2,0)</f>
        <v>Button</v>
      </c>
      <c r="G656" s="1"/>
    </row>
    <row r="657" spans="1:7" x14ac:dyDescent="0.25">
      <c r="A657" s="1" t="s">
        <v>83</v>
      </c>
      <c r="B657">
        <v>1</v>
      </c>
      <c r="C657" s="1" t="s">
        <v>290</v>
      </c>
      <c r="D657" t="str">
        <f>VLOOKUP(Wyniki6[[#This Row],[Id_wyscigu]],Wyscigi[],3,0)</f>
        <v>Francja</v>
      </c>
      <c r="E657" s="1">
        <f>VLOOKUP(Wyniki6[[#This Row],[Id_wyscigu]],Wyscigi[],2,0)</f>
        <v>2005</v>
      </c>
      <c r="F657" s="1" t="str">
        <f>VLOOKUP(Wyniki6[[#This Row],[Id_kierowcy]],Kierowcy[],2,0)</f>
        <v>Villeneuve</v>
      </c>
      <c r="G657" s="1"/>
    </row>
    <row r="658" spans="1:7" x14ac:dyDescent="0.25">
      <c r="A658" s="1" t="s">
        <v>41</v>
      </c>
      <c r="B658">
        <v>8</v>
      </c>
      <c r="C658" s="1" t="s">
        <v>291</v>
      </c>
      <c r="D658" t="str">
        <f>VLOOKUP(Wyniki6[[#This Row],[Id_wyscigu]],Wyscigi[],3,0)</f>
        <v>Wielka Brytania</v>
      </c>
      <c r="E658" s="1">
        <f>VLOOKUP(Wyniki6[[#This Row],[Id_wyscigu]],Wyscigi[],2,0)</f>
        <v>2005</v>
      </c>
      <c r="F658" s="1" t="str">
        <f>VLOOKUP(Wyniki6[[#This Row],[Id_kierowcy]],Kierowcy[],2,0)</f>
        <v>Alonso</v>
      </c>
      <c r="G658" s="1"/>
    </row>
    <row r="659" spans="1:7" x14ac:dyDescent="0.25">
      <c r="A659" s="1" t="s">
        <v>94</v>
      </c>
      <c r="B659">
        <v>6</v>
      </c>
      <c r="C659" s="1" t="s">
        <v>291</v>
      </c>
      <c r="D659" t="str">
        <f>VLOOKUP(Wyniki6[[#This Row],[Id_wyscigu]],Wyscigi[],3,0)</f>
        <v>Wielka Brytania</v>
      </c>
      <c r="E659" s="1">
        <f>VLOOKUP(Wyniki6[[#This Row],[Id_wyscigu]],Wyscigi[],2,0)</f>
        <v>2005</v>
      </c>
      <c r="F659" s="1" t="str">
        <f>VLOOKUP(Wyniki6[[#This Row],[Id_kierowcy]],Kierowcy[],2,0)</f>
        <v>Raikkonen</v>
      </c>
      <c r="G659" s="1"/>
    </row>
    <row r="660" spans="1:7" x14ac:dyDescent="0.25">
      <c r="A660" s="1" t="s">
        <v>108</v>
      </c>
      <c r="B660">
        <v>3</v>
      </c>
      <c r="C660" s="1" t="s">
        <v>291</v>
      </c>
      <c r="D660" t="str">
        <f>VLOOKUP(Wyniki6[[#This Row],[Id_wyscigu]],Wyscigi[],3,0)</f>
        <v>Wielka Brytania</v>
      </c>
      <c r="E660" s="1">
        <f>VLOOKUP(Wyniki6[[#This Row],[Id_wyscigu]],Wyscigi[],2,0)</f>
        <v>2005</v>
      </c>
      <c r="F660" s="1" t="str">
        <f>VLOOKUP(Wyniki6[[#This Row],[Id_kierowcy]],Kierowcy[],2,0)</f>
        <v>Schumacher</v>
      </c>
      <c r="G660" s="1"/>
    </row>
    <row r="661" spans="1:7" x14ac:dyDescent="0.25">
      <c r="A661" s="1" t="s">
        <v>70</v>
      </c>
      <c r="B661">
        <v>10</v>
      </c>
      <c r="C661" s="1" t="s">
        <v>291</v>
      </c>
      <c r="D661" t="str">
        <f>VLOOKUP(Wyniki6[[#This Row],[Id_wyscigu]],Wyscigi[],3,0)</f>
        <v>Wielka Brytania</v>
      </c>
      <c r="E661" s="1">
        <f>VLOOKUP(Wyniki6[[#This Row],[Id_wyscigu]],Wyscigi[],2,0)</f>
        <v>2005</v>
      </c>
      <c r="F661" s="1" t="str">
        <f>VLOOKUP(Wyniki6[[#This Row],[Id_kierowcy]],Kierowcy[],2,0)</f>
        <v>Montoya</v>
      </c>
      <c r="G661" s="1"/>
    </row>
    <row r="662" spans="1:7" x14ac:dyDescent="0.25">
      <c r="A662" s="1" t="s">
        <v>48</v>
      </c>
      <c r="B662">
        <v>5</v>
      </c>
      <c r="C662" s="1" t="s">
        <v>291</v>
      </c>
      <c r="D662" t="str">
        <f>VLOOKUP(Wyniki6[[#This Row],[Id_wyscigu]],Wyscigi[],3,0)</f>
        <v>Wielka Brytania</v>
      </c>
      <c r="E662" s="1">
        <f>VLOOKUP(Wyniki6[[#This Row],[Id_wyscigu]],Wyscigi[],2,0)</f>
        <v>2005</v>
      </c>
      <c r="F662" s="1" t="str">
        <f>VLOOKUP(Wyniki6[[#This Row],[Id_kierowcy]],Kierowcy[],2,0)</f>
        <v>Fisichella</v>
      </c>
      <c r="G662" s="1"/>
    </row>
    <row r="663" spans="1:7" x14ac:dyDescent="0.25">
      <c r="A663" s="1" t="s">
        <v>155</v>
      </c>
      <c r="B663">
        <v>1</v>
      </c>
      <c r="C663" s="1" t="s">
        <v>291</v>
      </c>
      <c r="D663" t="str">
        <f>VLOOKUP(Wyniki6[[#This Row],[Id_wyscigu]],Wyscigi[],3,0)</f>
        <v>Wielka Brytania</v>
      </c>
      <c r="E663" s="1">
        <f>VLOOKUP(Wyniki6[[#This Row],[Id_wyscigu]],Wyscigi[],2,0)</f>
        <v>2005</v>
      </c>
      <c r="F663" s="1" t="str">
        <f>VLOOKUP(Wyniki6[[#This Row],[Id_kierowcy]],Kierowcy[],2,0)</f>
        <v>Schumacher</v>
      </c>
      <c r="G663" s="1"/>
    </row>
    <row r="664" spans="1:7" x14ac:dyDescent="0.25">
      <c r="A664" s="1" t="s">
        <v>142</v>
      </c>
      <c r="B664">
        <v>2</v>
      </c>
      <c r="C664" s="1" t="s">
        <v>291</v>
      </c>
      <c r="D664" t="str">
        <f>VLOOKUP(Wyniki6[[#This Row],[Id_wyscigu]],Wyscigi[],3,0)</f>
        <v>Wielka Brytania</v>
      </c>
      <c r="E664" s="1">
        <f>VLOOKUP(Wyniki6[[#This Row],[Id_wyscigu]],Wyscigi[],2,0)</f>
        <v>2005</v>
      </c>
      <c r="F664" s="1" t="str">
        <f>VLOOKUP(Wyniki6[[#This Row],[Id_kierowcy]],Kierowcy[],2,0)</f>
        <v>Barrichello</v>
      </c>
      <c r="G664" s="1"/>
    </row>
    <row r="665" spans="1:7" x14ac:dyDescent="0.25">
      <c r="A665" s="1" t="s">
        <v>66</v>
      </c>
      <c r="B665">
        <v>4</v>
      </c>
      <c r="C665" s="1" t="s">
        <v>291</v>
      </c>
      <c r="D665" t="str">
        <f>VLOOKUP(Wyniki6[[#This Row],[Id_wyscigu]],Wyscigi[],3,0)</f>
        <v>Wielka Brytania</v>
      </c>
      <c r="E665" s="1">
        <f>VLOOKUP(Wyniki6[[#This Row],[Id_wyscigu]],Wyscigi[],2,0)</f>
        <v>2005</v>
      </c>
      <c r="F665" s="1" t="str">
        <f>VLOOKUP(Wyniki6[[#This Row],[Id_kierowcy]],Kierowcy[],2,0)</f>
        <v>Button</v>
      </c>
      <c r="G665" s="1"/>
    </row>
    <row r="666" spans="1:7" x14ac:dyDescent="0.25">
      <c r="A666" s="1" t="s">
        <v>41</v>
      </c>
      <c r="B666">
        <v>10</v>
      </c>
      <c r="C666" s="1" t="s">
        <v>292</v>
      </c>
      <c r="D666" t="str">
        <f>VLOOKUP(Wyniki6[[#This Row],[Id_wyscigu]],Wyscigi[],3,0)</f>
        <v>Niemcy</v>
      </c>
      <c r="E666" s="1">
        <f>VLOOKUP(Wyniki6[[#This Row],[Id_wyscigu]],Wyscigi[],2,0)</f>
        <v>2005</v>
      </c>
      <c r="F666" s="1" t="str">
        <f>VLOOKUP(Wyniki6[[#This Row],[Id_kierowcy]],Kierowcy[],2,0)</f>
        <v>Alonso</v>
      </c>
      <c r="G666" s="1"/>
    </row>
    <row r="667" spans="1:7" x14ac:dyDescent="0.25">
      <c r="A667" s="1" t="s">
        <v>108</v>
      </c>
      <c r="B667">
        <v>4</v>
      </c>
      <c r="C667" s="1" t="s">
        <v>292</v>
      </c>
      <c r="D667" t="str">
        <f>VLOOKUP(Wyniki6[[#This Row],[Id_wyscigu]],Wyscigi[],3,0)</f>
        <v>Niemcy</v>
      </c>
      <c r="E667" s="1">
        <f>VLOOKUP(Wyniki6[[#This Row],[Id_wyscigu]],Wyscigi[],2,0)</f>
        <v>2005</v>
      </c>
      <c r="F667" s="1" t="str">
        <f>VLOOKUP(Wyniki6[[#This Row],[Id_kierowcy]],Kierowcy[],2,0)</f>
        <v>Schumacher</v>
      </c>
      <c r="G667" s="1"/>
    </row>
    <row r="668" spans="1:7" x14ac:dyDescent="0.25">
      <c r="A668" s="1" t="s">
        <v>70</v>
      </c>
      <c r="B668">
        <v>8</v>
      </c>
      <c r="C668" s="1" t="s">
        <v>292</v>
      </c>
      <c r="D668" t="str">
        <f>VLOOKUP(Wyniki6[[#This Row],[Id_wyscigu]],Wyscigi[],3,0)</f>
        <v>Niemcy</v>
      </c>
      <c r="E668" s="1">
        <f>VLOOKUP(Wyniki6[[#This Row],[Id_wyscigu]],Wyscigi[],2,0)</f>
        <v>2005</v>
      </c>
      <c r="F668" s="1" t="str">
        <f>VLOOKUP(Wyniki6[[#This Row],[Id_kierowcy]],Kierowcy[],2,0)</f>
        <v>Montoya</v>
      </c>
      <c r="G668" s="1"/>
    </row>
    <row r="669" spans="1:7" x14ac:dyDescent="0.25">
      <c r="A669" s="1" t="s">
        <v>48</v>
      </c>
      <c r="B669">
        <v>5</v>
      </c>
      <c r="C669" s="1" t="s">
        <v>292</v>
      </c>
      <c r="D669" t="str">
        <f>VLOOKUP(Wyniki6[[#This Row],[Id_wyscigu]],Wyscigi[],3,0)</f>
        <v>Niemcy</v>
      </c>
      <c r="E669" s="1">
        <f>VLOOKUP(Wyniki6[[#This Row],[Id_wyscigu]],Wyscigi[],2,0)</f>
        <v>2005</v>
      </c>
      <c r="F669" s="1" t="str">
        <f>VLOOKUP(Wyniki6[[#This Row],[Id_kierowcy]],Kierowcy[],2,0)</f>
        <v>Fisichella</v>
      </c>
      <c r="G669" s="1"/>
    </row>
    <row r="670" spans="1:7" x14ac:dyDescent="0.25">
      <c r="A670" s="1" t="s">
        <v>155</v>
      </c>
      <c r="B670">
        <v>3</v>
      </c>
      <c r="C670" s="1" t="s">
        <v>292</v>
      </c>
      <c r="D670" t="str">
        <f>VLOOKUP(Wyniki6[[#This Row],[Id_wyscigu]],Wyscigi[],3,0)</f>
        <v>Niemcy</v>
      </c>
      <c r="E670" s="1">
        <f>VLOOKUP(Wyniki6[[#This Row],[Id_wyscigu]],Wyscigi[],2,0)</f>
        <v>2005</v>
      </c>
      <c r="F670" s="1" t="str">
        <f>VLOOKUP(Wyniki6[[#This Row],[Id_kierowcy]],Kierowcy[],2,0)</f>
        <v>Schumacher</v>
      </c>
      <c r="G670" s="1"/>
    </row>
    <row r="671" spans="1:7" x14ac:dyDescent="0.25">
      <c r="A671" s="1" t="s">
        <v>66</v>
      </c>
      <c r="B671">
        <v>6</v>
      </c>
      <c r="C671" s="1" t="s">
        <v>292</v>
      </c>
      <c r="D671" t="str">
        <f>VLOOKUP(Wyniki6[[#This Row],[Id_wyscigu]],Wyscigi[],3,0)</f>
        <v>Niemcy</v>
      </c>
      <c r="E671" s="1">
        <f>VLOOKUP(Wyniki6[[#This Row],[Id_wyscigu]],Wyscigi[],2,0)</f>
        <v>2005</v>
      </c>
      <c r="F671" s="1" t="str">
        <f>VLOOKUP(Wyniki6[[#This Row],[Id_kierowcy]],Kierowcy[],2,0)</f>
        <v>Button</v>
      </c>
      <c r="G671" s="1"/>
    </row>
    <row r="672" spans="1:7" x14ac:dyDescent="0.25">
      <c r="A672" s="1" t="s">
        <v>29</v>
      </c>
      <c r="B672">
        <v>2</v>
      </c>
      <c r="C672" s="1" t="s">
        <v>292</v>
      </c>
      <c r="D672" t="str">
        <f>VLOOKUP(Wyniki6[[#This Row],[Id_wyscigu]],Wyscigi[],3,0)</f>
        <v>Niemcy</v>
      </c>
      <c r="E672" s="1">
        <f>VLOOKUP(Wyniki6[[#This Row],[Id_wyscigu]],Wyscigi[],2,0)</f>
        <v>2005</v>
      </c>
      <c r="F672" s="1" t="str">
        <f>VLOOKUP(Wyniki6[[#This Row],[Id_kierowcy]],Kierowcy[],2,0)</f>
        <v>Coulthard</v>
      </c>
      <c r="G672" s="1"/>
    </row>
    <row r="673" spans="1:7" x14ac:dyDescent="0.25">
      <c r="A673" s="1" t="s">
        <v>45</v>
      </c>
      <c r="B673">
        <v>1</v>
      </c>
      <c r="C673" s="1" t="s">
        <v>292</v>
      </c>
      <c r="D673" t="str">
        <f>VLOOKUP(Wyniki6[[#This Row],[Id_wyscigu]],Wyscigi[],3,0)</f>
        <v>Niemcy</v>
      </c>
      <c r="E673" s="1">
        <f>VLOOKUP(Wyniki6[[#This Row],[Id_wyscigu]],Wyscigi[],2,0)</f>
        <v>2005</v>
      </c>
      <c r="F673" s="1" t="str">
        <f>VLOOKUP(Wyniki6[[#This Row],[Id_kierowcy]],Kierowcy[],2,0)</f>
        <v>Massa</v>
      </c>
      <c r="G673" s="1"/>
    </row>
    <row r="674" spans="1:7" x14ac:dyDescent="0.25">
      <c r="A674" s="1" t="s">
        <v>94</v>
      </c>
      <c r="B674">
        <v>10</v>
      </c>
      <c r="C674" s="1" t="s">
        <v>293</v>
      </c>
      <c r="D674" t="str">
        <f>VLOOKUP(Wyniki6[[#This Row],[Id_wyscigu]],Wyscigi[],3,0)</f>
        <v>Wegry</v>
      </c>
      <c r="E674" s="1">
        <f>VLOOKUP(Wyniki6[[#This Row],[Id_wyscigu]],Wyscigi[],2,0)</f>
        <v>2005</v>
      </c>
      <c r="F674" s="1" t="str">
        <f>VLOOKUP(Wyniki6[[#This Row],[Id_kierowcy]],Kierowcy[],2,0)</f>
        <v>Raikkonen</v>
      </c>
      <c r="G674" s="1"/>
    </row>
    <row r="675" spans="1:7" x14ac:dyDescent="0.25">
      <c r="A675" s="1" t="s">
        <v>108</v>
      </c>
      <c r="B675">
        <v>8</v>
      </c>
      <c r="C675" s="1" t="s">
        <v>293</v>
      </c>
      <c r="D675" t="str">
        <f>VLOOKUP(Wyniki6[[#This Row],[Id_wyscigu]],Wyscigi[],3,0)</f>
        <v>Wegry</v>
      </c>
      <c r="E675" s="1">
        <f>VLOOKUP(Wyniki6[[#This Row],[Id_wyscigu]],Wyscigi[],2,0)</f>
        <v>2005</v>
      </c>
      <c r="F675" s="1" t="str">
        <f>VLOOKUP(Wyniki6[[#This Row],[Id_kierowcy]],Kierowcy[],2,0)</f>
        <v>Schumacher</v>
      </c>
      <c r="G675" s="1"/>
    </row>
    <row r="676" spans="1:7" x14ac:dyDescent="0.25">
      <c r="A676" s="1" t="s">
        <v>155</v>
      </c>
      <c r="B676">
        <v>6</v>
      </c>
      <c r="C676" s="1" t="s">
        <v>293</v>
      </c>
      <c r="D676" t="str">
        <f>VLOOKUP(Wyniki6[[#This Row],[Id_wyscigu]],Wyscigi[],3,0)</f>
        <v>Wegry</v>
      </c>
      <c r="E676" s="1">
        <f>VLOOKUP(Wyniki6[[#This Row],[Id_wyscigu]],Wyscigi[],2,0)</f>
        <v>2005</v>
      </c>
      <c r="F676" s="1" t="str">
        <f>VLOOKUP(Wyniki6[[#This Row],[Id_kierowcy]],Kierowcy[],2,0)</f>
        <v>Schumacher</v>
      </c>
      <c r="G676" s="1"/>
    </row>
    <row r="677" spans="1:7" x14ac:dyDescent="0.25">
      <c r="A677" s="1" t="s">
        <v>74</v>
      </c>
      <c r="B677">
        <v>5</v>
      </c>
      <c r="C677" s="1" t="s">
        <v>293</v>
      </c>
      <c r="D677" t="str">
        <f>VLOOKUP(Wyniki6[[#This Row],[Id_wyscigu]],Wyscigi[],3,0)</f>
        <v>Wegry</v>
      </c>
      <c r="E677" s="1">
        <f>VLOOKUP(Wyniki6[[#This Row],[Id_wyscigu]],Wyscigi[],2,0)</f>
        <v>2005</v>
      </c>
      <c r="F677" s="1" t="str">
        <f>VLOOKUP(Wyniki6[[#This Row],[Id_kierowcy]],Kierowcy[],2,0)</f>
        <v>Trulli</v>
      </c>
      <c r="G677" s="1"/>
    </row>
    <row r="678" spans="1:7" x14ac:dyDescent="0.25">
      <c r="A678" s="1" t="s">
        <v>66</v>
      </c>
      <c r="B678">
        <v>4</v>
      </c>
      <c r="C678" s="1" t="s">
        <v>293</v>
      </c>
      <c r="D678" t="str">
        <f>VLOOKUP(Wyniki6[[#This Row],[Id_wyscigu]],Wyscigi[],3,0)</f>
        <v>Wegry</v>
      </c>
      <c r="E678" s="1">
        <f>VLOOKUP(Wyniki6[[#This Row],[Id_wyscigu]],Wyscigi[],2,0)</f>
        <v>2005</v>
      </c>
      <c r="F678" s="1" t="str">
        <f>VLOOKUP(Wyniki6[[#This Row],[Id_kierowcy]],Kierowcy[],2,0)</f>
        <v>Button</v>
      </c>
      <c r="G678" s="1"/>
    </row>
    <row r="679" spans="1:7" x14ac:dyDescent="0.25">
      <c r="A679" s="1" t="s">
        <v>111</v>
      </c>
      <c r="B679">
        <v>2</v>
      </c>
      <c r="C679" s="1" t="s">
        <v>293</v>
      </c>
      <c r="D679" t="str">
        <f>VLOOKUP(Wyniki6[[#This Row],[Id_wyscigu]],Wyscigi[],3,0)</f>
        <v>Wegry</v>
      </c>
      <c r="E679" s="1">
        <f>VLOOKUP(Wyniki6[[#This Row],[Id_wyscigu]],Wyscigi[],2,0)</f>
        <v>2005</v>
      </c>
      <c r="F679" s="1" t="str">
        <f>VLOOKUP(Wyniki6[[#This Row],[Id_kierowcy]],Kierowcy[],2,0)</f>
        <v>Webber</v>
      </c>
      <c r="G679" s="1"/>
    </row>
    <row r="680" spans="1:7" x14ac:dyDescent="0.25">
      <c r="A680" s="1" t="s">
        <v>114</v>
      </c>
      <c r="B680">
        <v>3</v>
      </c>
      <c r="C680" s="1" t="s">
        <v>293</v>
      </c>
      <c r="D680" t="str">
        <f>VLOOKUP(Wyniki6[[#This Row],[Id_wyscigu]],Wyscigi[],3,0)</f>
        <v>Wegry</v>
      </c>
      <c r="E680" s="1">
        <f>VLOOKUP(Wyniki6[[#This Row],[Id_wyscigu]],Wyscigi[],2,0)</f>
        <v>2005</v>
      </c>
      <c r="F680" s="1" t="str">
        <f>VLOOKUP(Wyniki6[[#This Row],[Id_kierowcy]],Kierowcy[],2,0)</f>
        <v>Heidfeld</v>
      </c>
      <c r="G680" s="1"/>
    </row>
    <row r="681" spans="1:7" x14ac:dyDescent="0.25">
      <c r="A681" s="1" t="s">
        <v>180</v>
      </c>
      <c r="B681">
        <v>1</v>
      </c>
      <c r="C681" s="1" t="s">
        <v>293</v>
      </c>
      <c r="D681" t="str">
        <f>VLOOKUP(Wyniki6[[#This Row],[Id_wyscigu]],Wyscigi[],3,0)</f>
        <v>Wegry</v>
      </c>
      <c r="E681" s="1">
        <f>VLOOKUP(Wyniki6[[#This Row],[Id_wyscigu]],Wyscigi[],2,0)</f>
        <v>2005</v>
      </c>
      <c r="F681" s="1" t="str">
        <f>VLOOKUP(Wyniki6[[#This Row],[Id_kierowcy]],Kierowcy[],2,0)</f>
        <v>Sato</v>
      </c>
      <c r="G681" s="1"/>
    </row>
    <row r="682" spans="1:7" x14ac:dyDescent="0.25">
      <c r="A682" s="1" t="s">
        <v>41</v>
      </c>
      <c r="B682">
        <v>8</v>
      </c>
      <c r="C682" s="1" t="s">
        <v>294</v>
      </c>
      <c r="D682" t="str">
        <f>VLOOKUP(Wyniki6[[#This Row],[Id_wyscigu]],Wyscigi[],3,0)</f>
        <v>Turcja</v>
      </c>
      <c r="E682" s="1">
        <f>VLOOKUP(Wyniki6[[#This Row],[Id_wyscigu]],Wyscigi[],2,0)</f>
        <v>2005</v>
      </c>
      <c r="F682" s="1" t="str">
        <f>VLOOKUP(Wyniki6[[#This Row],[Id_kierowcy]],Kierowcy[],2,0)</f>
        <v>Alonso</v>
      </c>
      <c r="G682" s="1"/>
    </row>
    <row r="683" spans="1:7" x14ac:dyDescent="0.25">
      <c r="A683" s="1" t="s">
        <v>94</v>
      </c>
      <c r="B683">
        <v>10</v>
      </c>
      <c r="C683" s="1" t="s">
        <v>294</v>
      </c>
      <c r="D683" t="str">
        <f>VLOOKUP(Wyniki6[[#This Row],[Id_wyscigu]],Wyscigi[],3,0)</f>
        <v>Turcja</v>
      </c>
      <c r="E683" s="1">
        <f>VLOOKUP(Wyniki6[[#This Row],[Id_wyscigu]],Wyscigi[],2,0)</f>
        <v>2005</v>
      </c>
      <c r="F683" s="1" t="str">
        <f>VLOOKUP(Wyniki6[[#This Row],[Id_kierowcy]],Kierowcy[],2,0)</f>
        <v>Raikkonen</v>
      </c>
      <c r="G683" s="1"/>
    </row>
    <row r="684" spans="1:7" x14ac:dyDescent="0.25">
      <c r="A684" s="1" t="s">
        <v>70</v>
      </c>
      <c r="B684">
        <v>6</v>
      </c>
      <c r="C684" s="1" t="s">
        <v>294</v>
      </c>
      <c r="D684" t="str">
        <f>VLOOKUP(Wyniki6[[#This Row],[Id_wyscigu]],Wyscigi[],3,0)</f>
        <v>Turcja</v>
      </c>
      <c r="E684" s="1">
        <f>VLOOKUP(Wyniki6[[#This Row],[Id_wyscigu]],Wyscigi[],2,0)</f>
        <v>2005</v>
      </c>
      <c r="F684" s="1" t="str">
        <f>VLOOKUP(Wyniki6[[#This Row],[Id_kierowcy]],Kierowcy[],2,0)</f>
        <v>Montoya</v>
      </c>
      <c r="G684" s="1"/>
    </row>
    <row r="685" spans="1:7" x14ac:dyDescent="0.25">
      <c r="A685" s="1" t="s">
        <v>48</v>
      </c>
      <c r="B685">
        <v>5</v>
      </c>
      <c r="C685" s="1" t="s">
        <v>294</v>
      </c>
      <c r="D685" t="str">
        <f>VLOOKUP(Wyniki6[[#This Row],[Id_wyscigu]],Wyscigi[],3,0)</f>
        <v>Turcja</v>
      </c>
      <c r="E685" s="1">
        <f>VLOOKUP(Wyniki6[[#This Row],[Id_wyscigu]],Wyscigi[],2,0)</f>
        <v>2005</v>
      </c>
      <c r="F685" s="1" t="str">
        <f>VLOOKUP(Wyniki6[[#This Row],[Id_kierowcy]],Kierowcy[],2,0)</f>
        <v>Fisichella</v>
      </c>
      <c r="G685" s="1"/>
    </row>
    <row r="686" spans="1:7" x14ac:dyDescent="0.25">
      <c r="A686" s="1" t="s">
        <v>74</v>
      </c>
      <c r="B686">
        <v>3</v>
      </c>
      <c r="C686" s="1" t="s">
        <v>294</v>
      </c>
      <c r="D686" t="str">
        <f>VLOOKUP(Wyniki6[[#This Row],[Id_wyscigu]],Wyscigi[],3,0)</f>
        <v>Turcja</v>
      </c>
      <c r="E686" s="1">
        <f>VLOOKUP(Wyniki6[[#This Row],[Id_wyscigu]],Wyscigi[],2,0)</f>
        <v>2005</v>
      </c>
      <c r="F686" s="1" t="str">
        <f>VLOOKUP(Wyniki6[[#This Row],[Id_kierowcy]],Kierowcy[],2,0)</f>
        <v>Trulli</v>
      </c>
      <c r="G686" s="1"/>
    </row>
    <row r="687" spans="1:7" x14ac:dyDescent="0.25">
      <c r="A687" s="1" t="s">
        <v>66</v>
      </c>
      <c r="B687">
        <v>4</v>
      </c>
      <c r="C687" s="1" t="s">
        <v>294</v>
      </c>
      <c r="D687" t="str">
        <f>VLOOKUP(Wyniki6[[#This Row],[Id_wyscigu]],Wyscigi[],3,0)</f>
        <v>Turcja</v>
      </c>
      <c r="E687" s="1">
        <f>VLOOKUP(Wyniki6[[#This Row],[Id_wyscigu]],Wyscigi[],2,0)</f>
        <v>2005</v>
      </c>
      <c r="F687" s="1" t="str">
        <f>VLOOKUP(Wyniki6[[#This Row],[Id_kierowcy]],Kierowcy[],2,0)</f>
        <v>Button</v>
      </c>
      <c r="G687" s="1"/>
    </row>
    <row r="688" spans="1:7" x14ac:dyDescent="0.25">
      <c r="A688" s="1" t="s">
        <v>29</v>
      </c>
      <c r="B688">
        <v>2</v>
      </c>
      <c r="C688" s="1" t="s">
        <v>294</v>
      </c>
      <c r="D688" t="str">
        <f>VLOOKUP(Wyniki6[[#This Row],[Id_wyscigu]],Wyscigi[],3,0)</f>
        <v>Turcja</v>
      </c>
      <c r="E688" s="1">
        <f>VLOOKUP(Wyniki6[[#This Row],[Id_wyscigu]],Wyscigi[],2,0)</f>
        <v>2005</v>
      </c>
      <c r="F688" s="1" t="str">
        <f>VLOOKUP(Wyniki6[[#This Row],[Id_kierowcy]],Kierowcy[],2,0)</f>
        <v>Coulthard</v>
      </c>
      <c r="G688" s="1"/>
    </row>
    <row r="689" spans="1:7" x14ac:dyDescent="0.25">
      <c r="A689" s="1" t="s">
        <v>26</v>
      </c>
      <c r="B689">
        <v>1</v>
      </c>
      <c r="C689" s="1" t="s">
        <v>294</v>
      </c>
      <c r="D689" t="str">
        <f>VLOOKUP(Wyniki6[[#This Row],[Id_wyscigu]],Wyscigi[],3,0)</f>
        <v>Turcja</v>
      </c>
      <c r="E689" s="1">
        <f>VLOOKUP(Wyniki6[[#This Row],[Id_wyscigu]],Wyscigi[],2,0)</f>
        <v>2005</v>
      </c>
      <c r="F689" s="1" t="str">
        <f>VLOOKUP(Wyniki6[[#This Row],[Id_kierowcy]],Kierowcy[],2,0)</f>
        <v>Klien</v>
      </c>
      <c r="G689" s="1"/>
    </row>
    <row r="690" spans="1:7" x14ac:dyDescent="0.25">
      <c r="A690" s="1" t="s">
        <v>41</v>
      </c>
      <c r="B690">
        <v>8</v>
      </c>
      <c r="C690" s="1" t="s">
        <v>295</v>
      </c>
      <c r="D690" t="str">
        <f>VLOOKUP(Wyniki6[[#This Row],[Id_wyscigu]],Wyscigi[],3,0)</f>
        <v>Wlochy</v>
      </c>
      <c r="E690" s="1">
        <f>VLOOKUP(Wyniki6[[#This Row],[Id_wyscigu]],Wyscigi[],2,0)</f>
        <v>2005</v>
      </c>
      <c r="F690" s="1" t="str">
        <f>VLOOKUP(Wyniki6[[#This Row],[Id_kierowcy]],Kierowcy[],2,0)</f>
        <v>Alonso</v>
      </c>
      <c r="G690" s="1"/>
    </row>
    <row r="691" spans="1:7" x14ac:dyDescent="0.25">
      <c r="A691" s="1" t="s">
        <v>94</v>
      </c>
      <c r="B691">
        <v>5</v>
      </c>
      <c r="C691" s="1" t="s">
        <v>295</v>
      </c>
      <c r="D691" t="str">
        <f>VLOOKUP(Wyniki6[[#This Row],[Id_wyscigu]],Wyscigi[],3,0)</f>
        <v>Wlochy</v>
      </c>
      <c r="E691" s="1">
        <f>VLOOKUP(Wyniki6[[#This Row],[Id_wyscigu]],Wyscigi[],2,0)</f>
        <v>2005</v>
      </c>
      <c r="F691" s="1" t="str">
        <f>VLOOKUP(Wyniki6[[#This Row],[Id_kierowcy]],Kierowcy[],2,0)</f>
        <v>Raikkonen</v>
      </c>
      <c r="G691" s="1"/>
    </row>
    <row r="692" spans="1:7" x14ac:dyDescent="0.25">
      <c r="A692" s="1" t="s">
        <v>70</v>
      </c>
      <c r="B692">
        <v>10</v>
      </c>
      <c r="C692" s="1" t="s">
        <v>295</v>
      </c>
      <c r="D692" t="str">
        <f>VLOOKUP(Wyniki6[[#This Row],[Id_wyscigu]],Wyscigi[],3,0)</f>
        <v>Wlochy</v>
      </c>
      <c r="E692" s="1">
        <f>VLOOKUP(Wyniki6[[#This Row],[Id_wyscigu]],Wyscigi[],2,0)</f>
        <v>2005</v>
      </c>
      <c r="F692" s="1" t="str">
        <f>VLOOKUP(Wyniki6[[#This Row],[Id_kierowcy]],Kierowcy[],2,0)</f>
        <v>Montoya</v>
      </c>
      <c r="G692" s="1"/>
    </row>
    <row r="693" spans="1:7" x14ac:dyDescent="0.25">
      <c r="A693" s="1" t="s">
        <v>48</v>
      </c>
      <c r="B693">
        <v>6</v>
      </c>
      <c r="C693" s="1" t="s">
        <v>295</v>
      </c>
      <c r="D693" t="str">
        <f>VLOOKUP(Wyniki6[[#This Row],[Id_wyscigu]],Wyscigi[],3,0)</f>
        <v>Wlochy</v>
      </c>
      <c r="E693" s="1">
        <f>VLOOKUP(Wyniki6[[#This Row],[Id_wyscigu]],Wyscigi[],2,0)</f>
        <v>2005</v>
      </c>
      <c r="F693" s="1" t="str">
        <f>VLOOKUP(Wyniki6[[#This Row],[Id_kierowcy]],Kierowcy[],2,0)</f>
        <v>Fisichella</v>
      </c>
      <c r="G693" s="1"/>
    </row>
    <row r="694" spans="1:7" x14ac:dyDescent="0.25">
      <c r="A694" s="1" t="s">
        <v>155</v>
      </c>
      <c r="B694">
        <v>3</v>
      </c>
      <c r="C694" s="1" t="s">
        <v>295</v>
      </c>
      <c r="D694" t="str">
        <f>VLOOKUP(Wyniki6[[#This Row],[Id_wyscigu]],Wyscigi[],3,0)</f>
        <v>Wlochy</v>
      </c>
      <c r="E694" s="1">
        <f>VLOOKUP(Wyniki6[[#This Row],[Id_wyscigu]],Wyscigi[],2,0)</f>
        <v>2005</v>
      </c>
      <c r="F694" s="1" t="str">
        <f>VLOOKUP(Wyniki6[[#This Row],[Id_kierowcy]],Kierowcy[],2,0)</f>
        <v>Schumacher</v>
      </c>
      <c r="G694" s="1"/>
    </row>
    <row r="695" spans="1:7" x14ac:dyDescent="0.25">
      <c r="A695" s="1" t="s">
        <v>74</v>
      </c>
      <c r="B695">
        <v>4</v>
      </c>
      <c r="C695" s="1" t="s">
        <v>295</v>
      </c>
      <c r="D695" t="str">
        <f>VLOOKUP(Wyniki6[[#This Row],[Id_wyscigu]],Wyscigi[],3,0)</f>
        <v>Wlochy</v>
      </c>
      <c r="E695" s="1">
        <f>VLOOKUP(Wyniki6[[#This Row],[Id_wyscigu]],Wyscigi[],2,0)</f>
        <v>2005</v>
      </c>
      <c r="F695" s="1" t="str">
        <f>VLOOKUP(Wyniki6[[#This Row],[Id_kierowcy]],Kierowcy[],2,0)</f>
        <v>Trulli</v>
      </c>
      <c r="G695" s="1"/>
    </row>
    <row r="696" spans="1:7" x14ac:dyDescent="0.25">
      <c r="A696" s="1" t="s">
        <v>66</v>
      </c>
      <c r="B696">
        <v>1</v>
      </c>
      <c r="C696" s="1" t="s">
        <v>295</v>
      </c>
      <c r="D696" t="str">
        <f>VLOOKUP(Wyniki6[[#This Row],[Id_wyscigu]],Wyscigi[],3,0)</f>
        <v>Wlochy</v>
      </c>
      <c r="E696" s="1">
        <f>VLOOKUP(Wyniki6[[#This Row],[Id_wyscigu]],Wyscigi[],2,0)</f>
        <v>2005</v>
      </c>
      <c r="F696" s="1" t="str">
        <f>VLOOKUP(Wyniki6[[#This Row],[Id_kierowcy]],Kierowcy[],2,0)</f>
        <v>Button</v>
      </c>
      <c r="G696" s="1"/>
    </row>
    <row r="697" spans="1:7" x14ac:dyDescent="0.25">
      <c r="A697" s="1" t="s">
        <v>4</v>
      </c>
      <c r="B697">
        <v>2</v>
      </c>
      <c r="C697" s="1" t="s">
        <v>295</v>
      </c>
      <c r="D697" t="str">
        <f>VLOOKUP(Wyniki6[[#This Row],[Id_wyscigu]],Wyscigi[],3,0)</f>
        <v>Wlochy</v>
      </c>
      <c r="E697" s="1">
        <f>VLOOKUP(Wyniki6[[#This Row],[Id_wyscigu]],Wyscigi[],2,0)</f>
        <v>2005</v>
      </c>
      <c r="F697" s="1" t="str">
        <f>VLOOKUP(Wyniki6[[#This Row],[Id_kierowcy]],Kierowcy[],2,0)</f>
        <v>Pizzonia</v>
      </c>
      <c r="G697" s="1"/>
    </row>
    <row r="698" spans="1:7" x14ac:dyDescent="0.25">
      <c r="A698" s="1" t="s">
        <v>41</v>
      </c>
      <c r="B698">
        <v>8</v>
      </c>
      <c r="C698" s="1" t="s">
        <v>296</v>
      </c>
      <c r="D698" t="str">
        <f>VLOOKUP(Wyniki6[[#This Row],[Id_wyscigu]],Wyscigi[],3,0)</f>
        <v>Belgia</v>
      </c>
      <c r="E698" s="1">
        <f>VLOOKUP(Wyniki6[[#This Row],[Id_wyscigu]],Wyscigi[],2,0)</f>
        <v>2005</v>
      </c>
      <c r="F698" s="1" t="str">
        <f>VLOOKUP(Wyniki6[[#This Row],[Id_kierowcy]],Kierowcy[],2,0)</f>
        <v>Alonso</v>
      </c>
      <c r="G698" s="1"/>
    </row>
    <row r="699" spans="1:7" x14ac:dyDescent="0.25">
      <c r="A699" s="1" t="s">
        <v>94</v>
      </c>
      <c r="B699">
        <v>10</v>
      </c>
      <c r="C699" s="1" t="s">
        <v>296</v>
      </c>
      <c r="D699" t="str">
        <f>VLOOKUP(Wyniki6[[#This Row],[Id_wyscigu]],Wyscigi[],3,0)</f>
        <v>Belgia</v>
      </c>
      <c r="E699" s="1">
        <f>VLOOKUP(Wyniki6[[#This Row],[Id_wyscigu]],Wyscigi[],2,0)</f>
        <v>2005</v>
      </c>
      <c r="F699" s="1" t="str">
        <f>VLOOKUP(Wyniki6[[#This Row],[Id_kierowcy]],Kierowcy[],2,0)</f>
        <v>Raikkonen</v>
      </c>
      <c r="G699" s="1"/>
    </row>
    <row r="700" spans="1:7" x14ac:dyDescent="0.25">
      <c r="A700" s="1" t="s">
        <v>155</v>
      </c>
      <c r="B700">
        <v>2</v>
      </c>
      <c r="C700" s="1" t="s">
        <v>296</v>
      </c>
      <c r="D700" t="str">
        <f>VLOOKUP(Wyniki6[[#This Row],[Id_wyscigu]],Wyscigi[],3,0)</f>
        <v>Belgia</v>
      </c>
      <c r="E700" s="1">
        <f>VLOOKUP(Wyniki6[[#This Row],[Id_wyscigu]],Wyscigi[],2,0)</f>
        <v>2005</v>
      </c>
      <c r="F700" s="1" t="str">
        <f>VLOOKUP(Wyniki6[[#This Row],[Id_kierowcy]],Kierowcy[],2,0)</f>
        <v>Schumacher</v>
      </c>
      <c r="G700" s="1"/>
    </row>
    <row r="701" spans="1:7" x14ac:dyDescent="0.25">
      <c r="A701" s="1" t="s">
        <v>142</v>
      </c>
      <c r="B701">
        <v>4</v>
      </c>
      <c r="C701" s="1" t="s">
        <v>296</v>
      </c>
      <c r="D701" t="str">
        <f>VLOOKUP(Wyniki6[[#This Row],[Id_wyscigu]],Wyscigi[],3,0)</f>
        <v>Belgia</v>
      </c>
      <c r="E701" s="1">
        <f>VLOOKUP(Wyniki6[[#This Row],[Id_wyscigu]],Wyscigi[],2,0)</f>
        <v>2005</v>
      </c>
      <c r="F701" s="1" t="str">
        <f>VLOOKUP(Wyniki6[[#This Row],[Id_kierowcy]],Kierowcy[],2,0)</f>
        <v>Barrichello</v>
      </c>
      <c r="G701" s="1"/>
    </row>
    <row r="702" spans="1:7" x14ac:dyDescent="0.25">
      <c r="A702" s="1" t="s">
        <v>66</v>
      </c>
      <c r="B702">
        <v>6</v>
      </c>
      <c r="C702" s="1" t="s">
        <v>296</v>
      </c>
      <c r="D702" t="str">
        <f>VLOOKUP(Wyniki6[[#This Row],[Id_wyscigu]],Wyscigi[],3,0)</f>
        <v>Belgia</v>
      </c>
      <c r="E702" s="1">
        <f>VLOOKUP(Wyniki6[[#This Row],[Id_wyscigu]],Wyscigi[],2,0)</f>
        <v>2005</v>
      </c>
      <c r="F702" s="1" t="str">
        <f>VLOOKUP(Wyniki6[[#This Row],[Id_kierowcy]],Kierowcy[],2,0)</f>
        <v>Button</v>
      </c>
      <c r="G702" s="1"/>
    </row>
    <row r="703" spans="1:7" x14ac:dyDescent="0.25">
      <c r="A703" s="1" t="s">
        <v>111</v>
      </c>
      <c r="B703">
        <v>5</v>
      </c>
      <c r="C703" s="1" t="s">
        <v>296</v>
      </c>
      <c r="D703" t="str">
        <f>VLOOKUP(Wyniki6[[#This Row],[Id_wyscigu]],Wyscigi[],3,0)</f>
        <v>Belgia</v>
      </c>
      <c r="E703" s="1">
        <f>VLOOKUP(Wyniki6[[#This Row],[Id_wyscigu]],Wyscigi[],2,0)</f>
        <v>2005</v>
      </c>
      <c r="F703" s="1" t="str">
        <f>VLOOKUP(Wyniki6[[#This Row],[Id_kierowcy]],Kierowcy[],2,0)</f>
        <v>Webber</v>
      </c>
      <c r="G703" s="1"/>
    </row>
    <row r="704" spans="1:7" x14ac:dyDescent="0.25">
      <c r="A704" s="1" t="s">
        <v>83</v>
      </c>
      <c r="B704">
        <v>3</v>
      </c>
      <c r="C704" s="1" t="s">
        <v>296</v>
      </c>
      <c r="D704" t="str">
        <f>VLOOKUP(Wyniki6[[#This Row],[Id_wyscigu]],Wyscigi[],3,0)</f>
        <v>Belgia</v>
      </c>
      <c r="E704" s="1">
        <f>VLOOKUP(Wyniki6[[#This Row],[Id_wyscigu]],Wyscigi[],2,0)</f>
        <v>2005</v>
      </c>
      <c r="F704" s="1" t="str">
        <f>VLOOKUP(Wyniki6[[#This Row],[Id_kierowcy]],Kierowcy[],2,0)</f>
        <v>Villeneuve</v>
      </c>
      <c r="G704" s="1"/>
    </row>
    <row r="705" spans="1:7" x14ac:dyDescent="0.25">
      <c r="A705" s="1" t="s">
        <v>176</v>
      </c>
      <c r="B705">
        <v>1</v>
      </c>
      <c r="C705" s="1" t="s">
        <v>296</v>
      </c>
      <c r="D705" t="str">
        <f>VLOOKUP(Wyniki6[[#This Row],[Id_wyscigu]],Wyscigi[],3,0)</f>
        <v>Belgia</v>
      </c>
      <c r="E705" s="1">
        <f>VLOOKUP(Wyniki6[[#This Row],[Id_wyscigu]],Wyscigi[],2,0)</f>
        <v>2005</v>
      </c>
      <c r="F705" s="1" t="str">
        <f>VLOOKUP(Wyniki6[[#This Row],[Id_kierowcy]],Kierowcy[],2,0)</f>
        <v>Monteiro</v>
      </c>
      <c r="G705" s="1"/>
    </row>
    <row r="706" spans="1:7" x14ac:dyDescent="0.25">
      <c r="A706" s="1" t="s">
        <v>41</v>
      </c>
      <c r="B706">
        <v>6</v>
      </c>
      <c r="C706" s="1" t="s">
        <v>297</v>
      </c>
      <c r="D706" t="str">
        <f>VLOOKUP(Wyniki6[[#This Row],[Id_wyscigu]],Wyscigi[],3,0)</f>
        <v>Brazylia</v>
      </c>
      <c r="E706" s="1">
        <f>VLOOKUP(Wyniki6[[#This Row],[Id_wyscigu]],Wyscigi[],2,0)</f>
        <v>2005</v>
      </c>
      <c r="F706" s="1" t="str">
        <f>VLOOKUP(Wyniki6[[#This Row],[Id_kierowcy]],Kierowcy[],2,0)</f>
        <v>Alonso</v>
      </c>
      <c r="G706" s="1"/>
    </row>
    <row r="707" spans="1:7" x14ac:dyDescent="0.25">
      <c r="A707" s="1" t="s">
        <v>94</v>
      </c>
      <c r="B707">
        <v>8</v>
      </c>
      <c r="C707" s="1" t="s">
        <v>297</v>
      </c>
      <c r="D707" t="str">
        <f>VLOOKUP(Wyniki6[[#This Row],[Id_wyscigu]],Wyscigi[],3,0)</f>
        <v>Brazylia</v>
      </c>
      <c r="E707" s="1">
        <f>VLOOKUP(Wyniki6[[#This Row],[Id_wyscigu]],Wyscigi[],2,0)</f>
        <v>2005</v>
      </c>
      <c r="F707" s="1" t="str">
        <f>VLOOKUP(Wyniki6[[#This Row],[Id_kierowcy]],Kierowcy[],2,0)</f>
        <v>Raikkonen</v>
      </c>
      <c r="G707" s="1"/>
    </row>
    <row r="708" spans="1:7" x14ac:dyDescent="0.25">
      <c r="A708" s="1" t="s">
        <v>108</v>
      </c>
      <c r="B708">
        <v>5</v>
      </c>
      <c r="C708" s="1" t="s">
        <v>297</v>
      </c>
      <c r="D708" t="str">
        <f>VLOOKUP(Wyniki6[[#This Row],[Id_wyscigu]],Wyscigi[],3,0)</f>
        <v>Brazylia</v>
      </c>
      <c r="E708" s="1">
        <f>VLOOKUP(Wyniki6[[#This Row],[Id_wyscigu]],Wyscigi[],2,0)</f>
        <v>2005</v>
      </c>
      <c r="F708" s="1" t="str">
        <f>VLOOKUP(Wyniki6[[#This Row],[Id_kierowcy]],Kierowcy[],2,0)</f>
        <v>Schumacher</v>
      </c>
      <c r="G708" s="1"/>
    </row>
    <row r="709" spans="1:7" x14ac:dyDescent="0.25">
      <c r="A709" s="1" t="s">
        <v>70</v>
      </c>
      <c r="B709">
        <v>10</v>
      </c>
      <c r="C709" s="1" t="s">
        <v>297</v>
      </c>
      <c r="D709" t="str">
        <f>VLOOKUP(Wyniki6[[#This Row],[Id_wyscigu]],Wyscigi[],3,0)</f>
        <v>Brazylia</v>
      </c>
      <c r="E709" s="1">
        <f>VLOOKUP(Wyniki6[[#This Row],[Id_wyscigu]],Wyscigi[],2,0)</f>
        <v>2005</v>
      </c>
      <c r="F709" s="1" t="str">
        <f>VLOOKUP(Wyniki6[[#This Row],[Id_kierowcy]],Kierowcy[],2,0)</f>
        <v>Montoya</v>
      </c>
      <c r="G709" s="1"/>
    </row>
    <row r="710" spans="1:7" x14ac:dyDescent="0.25">
      <c r="A710" s="1" t="s">
        <v>48</v>
      </c>
      <c r="B710">
        <v>4</v>
      </c>
      <c r="C710" s="1" t="s">
        <v>297</v>
      </c>
      <c r="D710" t="str">
        <f>VLOOKUP(Wyniki6[[#This Row],[Id_wyscigu]],Wyscigi[],3,0)</f>
        <v>Brazylia</v>
      </c>
      <c r="E710" s="1">
        <f>VLOOKUP(Wyniki6[[#This Row],[Id_wyscigu]],Wyscigi[],2,0)</f>
        <v>2005</v>
      </c>
      <c r="F710" s="1" t="str">
        <f>VLOOKUP(Wyniki6[[#This Row],[Id_kierowcy]],Kierowcy[],2,0)</f>
        <v>Fisichella</v>
      </c>
      <c r="G710" s="1"/>
    </row>
    <row r="711" spans="1:7" x14ac:dyDescent="0.25">
      <c r="A711" s="1" t="s">
        <v>155</v>
      </c>
      <c r="B711">
        <v>1</v>
      </c>
      <c r="C711" s="1" t="s">
        <v>297</v>
      </c>
      <c r="D711" t="str">
        <f>VLOOKUP(Wyniki6[[#This Row],[Id_wyscigu]],Wyscigi[],3,0)</f>
        <v>Brazylia</v>
      </c>
      <c r="E711" s="1">
        <f>VLOOKUP(Wyniki6[[#This Row],[Id_wyscigu]],Wyscigi[],2,0)</f>
        <v>2005</v>
      </c>
      <c r="F711" s="1" t="str">
        <f>VLOOKUP(Wyniki6[[#This Row],[Id_kierowcy]],Kierowcy[],2,0)</f>
        <v>Schumacher</v>
      </c>
      <c r="G711" s="1"/>
    </row>
    <row r="712" spans="1:7" x14ac:dyDescent="0.25">
      <c r="A712" s="1" t="s">
        <v>142</v>
      </c>
      <c r="B712">
        <v>3</v>
      </c>
      <c r="C712" s="1" t="s">
        <v>297</v>
      </c>
      <c r="D712" t="str">
        <f>VLOOKUP(Wyniki6[[#This Row],[Id_wyscigu]],Wyscigi[],3,0)</f>
        <v>Brazylia</v>
      </c>
      <c r="E712" s="1">
        <f>VLOOKUP(Wyniki6[[#This Row],[Id_wyscigu]],Wyscigi[],2,0)</f>
        <v>2005</v>
      </c>
      <c r="F712" s="1" t="str">
        <f>VLOOKUP(Wyniki6[[#This Row],[Id_kierowcy]],Kierowcy[],2,0)</f>
        <v>Barrichello</v>
      </c>
      <c r="G712" s="1"/>
    </row>
    <row r="713" spans="1:7" x14ac:dyDescent="0.25">
      <c r="A713" s="1" t="s">
        <v>66</v>
      </c>
      <c r="B713">
        <v>2</v>
      </c>
      <c r="C713" s="1" t="s">
        <v>297</v>
      </c>
      <c r="D713" t="str">
        <f>VLOOKUP(Wyniki6[[#This Row],[Id_wyscigu]],Wyscigi[],3,0)</f>
        <v>Brazylia</v>
      </c>
      <c r="E713" s="1">
        <f>VLOOKUP(Wyniki6[[#This Row],[Id_wyscigu]],Wyscigi[],2,0)</f>
        <v>2005</v>
      </c>
      <c r="F713" s="1" t="str">
        <f>VLOOKUP(Wyniki6[[#This Row],[Id_kierowcy]],Kierowcy[],2,0)</f>
        <v>Button</v>
      </c>
      <c r="G713" s="1"/>
    </row>
    <row r="714" spans="1:7" x14ac:dyDescent="0.25">
      <c r="A714" s="1" t="s">
        <v>41</v>
      </c>
      <c r="B714">
        <v>6</v>
      </c>
      <c r="C714" s="1" t="s">
        <v>298</v>
      </c>
      <c r="D714" t="str">
        <f>VLOOKUP(Wyniki6[[#This Row],[Id_wyscigu]],Wyscigi[],3,0)</f>
        <v>Japonia</v>
      </c>
      <c r="E714" s="1">
        <f>VLOOKUP(Wyniki6[[#This Row],[Id_wyscigu]],Wyscigi[],2,0)</f>
        <v>2005</v>
      </c>
      <c r="F714" s="1" t="str">
        <f>VLOOKUP(Wyniki6[[#This Row],[Id_kierowcy]],Kierowcy[],2,0)</f>
        <v>Alonso</v>
      </c>
      <c r="G714" s="1"/>
    </row>
    <row r="715" spans="1:7" x14ac:dyDescent="0.25">
      <c r="A715" s="1" t="s">
        <v>94</v>
      </c>
      <c r="B715">
        <v>10</v>
      </c>
      <c r="C715" s="1" t="s">
        <v>298</v>
      </c>
      <c r="D715" t="str">
        <f>VLOOKUP(Wyniki6[[#This Row],[Id_wyscigu]],Wyscigi[],3,0)</f>
        <v>Japonia</v>
      </c>
      <c r="E715" s="1">
        <f>VLOOKUP(Wyniki6[[#This Row],[Id_wyscigu]],Wyscigi[],2,0)</f>
        <v>2005</v>
      </c>
      <c r="F715" s="1" t="str">
        <f>VLOOKUP(Wyniki6[[#This Row],[Id_kierowcy]],Kierowcy[],2,0)</f>
        <v>Raikkonen</v>
      </c>
      <c r="G715" s="1"/>
    </row>
    <row r="716" spans="1:7" x14ac:dyDescent="0.25">
      <c r="A716" s="1" t="s">
        <v>108</v>
      </c>
      <c r="B716">
        <v>2</v>
      </c>
      <c r="C716" s="1" t="s">
        <v>298</v>
      </c>
      <c r="D716" t="str">
        <f>VLOOKUP(Wyniki6[[#This Row],[Id_wyscigu]],Wyscigi[],3,0)</f>
        <v>Japonia</v>
      </c>
      <c r="E716" s="1">
        <f>VLOOKUP(Wyniki6[[#This Row],[Id_wyscigu]],Wyscigi[],2,0)</f>
        <v>2005</v>
      </c>
      <c r="F716" s="1" t="str">
        <f>VLOOKUP(Wyniki6[[#This Row],[Id_kierowcy]],Kierowcy[],2,0)</f>
        <v>Schumacher</v>
      </c>
      <c r="G716" s="1"/>
    </row>
    <row r="717" spans="1:7" x14ac:dyDescent="0.25">
      <c r="A717" s="1" t="s">
        <v>48</v>
      </c>
      <c r="B717">
        <v>8</v>
      </c>
      <c r="C717" s="1" t="s">
        <v>298</v>
      </c>
      <c r="D717" t="str">
        <f>VLOOKUP(Wyniki6[[#This Row],[Id_wyscigu]],Wyscigi[],3,0)</f>
        <v>Japonia</v>
      </c>
      <c r="E717" s="1">
        <f>VLOOKUP(Wyniki6[[#This Row],[Id_wyscigu]],Wyscigi[],2,0)</f>
        <v>2005</v>
      </c>
      <c r="F717" s="1" t="str">
        <f>VLOOKUP(Wyniki6[[#This Row],[Id_kierowcy]],Kierowcy[],2,0)</f>
        <v>Fisichella</v>
      </c>
      <c r="G717" s="1"/>
    </row>
    <row r="718" spans="1:7" x14ac:dyDescent="0.25">
      <c r="A718" s="1" t="s">
        <v>155</v>
      </c>
      <c r="B718">
        <v>1</v>
      </c>
      <c r="C718" s="1" t="s">
        <v>298</v>
      </c>
      <c r="D718" t="str">
        <f>VLOOKUP(Wyniki6[[#This Row],[Id_wyscigu]],Wyscigi[],3,0)</f>
        <v>Japonia</v>
      </c>
      <c r="E718" s="1">
        <f>VLOOKUP(Wyniki6[[#This Row],[Id_wyscigu]],Wyscigi[],2,0)</f>
        <v>2005</v>
      </c>
      <c r="F718" s="1" t="str">
        <f>VLOOKUP(Wyniki6[[#This Row],[Id_kierowcy]],Kierowcy[],2,0)</f>
        <v>Schumacher</v>
      </c>
      <c r="G718" s="1"/>
    </row>
    <row r="719" spans="1:7" x14ac:dyDescent="0.25">
      <c r="A719" s="1" t="s">
        <v>66</v>
      </c>
      <c r="B719">
        <v>4</v>
      </c>
      <c r="C719" s="1" t="s">
        <v>298</v>
      </c>
      <c r="D719" t="str">
        <f>VLOOKUP(Wyniki6[[#This Row],[Id_wyscigu]],Wyscigi[],3,0)</f>
        <v>Japonia</v>
      </c>
      <c r="E719" s="1">
        <f>VLOOKUP(Wyniki6[[#This Row],[Id_wyscigu]],Wyscigi[],2,0)</f>
        <v>2005</v>
      </c>
      <c r="F719" s="1" t="str">
        <f>VLOOKUP(Wyniki6[[#This Row],[Id_kierowcy]],Kierowcy[],2,0)</f>
        <v>Button</v>
      </c>
      <c r="G719" s="1"/>
    </row>
    <row r="720" spans="1:7" x14ac:dyDescent="0.25">
      <c r="A720" s="1" t="s">
        <v>111</v>
      </c>
      <c r="B720">
        <v>5</v>
      </c>
      <c r="C720" s="1" t="s">
        <v>298</v>
      </c>
      <c r="D720" t="str">
        <f>VLOOKUP(Wyniki6[[#This Row],[Id_wyscigu]],Wyscigi[],3,0)</f>
        <v>Japonia</v>
      </c>
      <c r="E720" s="1">
        <f>VLOOKUP(Wyniki6[[#This Row],[Id_wyscigu]],Wyscigi[],2,0)</f>
        <v>2005</v>
      </c>
      <c r="F720" s="1" t="str">
        <f>VLOOKUP(Wyniki6[[#This Row],[Id_kierowcy]],Kierowcy[],2,0)</f>
        <v>Webber</v>
      </c>
      <c r="G720" s="1"/>
    </row>
    <row r="721" spans="1:7" x14ac:dyDescent="0.25">
      <c r="A721" s="1" t="s">
        <v>29</v>
      </c>
      <c r="B721">
        <v>3</v>
      </c>
      <c r="C721" s="1" t="s">
        <v>298</v>
      </c>
      <c r="D721" t="str">
        <f>VLOOKUP(Wyniki6[[#This Row],[Id_wyscigu]],Wyscigi[],3,0)</f>
        <v>Japonia</v>
      </c>
      <c r="E721" s="1">
        <f>VLOOKUP(Wyniki6[[#This Row],[Id_wyscigu]],Wyscigi[],2,0)</f>
        <v>2005</v>
      </c>
      <c r="F721" s="1" t="str">
        <f>VLOOKUP(Wyniki6[[#This Row],[Id_kierowcy]],Kierowcy[],2,0)</f>
        <v>Coulthard</v>
      </c>
      <c r="G721" s="1"/>
    </row>
    <row r="722" spans="1:7" x14ac:dyDescent="0.25">
      <c r="A722" s="1" t="s">
        <v>41</v>
      </c>
      <c r="B722">
        <v>10</v>
      </c>
      <c r="C722" s="1" t="s">
        <v>299</v>
      </c>
      <c r="D722" t="str">
        <f>VLOOKUP(Wyniki6[[#This Row],[Id_wyscigu]],Wyscigi[],3,0)</f>
        <v>Chiny</v>
      </c>
      <c r="E722" s="1">
        <f>VLOOKUP(Wyniki6[[#This Row],[Id_wyscigu]],Wyscigi[],2,0)</f>
        <v>2005</v>
      </c>
      <c r="F722" s="1" t="str">
        <f>VLOOKUP(Wyniki6[[#This Row],[Id_kierowcy]],Kierowcy[],2,0)</f>
        <v>Alonso</v>
      </c>
      <c r="G722" s="1"/>
    </row>
    <row r="723" spans="1:7" x14ac:dyDescent="0.25">
      <c r="A723" s="1" t="s">
        <v>94</v>
      </c>
      <c r="B723">
        <v>8</v>
      </c>
      <c r="C723" s="1" t="s">
        <v>299</v>
      </c>
      <c r="D723" t="str">
        <f>VLOOKUP(Wyniki6[[#This Row],[Id_wyscigu]],Wyscigi[],3,0)</f>
        <v>Chiny</v>
      </c>
      <c r="E723" s="1">
        <f>VLOOKUP(Wyniki6[[#This Row],[Id_wyscigu]],Wyscigi[],2,0)</f>
        <v>2005</v>
      </c>
      <c r="F723" s="1" t="str">
        <f>VLOOKUP(Wyniki6[[#This Row],[Id_kierowcy]],Kierowcy[],2,0)</f>
        <v>Raikkonen</v>
      </c>
      <c r="G723" s="1"/>
    </row>
    <row r="724" spans="1:7" x14ac:dyDescent="0.25">
      <c r="A724" s="1" t="s">
        <v>48</v>
      </c>
      <c r="B724">
        <v>5</v>
      </c>
      <c r="C724" s="1" t="s">
        <v>299</v>
      </c>
      <c r="D724" t="str">
        <f>VLOOKUP(Wyniki6[[#This Row],[Id_wyscigu]],Wyscigi[],3,0)</f>
        <v>Chiny</v>
      </c>
      <c r="E724" s="1">
        <f>VLOOKUP(Wyniki6[[#This Row],[Id_wyscigu]],Wyscigi[],2,0)</f>
        <v>2005</v>
      </c>
      <c r="F724" s="1" t="str">
        <f>VLOOKUP(Wyniki6[[#This Row],[Id_kierowcy]],Kierowcy[],2,0)</f>
        <v>Fisichella</v>
      </c>
      <c r="G724" s="1"/>
    </row>
    <row r="725" spans="1:7" x14ac:dyDescent="0.25">
      <c r="A725" s="1" t="s">
        <v>155</v>
      </c>
      <c r="B725">
        <v>6</v>
      </c>
      <c r="C725" s="1" t="s">
        <v>299</v>
      </c>
      <c r="D725" t="str">
        <f>VLOOKUP(Wyniki6[[#This Row],[Id_wyscigu]],Wyscigi[],3,0)</f>
        <v>Chiny</v>
      </c>
      <c r="E725" s="1">
        <f>VLOOKUP(Wyniki6[[#This Row],[Id_wyscigu]],Wyscigi[],2,0)</f>
        <v>2005</v>
      </c>
      <c r="F725" s="1" t="str">
        <f>VLOOKUP(Wyniki6[[#This Row],[Id_kierowcy]],Kierowcy[],2,0)</f>
        <v>Schumacher</v>
      </c>
      <c r="G725" s="1"/>
    </row>
    <row r="726" spans="1:7" x14ac:dyDescent="0.25">
      <c r="A726" s="1" t="s">
        <v>66</v>
      </c>
      <c r="B726">
        <v>1</v>
      </c>
      <c r="C726" s="1" t="s">
        <v>299</v>
      </c>
      <c r="D726" t="str">
        <f>VLOOKUP(Wyniki6[[#This Row],[Id_wyscigu]],Wyscigi[],3,0)</f>
        <v>Chiny</v>
      </c>
      <c r="E726" s="1">
        <f>VLOOKUP(Wyniki6[[#This Row],[Id_wyscigu]],Wyscigi[],2,0)</f>
        <v>2005</v>
      </c>
      <c r="F726" s="1" t="str">
        <f>VLOOKUP(Wyniki6[[#This Row],[Id_kierowcy]],Kierowcy[],2,0)</f>
        <v>Button</v>
      </c>
      <c r="G726" s="1"/>
    </row>
    <row r="727" spans="1:7" x14ac:dyDescent="0.25">
      <c r="A727" s="1" t="s">
        <v>111</v>
      </c>
      <c r="B727">
        <v>2</v>
      </c>
      <c r="C727" s="1" t="s">
        <v>299</v>
      </c>
      <c r="D727" t="str">
        <f>VLOOKUP(Wyniki6[[#This Row],[Id_wyscigu]],Wyscigi[],3,0)</f>
        <v>Chiny</v>
      </c>
      <c r="E727" s="1">
        <f>VLOOKUP(Wyniki6[[#This Row],[Id_wyscigu]],Wyscigi[],2,0)</f>
        <v>2005</v>
      </c>
      <c r="F727" s="1" t="str">
        <f>VLOOKUP(Wyniki6[[#This Row],[Id_kierowcy]],Kierowcy[],2,0)</f>
        <v>Webber</v>
      </c>
      <c r="G727" s="1"/>
    </row>
    <row r="728" spans="1:7" x14ac:dyDescent="0.25">
      <c r="A728" s="1" t="s">
        <v>45</v>
      </c>
      <c r="B728">
        <v>3</v>
      </c>
      <c r="C728" s="1" t="s">
        <v>299</v>
      </c>
      <c r="D728" t="str">
        <f>VLOOKUP(Wyniki6[[#This Row],[Id_wyscigu]],Wyscigi[],3,0)</f>
        <v>Chiny</v>
      </c>
      <c r="E728" s="1">
        <f>VLOOKUP(Wyniki6[[#This Row],[Id_wyscigu]],Wyscigi[],2,0)</f>
        <v>2005</v>
      </c>
      <c r="F728" s="1" t="str">
        <f>VLOOKUP(Wyniki6[[#This Row],[Id_kierowcy]],Kierowcy[],2,0)</f>
        <v>Massa</v>
      </c>
      <c r="G728" s="1"/>
    </row>
    <row r="729" spans="1:7" x14ac:dyDescent="0.25">
      <c r="A729" s="1" t="s">
        <v>26</v>
      </c>
      <c r="B729">
        <v>4</v>
      </c>
      <c r="C729" s="1" t="s">
        <v>299</v>
      </c>
      <c r="D729" t="str">
        <f>VLOOKUP(Wyniki6[[#This Row],[Id_wyscigu]],Wyscigi[],3,0)</f>
        <v>Chiny</v>
      </c>
      <c r="E729" s="1">
        <f>VLOOKUP(Wyniki6[[#This Row],[Id_wyscigu]],Wyscigi[],2,0)</f>
        <v>2005</v>
      </c>
      <c r="F729" s="1" t="str">
        <f>VLOOKUP(Wyniki6[[#This Row],[Id_kierowcy]],Kierowcy[],2,0)</f>
        <v>Klien</v>
      </c>
      <c r="G729" s="1"/>
    </row>
    <row r="730" spans="1:7" x14ac:dyDescent="0.25">
      <c r="A730" s="1" t="s">
        <v>41</v>
      </c>
      <c r="B730">
        <v>10</v>
      </c>
      <c r="C730" s="1" t="s">
        <v>300</v>
      </c>
      <c r="D730" t="str">
        <f>VLOOKUP(Wyniki6[[#This Row],[Id_wyscigu]],Wyscigi[],3,0)</f>
        <v>Bahrain</v>
      </c>
      <c r="E730" s="1">
        <f>VLOOKUP(Wyniki6[[#This Row],[Id_wyscigu]],Wyscigi[],2,0)</f>
        <v>2006</v>
      </c>
      <c r="F730" s="1" t="str">
        <f>VLOOKUP(Wyniki6[[#This Row],[Id_kierowcy]],Kierowcy[],2,0)</f>
        <v>Alonso</v>
      </c>
      <c r="G730" s="1"/>
    </row>
    <row r="731" spans="1:7" x14ac:dyDescent="0.25">
      <c r="A731" s="1" t="s">
        <v>108</v>
      </c>
      <c r="B731">
        <v>8</v>
      </c>
      <c r="C731" s="1" t="s">
        <v>300</v>
      </c>
      <c r="D731" t="str">
        <f>VLOOKUP(Wyniki6[[#This Row],[Id_wyscigu]],Wyscigi[],3,0)</f>
        <v>Bahrain</v>
      </c>
      <c r="E731" s="1">
        <f>VLOOKUP(Wyniki6[[#This Row],[Id_wyscigu]],Wyscigi[],2,0)</f>
        <v>2006</v>
      </c>
      <c r="F731" s="1" t="str">
        <f>VLOOKUP(Wyniki6[[#This Row],[Id_kierowcy]],Kierowcy[],2,0)</f>
        <v>Schumacher</v>
      </c>
      <c r="G731" s="1"/>
    </row>
    <row r="732" spans="1:7" x14ac:dyDescent="0.25">
      <c r="A732" s="1" t="s">
        <v>94</v>
      </c>
      <c r="B732">
        <v>6</v>
      </c>
      <c r="C732" s="1" t="s">
        <v>300</v>
      </c>
      <c r="D732" t="str">
        <f>VLOOKUP(Wyniki6[[#This Row],[Id_wyscigu]],Wyscigi[],3,0)</f>
        <v>Bahrain</v>
      </c>
      <c r="E732" s="1">
        <f>VLOOKUP(Wyniki6[[#This Row],[Id_wyscigu]],Wyscigi[],2,0)</f>
        <v>2006</v>
      </c>
      <c r="F732" s="1" t="str">
        <f>VLOOKUP(Wyniki6[[#This Row],[Id_kierowcy]],Kierowcy[],2,0)</f>
        <v>Raikkonen</v>
      </c>
      <c r="G732" s="1"/>
    </row>
    <row r="733" spans="1:7" x14ac:dyDescent="0.25">
      <c r="A733" s="1" t="s">
        <v>66</v>
      </c>
      <c r="B733">
        <v>5</v>
      </c>
      <c r="C733" s="1" t="s">
        <v>300</v>
      </c>
      <c r="D733" t="str">
        <f>VLOOKUP(Wyniki6[[#This Row],[Id_wyscigu]],Wyscigi[],3,0)</f>
        <v>Bahrain</v>
      </c>
      <c r="E733" s="1">
        <f>VLOOKUP(Wyniki6[[#This Row],[Id_wyscigu]],Wyscigi[],2,0)</f>
        <v>2006</v>
      </c>
      <c r="F733" s="1" t="str">
        <f>VLOOKUP(Wyniki6[[#This Row],[Id_kierowcy]],Kierowcy[],2,0)</f>
        <v>Button</v>
      </c>
      <c r="G733" s="1"/>
    </row>
    <row r="734" spans="1:7" x14ac:dyDescent="0.25">
      <c r="A734" s="1" t="s">
        <v>70</v>
      </c>
      <c r="B734">
        <v>4</v>
      </c>
      <c r="C734" s="1" t="s">
        <v>300</v>
      </c>
      <c r="D734" t="str">
        <f>VLOOKUP(Wyniki6[[#This Row],[Id_wyscigu]],Wyscigi[],3,0)</f>
        <v>Bahrain</v>
      </c>
      <c r="E734" s="1">
        <f>VLOOKUP(Wyniki6[[#This Row],[Id_wyscigu]],Wyscigi[],2,0)</f>
        <v>2006</v>
      </c>
      <c r="F734" s="1" t="str">
        <f>VLOOKUP(Wyniki6[[#This Row],[Id_kierowcy]],Kierowcy[],2,0)</f>
        <v>Montoya</v>
      </c>
      <c r="G734" s="1"/>
    </row>
    <row r="735" spans="1:7" x14ac:dyDescent="0.25">
      <c r="A735" s="1" t="s">
        <v>111</v>
      </c>
      <c r="B735">
        <v>3</v>
      </c>
      <c r="C735" s="1" t="s">
        <v>300</v>
      </c>
      <c r="D735" t="str">
        <f>VLOOKUP(Wyniki6[[#This Row],[Id_wyscigu]],Wyscigi[],3,0)</f>
        <v>Bahrain</v>
      </c>
      <c r="E735" s="1">
        <f>VLOOKUP(Wyniki6[[#This Row],[Id_wyscigu]],Wyscigi[],2,0)</f>
        <v>2006</v>
      </c>
      <c r="F735" s="1" t="str">
        <f>VLOOKUP(Wyniki6[[#This Row],[Id_kierowcy]],Kierowcy[],2,0)</f>
        <v>Webber</v>
      </c>
      <c r="G735" s="1"/>
    </row>
    <row r="736" spans="1:7" x14ac:dyDescent="0.25">
      <c r="A736" s="1" t="s">
        <v>124</v>
      </c>
      <c r="B736">
        <v>2</v>
      </c>
      <c r="C736" s="1" t="s">
        <v>300</v>
      </c>
      <c r="D736" t="str">
        <f>VLOOKUP(Wyniki6[[#This Row],[Id_wyscigu]],Wyscigi[],3,0)</f>
        <v>Bahrain</v>
      </c>
      <c r="E736" s="1">
        <f>VLOOKUP(Wyniki6[[#This Row],[Id_wyscigu]],Wyscigi[],2,0)</f>
        <v>2006</v>
      </c>
      <c r="F736" s="1" t="str">
        <f>VLOOKUP(Wyniki6[[#This Row],[Id_kierowcy]],Kierowcy[],2,0)</f>
        <v>Rosberg</v>
      </c>
      <c r="G736" s="1"/>
    </row>
    <row r="737" spans="1:7" x14ac:dyDescent="0.25">
      <c r="A737" s="1" t="s">
        <v>26</v>
      </c>
      <c r="B737">
        <v>1</v>
      </c>
      <c r="C737" s="1" t="s">
        <v>300</v>
      </c>
      <c r="D737" t="str">
        <f>VLOOKUP(Wyniki6[[#This Row],[Id_wyscigu]],Wyscigi[],3,0)</f>
        <v>Bahrain</v>
      </c>
      <c r="E737" s="1">
        <f>VLOOKUP(Wyniki6[[#This Row],[Id_wyscigu]],Wyscigi[],2,0)</f>
        <v>2006</v>
      </c>
      <c r="F737" s="1" t="str">
        <f>VLOOKUP(Wyniki6[[#This Row],[Id_kierowcy]],Kierowcy[],2,0)</f>
        <v>Klien</v>
      </c>
      <c r="G737" s="1"/>
    </row>
    <row r="738" spans="1:7" x14ac:dyDescent="0.25">
      <c r="A738" s="1" t="s">
        <v>41</v>
      </c>
      <c r="B738">
        <v>8</v>
      </c>
      <c r="C738" s="1" t="s">
        <v>301</v>
      </c>
      <c r="D738" t="str">
        <f>VLOOKUP(Wyniki6[[#This Row],[Id_wyscigu]],Wyscigi[],3,0)</f>
        <v>Malezja</v>
      </c>
      <c r="E738" s="1">
        <f>VLOOKUP(Wyniki6[[#This Row],[Id_wyscigu]],Wyscigi[],2,0)</f>
        <v>2006</v>
      </c>
      <c r="F738" s="1" t="str">
        <f>VLOOKUP(Wyniki6[[#This Row],[Id_kierowcy]],Kierowcy[],2,0)</f>
        <v>Alonso</v>
      </c>
      <c r="G738" s="1"/>
    </row>
    <row r="739" spans="1:7" x14ac:dyDescent="0.25">
      <c r="A739" s="1" t="s">
        <v>108</v>
      </c>
      <c r="B739">
        <v>3</v>
      </c>
      <c r="C739" s="1" t="s">
        <v>301</v>
      </c>
      <c r="D739" t="str">
        <f>VLOOKUP(Wyniki6[[#This Row],[Id_wyscigu]],Wyscigi[],3,0)</f>
        <v>Malezja</v>
      </c>
      <c r="E739" s="1">
        <f>VLOOKUP(Wyniki6[[#This Row],[Id_wyscigu]],Wyscigi[],2,0)</f>
        <v>2006</v>
      </c>
      <c r="F739" s="1" t="str">
        <f>VLOOKUP(Wyniki6[[#This Row],[Id_kierowcy]],Kierowcy[],2,0)</f>
        <v>Schumacher</v>
      </c>
      <c r="G739" s="1"/>
    </row>
    <row r="740" spans="1:7" x14ac:dyDescent="0.25">
      <c r="A740" s="1" t="s">
        <v>45</v>
      </c>
      <c r="B740">
        <v>4</v>
      </c>
      <c r="C740" s="1" t="s">
        <v>301</v>
      </c>
      <c r="D740" t="str">
        <f>VLOOKUP(Wyniki6[[#This Row],[Id_wyscigu]],Wyscigi[],3,0)</f>
        <v>Malezja</v>
      </c>
      <c r="E740" s="1">
        <f>VLOOKUP(Wyniki6[[#This Row],[Id_wyscigu]],Wyscigi[],2,0)</f>
        <v>2006</v>
      </c>
      <c r="F740" s="1" t="str">
        <f>VLOOKUP(Wyniki6[[#This Row],[Id_kierowcy]],Kierowcy[],2,0)</f>
        <v>Massa</v>
      </c>
      <c r="G740" s="1"/>
    </row>
    <row r="741" spans="1:7" x14ac:dyDescent="0.25">
      <c r="A741" s="1" t="s">
        <v>48</v>
      </c>
      <c r="B741">
        <v>10</v>
      </c>
      <c r="C741" s="1" t="s">
        <v>301</v>
      </c>
      <c r="D741" t="str">
        <f>VLOOKUP(Wyniki6[[#This Row],[Id_wyscigu]],Wyscigi[],3,0)</f>
        <v>Malezja</v>
      </c>
      <c r="E741" s="1">
        <f>VLOOKUP(Wyniki6[[#This Row],[Id_wyscigu]],Wyscigi[],2,0)</f>
        <v>2006</v>
      </c>
      <c r="F741" s="1" t="str">
        <f>VLOOKUP(Wyniki6[[#This Row],[Id_kierowcy]],Kierowcy[],2,0)</f>
        <v>Fisichella</v>
      </c>
      <c r="G741" s="1"/>
    </row>
    <row r="742" spans="1:7" x14ac:dyDescent="0.25">
      <c r="A742" s="1" t="s">
        <v>66</v>
      </c>
      <c r="B742">
        <v>6</v>
      </c>
      <c r="C742" s="1" t="s">
        <v>301</v>
      </c>
      <c r="D742" t="str">
        <f>VLOOKUP(Wyniki6[[#This Row],[Id_wyscigu]],Wyscigi[],3,0)</f>
        <v>Malezja</v>
      </c>
      <c r="E742" s="1">
        <f>VLOOKUP(Wyniki6[[#This Row],[Id_wyscigu]],Wyscigi[],2,0)</f>
        <v>2006</v>
      </c>
      <c r="F742" s="1" t="str">
        <f>VLOOKUP(Wyniki6[[#This Row],[Id_kierowcy]],Kierowcy[],2,0)</f>
        <v>Button</v>
      </c>
      <c r="G742" s="1"/>
    </row>
    <row r="743" spans="1:7" x14ac:dyDescent="0.25">
      <c r="A743" s="1" t="s">
        <v>70</v>
      </c>
      <c r="B743">
        <v>5</v>
      </c>
      <c r="C743" s="1" t="s">
        <v>301</v>
      </c>
      <c r="D743" t="str">
        <f>VLOOKUP(Wyniki6[[#This Row],[Id_wyscigu]],Wyscigi[],3,0)</f>
        <v>Malezja</v>
      </c>
      <c r="E743" s="1">
        <f>VLOOKUP(Wyniki6[[#This Row],[Id_wyscigu]],Wyscigi[],2,0)</f>
        <v>2006</v>
      </c>
      <c r="F743" s="1" t="str">
        <f>VLOOKUP(Wyniki6[[#This Row],[Id_kierowcy]],Kierowcy[],2,0)</f>
        <v>Montoya</v>
      </c>
      <c r="G743" s="1"/>
    </row>
    <row r="744" spans="1:7" x14ac:dyDescent="0.25">
      <c r="A744" s="1" t="s">
        <v>155</v>
      </c>
      <c r="B744">
        <v>1</v>
      </c>
      <c r="C744" s="1" t="s">
        <v>301</v>
      </c>
      <c r="D744" t="str">
        <f>VLOOKUP(Wyniki6[[#This Row],[Id_wyscigu]],Wyscigi[],3,0)</f>
        <v>Malezja</v>
      </c>
      <c r="E744" s="1">
        <f>VLOOKUP(Wyniki6[[#This Row],[Id_wyscigu]],Wyscigi[],2,0)</f>
        <v>2006</v>
      </c>
      <c r="F744" s="1" t="str">
        <f>VLOOKUP(Wyniki6[[#This Row],[Id_kierowcy]],Kierowcy[],2,0)</f>
        <v>Schumacher</v>
      </c>
      <c r="G744" s="1"/>
    </row>
    <row r="745" spans="1:7" x14ac:dyDescent="0.25">
      <c r="A745" s="1" t="s">
        <v>83</v>
      </c>
      <c r="B745">
        <v>2</v>
      </c>
      <c r="C745" s="1" t="s">
        <v>301</v>
      </c>
      <c r="D745" t="str">
        <f>VLOOKUP(Wyniki6[[#This Row],[Id_wyscigu]],Wyscigi[],3,0)</f>
        <v>Malezja</v>
      </c>
      <c r="E745" s="1">
        <f>VLOOKUP(Wyniki6[[#This Row],[Id_wyscigu]],Wyscigi[],2,0)</f>
        <v>2006</v>
      </c>
      <c r="F745" s="1" t="str">
        <f>VLOOKUP(Wyniki6[[#This Row],[Id_kierowcy]],Kierowcy[],2,0)</f>
        <v>Villeneuve</v>
      </c>
      <c r="G745" s="1"/>
    </row>
    <row r="746" spans="1:7" x14ac:dyDescent="0.25">
      <c r="A746" s="1" t="s">
        <v>41</v>
      </c>
      <c r="B746">
        <v>10</v>
      </c>
      <c r="C746" s="1" t="s">
        <v>302</v>
      </c>
      <c r="D746" t="str">
        <f>VLOOKUP(Wyniki6[[#This Row],[Id_wyscigu]],Wyscigi[],3,0)</f>
        <v>Australia</v>
      </c>
      <c r="E746" s="1">
        <f>VLOOKUP(Wyniki6[[#This Row],[Id_wyscigu]],Wyscigi[],2,0)</f>
        <v>2006</v>
      </c>
      <c r="F746" s="1" t="str">
        <f>VLOOKUP(Wyniki6[[#This Row],[Id_kierowcy]],Kierowcy[],2,0)</f>
        <v>Alonso</v>
      </c>
      <c r="G746" s="1"/>
    </row>
    <row r="747" spans="1:7" x14ac:dyDescent="0.25">
      <c r="A747" s="1" t="s">
        <v>48</v>
      </c>
      <c r="B747">
        <v>4</v>
      </c>
      <c r="C747" s="1" t="s">
        <v>302</v>
      </c>
      <c r="D747" t="str">
        <f>VLOOKUP(Wyniki6[[#This Row],[Id_wyscigu]],Wyscigi[],3,0)</f>
        <v>Australia</v>
      </c>
      <c r="E747" s="1">
        <f>VLOOKUP(Wyniki6[[#This Row],[Id_wyscigu]],Wyscigi[],2,0)</f>
        <v>2006</v>
      </c>
      <c r="F747" s="1" t="str">
        <f>VLOOKUP(Wyniki6[[#This Row],[Id_kierowcy]],Kierowcy[],2,0)</f>
        <v>Fisichella</v>
      </c>
      <c r="G747" s="1"/>
    </row>
    <row r="748" spans="1:7" x14ac:dyDescent="0.25">
      <c r="A748" s="1" t="s">
        <v>94</v>
      </c>
      <c r="B748">
        <v>8</v>
      </c>
      <c r="C748" s="1" t="s">
        <v>302</v>
      </c>
      <c r="D748" t="str">
        <f>VLOOKUP(Wyniki6[[#This Row],[Id_wyscigu]],Wyscigi[],3,0)</f>
        <v>Australia</v>
      </c>
      <c r="E748" s="1">
        <f>VLOOKUP(Wyniki6[[#This Row],[Id_wyscigu]],Wyscigi[],2,0)</f>
        <v>2006</v>
      </c>
      <c r="F748" s="1" t="str">
        <f>VLOOKUP(Wyniki6[[#This Row],[Id_kierowcy]],Kierowcy[],2,0)</f>
        <v>Raikkonen</v>
      </c>
      <c r="G748" s="1"/>
    </row>
    <row r="749" spans="1:7" x14ac:dyDescent="0.25">
      <c r="A749" s="1" t="s">
        <v>142</v>
      </c>
      <c r="B749">
        <v>2</v>
      </c>
      <c r="C749" s="1" t="s">
        <v>302</v>
      </c>
      <c r="D749" t="str">
        <f>VLOOKUP(Wyniki6[[#This Row],[Id_wyscigu]],Wyscigi[],3,0)</f>
        <v>Australia</v>
      </c>
      <c r="E749" s="1">
        <f>VLOOKUP(Wyniki6[[#This Row],[Id_wyscigu]],Wyscigi[],2,0)</f>
        <v>2006</v>
      </c>
      <c r="F749" s="1" t="str">
        <f>VLOOKUP(Wyniki6[[#This Row],[Id_kierowcy]],Kierowcy[],2,0)</f>
        <v>Barrichello</v>
      </c>
      <c r="G749" s="1"/>
    </row>
    <row r="750" spans="1:7" x14ac:dyDescent="0.25">
      <c r="A750" s="1" t="s">
        <v>114</v>
      </c>
      <c r="B750">
        <v>5</v>
      </c>
      <c r="C750" s="1" t="s">
        <v>302</v>
      </c>
      <c r="D750" t="str">
        <f>VLOOKUP(Wyniki6[[#This Row],[Id_wyscigu]],Wyscigi[],3,0)</f>
        <v>Australia</v>
      </c>
      <c r="E750" s="1">
        <f>VLOOKUP(Wyniki6[[#This Row],[Id_wyscigu]],Wyscigi[],2,0)</f>
        <v>2006</v>
      </c>
      <c r="F750" s="1" t="str">
        <f>VLOOKUP(Wyniki6[[#This Row],[Id_kierowcy]],Kierowcy[],2,0)</f>
        <v>Heidfeld</v>
      </c>
      <c r="G750" s="1"/>
    </row>
    <row r="751" spans="1:7" x14ac:dyDescent="0.25">
      <c r="A751" s="1" t="s">
        <v>155</v>
      </c>
      <c r="B751">
        <v>6</v>
      </c>
      <c r="C751" s="1" t="s">
        <v>302</v>
      </c>
      <c r="D751" t="str">
        <f>VLOOKUP(Wyniki6[[#This Row],[Id_wyscigu]],Wyscigi[],3,0)</f>
        <v>Australia</v>
      </c>
      <c r="E751" s="1">
        <f>VLOOKUP(Wyniki6[[#This Row],[Id_wyscigu]],Wyscigi[],2,0)</f>
        <v>2006</v>
      </c>
      <c r="F751" s="1" t="str">
        <f>VLOOKUP(Wyniki6[[#This Row],[Id_kierowcy]],Kierowcy[],2,0)</f>
        <v>Schumacher</v>
      </c>
      <c r="G751" s="1"/>
    </row>
    <row r="752" spans="1:7" x14ac:dyDescent="0.25">
      <c r="A752" s="1" t="s">
        <v>29</v>
      </c>
      <c r="B752">
        <v>1</v>
      </c>
      <c r="C752" s="1" t="s">
        <v>302</v>
      </c>
      <c r="D752" t="str">
        <f>VLOOKUP(Wyniki6[[#This Row],[Id_wyscigu]],Wyscigi[],3,0)</f>
        <v>Australia</v>
      </c>
      <c r="E752" s="1">
        <f>VLOOKUP(Wyniki6[[#This Row],[Id_wyscigu]],Wyscigi[],2,0)</f>
        <v>2006</v>
      </c>
      <c r="F752" s="1" t="str">
        <f>VLOOKUP(Wyniki6[[#This Row],[Id_kierowcy]],Kierowcy[],2,0)</f>
        <v>Coulthard</v>
      </c>
      <c r="G752" s="1"/>
    </row>
    <row r="753" spans="1:7" x14ac:dyDescent="0.25">
      <c r="A753" s="1" t="s">
        <v>83</v>
      </c>
      <c r="B753">
        <v>3</v>
      </c>
      <c r="C753" s="1" t="s">
        <v>302</v>
      </c>
      <c r="D753" t="str">
        <f>VLOOKUP(Wyniki6[[#This Row],[Id_wyscigu]],Wyscigi[],3,0)</f>
        <v>Australia</v>
      </c>
      <c r="E753" s="1">
        <f>VLOOKUP(Wyniki6[[#This Row],[Id_wyscigu]],Wyscigi[],2,0)</f>
        <v>2006</v>
      </c>
      <c r="F753" s="1" t="str">
        <f>VLOOKUP(Wyniki6[[#This Row],[Id_kierowcy]],Kierowcy[],2,0)</f>
        <v>Villeneuve</v>
      </c>
      <c r="G753" s="1"/>
    </row>
    <row r="754" spans="1:7" x14ac:dyDescent="0.25">
      <c r="A754" s="1" t="s">
        <v>41</v>
      </c>
      <c r="B754">
        <v>8</v>
      </c>
      <c r="C754" s="1" t="s">
        <v>303</v>
      </c>
      <c r="D754" t="str">
        <f>VLOOKUP(Wyniki6[[#This Row],[Id_wyscigu]],Wyscigi[],3,0)</f>
        <v>San Marino</v>
      </c>
      <c r="E754" s="1">
        <f>VLOOKUP(Wyniki6[[#This Row],[Id_wyscigu]],Wyscigi[],2,0)</f>
        <v>2006</v>
      </c>
      <c r="F754" s="1" t="str">
        <f>VLOOKUP(Wyniki6[[#This Row],[Id_kierowcy]],Kierowcy[],2,0)</f>
        <v>Alonso</v>
      </c>
      <c r="G754" s="1"/>
    </row>
    <row r="755" spans="1:7" x14ac:dyDescent="0.25">
      <c r="A755" s="1" t="s">
        <v>108</v>
      </c>
      <c r="B755">
        <v>10</v>
      </c>
      <c r="C755" s="1" t="s">
        <v>303</v>
      </c>
      <c r="D755" t="str">
        <f>VLOOKUP(Wyniki6[[#This Row],[Id_wyscigu]],Wyscigi[],3,0)</f>
        <v>San Marino</v>
      </c>
      <c r="E755" s="1">
        <f>VLOOKUP(Wyniki6[[#This Row],[Id_wyscigu]],Wyscigi[],2,0)</f>
        <v>2006</v>
      </c>
      <c r="F755" s="1" t="str">
        <f>VLOOKUP(Wyniki6[[#This Row],[Id_kierowcy]],Kierowcy[],2,0)</f>
        <v>Schumacher</v>
      </c>
      <c r="G755" s="1"/>
    </row>
    <row r="756" spans="1:7" x14ac:dyDescent="0.25">
      <c r="A756" s="1" t="s">
        <v>45</v>
      </c>
      <c r="B756">
        <v>5</v>
      </c>
      <c r="C756" s="1" t="s">
        <v>303</v>
      </c>
      <c r="D756" t="str">
        <f>VLOOKUP(Wyniki6[[#This Row],[Id_wyscigu]],Wyscigi[],3,0)</f>
        <v>San Marino</v>
      </c>
      <c r="E756" s="1">
        <f>VLOOKUP(Wyniki6[[#This Row],[Id_wyscigu]],Wyscigi[],2,0)</f>
        <v>2006</v>
      </c>
      <c r="F756" s="1" t="str">
        <f>VLOOKUP(Wyniki6[[#This Row],[Id_kierowcy]],Kierowcy[],2,0)</f>
        <v>Massa</v>
      </c>
      <c r="G756" s="1"/>
    </row>
    <row r="757" spans="1:7" x14ac:dyDescent="0.25">
      <c r="A757" s="1" t="s">
        <v>48</v>
      </c>
      <c r="B757">
        <v>1</v>
      </c>
      <c r="C757" s="1" t="s">
        <v>303</v>
      </c>
      <c r="D757" t="str">
        <f>VLOOKUP(Wyniki6[[#This Row],[Id_wyscigu]],Wyscigi[],3,0)</f>
        <v>San Marino</v>
      </c>
      <c r="E757" s="1">
        <f>VLOOKUP(Wyniki6[[#This Row],[Id_wyscigu]],Wyscigi[],2,0)</f>
        <v>2006</v>
      </c>
      <c r="F757" s="1" t="str">
        <f>VLOOKUP(Wyniki6[[#This Row],[Id_kierowcy]],Kierowcy[],2,0)</f>
        <v>Fisichella</v>
      </c>
      <c r="G757" s="1"/>
    </row>
    <row r="758" spans="1:7" x14ac:dyDescent="0.25">
      <c r="A758" s="1" t="s">
        <v>94</v>
      </c>
      <c r="B758">
        <v>4</v>
      </c>
      <c r="C758" s="1" t="s">
        <v>303</v>
      </c>
      <c r="D758" t="str">
        <f>VLOOKUP(Wyniki6[[#This Row],[Id_wyscigu]],Wyscigi[],3,0)</f>
        <v>San Marino</v>
      </c>
      <c r="E758" s="1">
        <f>VLOOKUP(Wyniki6[[#This Row],[Id_wyscigu]],Wyscigi[],2,0)</f>
        <v>2006</v>
      </c>
      <c r="F758" s="1" t="str">
        <f>VLOOKUP(Wyniki6[[#This Row],[Id_kierowcy]],Kierowcy[],2,0)</f>
        <v>Raikkonen</v>
      </c>
      <c r="G758" s="1"/>
    </row>
    <row r="759" spans="1:7" x14ac:dyDescent="0.25">
      <c r="A759" s="1" t="s">
        <v>66</v>
      </c>
      <c r="B759">
        <v>2</v>
      </c>
      <c r="C759" s="1" t="s">
        <v>303</v>
      </c>
      <c r="D759" t="str">
        <f>VLOOKUP(Wyniki6[[#This Row],[Id_wyscigu]],Wyscigi[],3,0)</f>
        <v>San Marino</v>
      </c>
      <c r="E759" s="1">
        <f>VLOOKUP(Wyniki6[[#This Row],[Id_wyscigu]],Wyscigi[],2,0)</f>
        <v>2006</v>
      </c>
      <c r="F759" s="1" t="str">
        <f>VLOOKUP(Wyniki6[[#This Row],[Id_kierowcy]],Kierowcy[],2,0)</f>
        <v>Button</v>
      </c>
      <c r="G759" s="1"/>
    </row>
    <row r="760" spans="1:7" x14ac:dyDescent="0.25">
      <c r="A760" s="1" t="s">
        <v>70</v>
      </c>
      <c r="B760">
        <v>6</v>
      </c>
      <c r="C760" s="1" t="s">
        <v>303</v>
      </c>
      <c r="D760" t="str">
        <f>VLOOKUP(Wyniki6[[#This Row],[Id_wyscigu]],Wyscigi[],3,0)</f>
        <v>San Marino</v>
      </c>
      <c r="E760" s="1">
        <f>VLOOKUP(Wyniki6[[#This Row],[Id_wyscigu]],Wyscigi[],2,0)</f>
        <v>2006</v>
      </c>
      <c r="F760" s="1" t="str">
        <f>VLOOKUP(Wyniki6[[#This Row],[Id_kierowcy]],Kierowcy[],2,0)</f>
        <v>Montoya</v>
      </c>
      <c r="G760" s="1"/>
    </row>
    <row r="761" spans="1:7" x14ac:dyDescent="0.25">
      <c r="A761" s="1" t="s">
        <v>111</v>
      </c>
      <c r="B761">
        <v>3</v>
      </c>
      <c r="C761" s="1" t="s">
        <v>303</v>
      </c>
      <c r="D761" t="str">
        <f>VLOOKUP(Wyniki6[[#This Row],[Id_wyscigu]],Wyscigi[],3,0)</f>
        <v>San Marino</v>
      </c>
      <c r="E761" s="1">
        <f>VLOOKUP(Wyniki6[[#This Row],[Id_wyscigu]],Wyscigi[],2,0)</f>
        <v>2006</v>
      </c>
      <c r="F761" s="1" t="str">
        <f>VLOOKUP(Wyniki6[[#This Row],[Id_kierowcy]],Kierowcy[],2,0)</f>
        <v>Webber</v>
      </c>
      <c r="G761" s="1"/>
    </row>
    <row r="762" spans="1:7" x14ac:dyDescent="0.25">
      <c r="A762" s="1" t="s">
        <v>41</v>
      </c>
      <c r="B762">
        <v>8</v>
      </c>
      <c r="C762" s="1" t="s">
        <v>304</v>
      </c>
      <c r="D762" t="str">
        <f>VLOOKUP(Wyniki6[[#This Row],[Id_wyscigu]],Wyscigi[],3,0)</f>
        <v>Europa</v>
      </c>
      <c r="E762" s="1">
        <f>VLOOKUP(Wyniki6[[#This Row],[Id_wyscigu]],Wyscigi[],2,0)</f>
        <v>2006</v>
      </c>
      <c r="F762" s="1" t="str">
        <f>VLOOKUP(Wyniki6[[#This Row],[Id_kierowcy]],Kierowcy[],2,0)</f>
        <v>Alonso</v>
      </c>
      <c r="G762" s="1"/>
    </row>
    <row r="763" spans="1:7" x14ac:dyDescent="0.25">
      <c r="A763" s="1" t="s">
        <v>108</v>
      </c>
      <c r="B763">
        <v>10</v>
      </c>
      <c r="C763" s="1" t="s">
        <v>304</v>
      </c>
      <c r="D763" t="str">
        <f>VLOOKUP(Wyniki6[[#This Row],[Id_wyscigu]],Wyscigi[],3,0)</f>
        <v>Europa</v>
      </c>
      <c r="E763" s="1">
        <f>VLOOKUP(Wyniki6[[#This Row],[Id_wyscigu]],Wyscigi[],2,0)</f>
        <v>2006</v>
      </c>
      <c r="F763" s="1" t="str">
        <f>VLOOKUP(Wyniki6[[#This Row],[Id_kierowcy]],Kierowcy[],2,0)</f>
        <v>Schumacher</v>
      </c>
      <c r="G763" s="1"/>
    </row>
    <row r="764" spans="1:7" x14ac:dyDescent="0.25">
      <c r="A764" s="1" t="s">
        <v>45</v>
      </c>
      <c r="B764">
        <v>6</v>
      </c>
      <c r="C764" s="1" t="s">
        <v>304</v>
      </c>
      <c r="D764" t="str">
        <f>VLOOKUP(Wyniki6[[#This Row],[Id_wyscigu]],Wyscigi[],3,0)</f>
        <v>Europa</v>
      </c>
      <c r="E764" s="1">
        <f>VLOOKUP(Wyniki6[[#This Row],[Id_wyscigu]],Wyscigi[],2,0)</f>
        <v>2006</v>
      </c>
      <c r="F764" s="1" t="str">
        <f>VLOOKUP(Wyniki6[[#This Row],[Id_kierowcy]],Kierowcy[],2,0)</f>
        <v>Massa</v>
      </c>
      <c r="G764" s="1"/>
    </row>
    <row r="765" spans="1:7" x14ac:dyDescent="0.25">
      <c r="A765" s="1" t="s">
        <v>48</v>
      </c>
      <c r="B765">
        <v>3</v>
      </c>
      <c r="C765" s="1" t="s">
        <v>304</v>
      </c>
      <c r="D765" t="str">
        <f>VLOOKUP(Wyniki6[[#This Row],[Id_wyscigu]],Wyscigi[],3,0)</f>
        <v>Europa</v>
      </c>
      <c r="E765" s="1">
        <f>VLOOKUP(Wyniki6[[#This Row],[Id_wyscigu]],Wyscigi[],2,0)</f>
        <v>2006</v>
      </c>
      <c r="F765" s="1" t="str">
        <f>VLOOKUP(Wyniki6[[#This Row],[Id_kierowcy]],Kierowcy[],2,0)</f>
        <v>Fisichella</v>
      </c>
      <c r="G765" s="1"/>
    </row>
    <row r="766" spans="1:7" x14ac:dyDescent="0.25">
      <c r="A766" s="1" t="s">
        <v>94</v>
      </c>
      <c r="B766">
        <v>5</v>
      </c>
      <c r="C766" s="1" t="s">
        <v>304</v>
      </c>
      <c r="D766" t="str">
        <f>VLOOKUP(Wyniki6[[#This Row],[Id_wyscigu]],Wyscigi[],3,0)</f>
        <v>Europa</v>
      </c>
      <c r="E766" s="1">
        <f>VLOOKUP(Wyniki6[[#This Row],[Id_wyscigu]],Wyscigi[],2,0)</f>
        <v>2006</v>
      </c>
      <c r="F766" s="1" t="str">
        <f>VLOOKUP(Wyniki6[[#This Row],[Id_kierowcy]],Kierowcy[],2,0)</f>
        <v>Raikkonen</v>
      </c>
      <c r="G766" s="1"/>
    </row>
    <row r="767" spans="1:7" x14ac:dyDescent="0.25">
      <c r="A767" s="1" t="s">
        <v>142</v>
      </c>
      <c r="B767">
        <v>4</v>
      </c>
      <c r="C767" s="1" t="s">
        <v>304</v>
      </c>
      <c r="D767" t="str">
        <f>VLOOKUP(Wyniki6[[#This Row],[Id_wyscigu]],Wyscigi[],3,0)</f>
        <v>Europa</v>
      </c>
      <c r="E767" s="1">
        <f>VLOOKUP(Wyniki6[[#This Row],[Id_wyscigu]],Wyscigi[],2,0)</f>
        <v>2006</v>
      </c>
      <c r="F767" s="1" t="str">
        <f>VLOOKUP(Wyniki6[[#This Row],[Id_kierowcy]],Kierowcy[],2,0)</f>
        <v>Barrichello</v>
      </c>
      <c r="G767" s="1"/>
    </row>
    <row r="768" spans="1:7" x14ac:dyDescent="0.25">
      <c r="A768" s="1" t="s">
        <v>83</v>
      </c>
      <c r="B768">
        <v>1</v>
      </c>
      <c r="C768" s="1" t="s">
        <v>304</v>
      </c>
      <c r="D768" t="str">
        <f>VLOOKUP(Wyniki6[[#This Row],[Id_wyscigu]],Wyscigi[],3,0)</f>
        <v>Europa</v>
      </c>
      <c r="E768" s="1">
        <f>VLOOKUP(Wyniki6[[#This Row],[Id_wyscigu]],Wyscigi[],2,0)</f>
        <v>2006</v>
      </c>
      <c r="F768" s="1" t="str">
        <f>VLOOKUP(Wyniki6[[#This Row],[Id_kierowcy]],Kierowcy[],2,0)</f>
        <v>Villeneuve</v>
      </c>
      <c r="G768" s="1"/>
    </row>
    <row r="769" spans="1:7" x14ac:dyDescent="0.25">
      <c r="A769" s="1" t="s">
        <v>124</v>
      </c>
      <c r="B769">
        <v>2</v>
      </c>
      <c r="C769" s="1" t="s">
        <v>304</v>
      </c>
      <c r="D769" t="str">
        <f>VLOOKUP(Wyniki6[[#This Row],[Id_wyscigu]],Wyscigi[],3,0)</f>
        <v>Europa</v>
      </c>
      <c r="E769" s="1">
        <f>VLOOKUP(Wyniki6[[#This Row],[Id_wyscigu]],Wyscigi[],2,0)</f>
        <v>2006</v>
      </c>
      <c r="F769" s="1" t="str">
        <f>VLOOKUP(Wyniki6[[#This Row],[Id_kierowcy]],Kierowcy[],2,0)</f>
        <v>Rosberg</v>
      </c>
      <c r="G769" s="1"/>
    </row>
    <row r="770" spans="1:7" x14ac:dyDescent="0.25">
      <c r="A770" s="1" t="s">
        <v>41</v>
      </c>
      <c r="B770">
        <v>10</v>
      </c>
      <c r="C770" s="1" t="s">
        <v>305</v>
      </c>
      <c r="D770" t="str">
        <f>VLOOKUP(Wyniki6[[#This Row],[Id_wyscigu]],Wyscigi[],3,0)</f>
        <v>Hiszpania</v>
      </c>
      <c r="E770" s="1">
        <f>VLOOKUP(Wyniki6[[#This Row],[Id_wyscigu]],Wyscigi[],2,0)</f>
        <v>2006</v>
      </c>
      <c r="F770" s="1" t="str">
        <f>VLOOKUP(Wyniki6[[#This Row],[Id_kierowcy]],Kierowcy[],2,0)</f>
        <v>Alonso</v>
      </c>
      <c r="G770" s="1"/>
    </row>
    <row r="771" spans="1:7" x14ac:dyDescent="0.25">
      <c r="A771" s="1" t="s">
        <v>108</v>
      </c>
      <c r="B771">
        <v>8</v>
      </c>
      <c r="C771" s="1" t="s">
        <v>305</v>
      </c>
      <c r="D771" t="str">
        <f>VLOOKUP(Wyniki6[[#This Row],[Id_wyscigu]],Wyscigi[],3,0)</f>
        <v>Hiszpania</v>
      </c>
      <c r="E771" s="1">
        <f>VLOOKUP(Wyniki6[[#This Row],[Id_wyscigu]],Wyscigi[],2,0)</f>
        <v>2006</v>
      </c>
      <c r="F771" s="1" t="str">
        <f>VLOOKUP(Wyniki6[[#This Row],[Id_kierowcy]],Kierowcy[],2,0)</f>
        <v>Schumacher</v>
      </c>
      <c r="G771" s="1"/>
    </row>
    <row r="772" spans="1:7" x14ac:dyDescent="0.25">
      <c r="A772" s="1" t="s">
        <v>45</v>
      </c>
      <c r="B772">
        <v>5</v>
      </c>
      <c r="C772" s="1" t="s">
        <v>305</v>
      </c>
      <c r="D772" t="str">
        <f>VLOOKUP(Wyniki6[[#This Row],[Id_wyscigu]],Wyscigi[],3,0)</f>
        <v>Hiszpania</v>
      </c>
      <c r="E772" s="1">
        <f>VLOOKUP(Wyniki6[[#This Row],[Id_wyscigu]],Wyscigi[],2,0)</f>
        <v>2006</v>
      </c>
      <c r="F772" s="1" t="str">
        <f>VLOOKUP(Wyniki6[[#This Row],[Id_kierowcy]],Kierowcy[],2,0)</f>
        <v>Massa</v>
      </c>
      <c r="G772" s="1"/>
    </row>
    <row r="773" spans="1:7" x14ac:dyDescent="0.25">
      <c r="A773" s="1" t="s">
        <v>48</v>
      </c>
      <c r="B773">
        <v>6</v>
      </c>
      <c r="C773" s="1" t="s">
        <v>305</v>
      </c>
      <c r="D773" t="str">
        <f>VLOOKUP(Wyniki6[[#This Row],[Id_wyscigu]],Wyscigi[],3,0)</f>
        <v>Hiszpania</v>
      </c>
      <c r="E773" s="1">
        <f>VLOOKUP(Wyniki6[[#This Row],[Id_wyscigu]],Wyscigi[],2,0)</f>
        <v>2006</v>
      </c>
      <c r="F773" s="1" t="str">
        <f>VLOOKUP(Wyniki6[[#This Row],[Id_kierowcy]],Kierowcy[],2,0)</f>
        <v>Fisichella</v>
      </c>
      <c r="G773" s="1"/>
    </row>
    <row r="774" spans="1:7" x14ac:dyDescent="0.25">
      <c r="A774" s="1" t="s">
        <v>94</v>
      </c>
      <c r="B774">
        <v>4</v>
      </c>
      <c r="C774" s="1" t="s">
        <v>305</v>
      </c>
      <c r="D774" t="str">
        <f>VLOOKUP(Wyniki6[[#This Row],[Id_wyscigu]],Wyscigi[],3,0)</f>
        <v>Hiszpania</v>
      </c>
      <c r="E774" s="1">
        <f>VLOOKUP(Wyniki6[[#This Row],[Id_wyscigu]],Wyscigi[],2,0)</f>
        <v>2006</v>
      </c>
      <c r="F774" s="1" t="str">
        <f>VLOOKUP(Wyniki6[[#This Row],[Id_kierowcy]],Kierowcy[],2,0)</f>
        <v>Raikkonen</v>
      </c>
      <c r="G774" s="1"/>
    </row>
    <row r="775" spans="1:7" x14ac:dyDescent="0.25">
      <c r="A775" s="1" t="s">
        <v>66</v>
      </c>
      <c r="B775">
        <v>3</v>
      </c>
      <c r="C775" s="1" t="s">
        <v>305</v>
      </c>
      <c r="D775" t="str">
        <f>VLOOKUP(Wyniki6[[#This Row],[Id_wyscigu]],Wyscigi[],3,0)</f>
        <v>Hiszpania</v>
      </c>
      <c r="E775" s="1">
        <f>VLOOKUP(Wyniki6[[#This Row],[Id_wyscigu]],Wyscigi[],2,0)</f>
        <v>2006</v>
      </c>
      <c r="F775" s="1" t="str">
        <f>VLOOKUP(Wyniki6[[#This Row],[Id_kierowcy]],Kierowcy[],2,0)</f>
        <v>Button</v>
      </c>
      <c r="G775" s="1"/>
    </row>
    <row r="776" spans="1:7" x14ac:dyDescent="0.25">
      <c r="A776" s="1" t="s">
        <v>142</v>
      </c>
      <c r="B776">
        <v>2</v>
      </c>
      <c r="C776" s="1" t="s">
        <v>305</v>
      </c>
      <c r="D776" t="str">
        <f>VLOOKUP(Wyniki6[[#This Row],[Id_wyscigu]],Wyscigi[],3,0)</f>
        <v>Hiszpania</v>
      </c>
      <c r="E776" s="1">
        <f>VLOOKUP(Wyniki6[[#This Row],[Id_wyscigu]],Wyscigi[],2,0)</f>
        <v>2006</v>
      </c>
      <c r="F776" s="1" t="str">
        <f>VLOOKUP(Wyniki6[[#This Row],[Id_kierowcy]],Kierowcy[],2,0)</f>
        <v>Barrichello</v>
      </c>
      <c r="G776" s="1"/>
    </row>
    <row r="777" spans="1:7" x14ac:dyDescent="0.25">
      <c r="A777" s="1" t="s">
        <v>114</v>
      </c>
      <c r="B777">
        <v>1</v>
      </c>
      <c r="C777" s="1" t="s">
        <v>305</v>
      </c>
      <c r="D777" t="str">
        <f>VLOOKUP(Wyniki6[[#This Row],[Id_wyscigu]],Wyscigi[],3,0)</f>
        <v>Hiszpania</v>
      </c>
      <c r="E777" s="1">
        <f>VLOOKUP(Wyniki6[[#This Row],[Id_wyscigu]],Wyscigi[],2,0)</f>
        <v>2006</v>
      </c>
      <c r="F777" s="1" t="str">
        <f>VLOOKUP(Wyniki6[[#This Row],[Id_kierowcy]],Kierowcy[],2,0)</f>
        <v>Heidfeld</v>
      </c>
      <c r="G777" s="1"/>
    </row>
    <row r="778" spans="1:7" x14ac:dyDescent="0.25">
      <c r="A778" s="1" t="s">
        <v>41</v>
      </c>
      <c r="B778">
        <v>10</v>
      </c>
      <c r="C778" s="1" t="s">
        <v>306</v>
      </c>
      <c r="D778" t="str">
        <f>VLOOKUP(Wyniki6[[#This Row],[Id_wyscigu]],Wyscigi[],3,0)</f>
        <v>Monako</v>
      </c>
      <c r="E778" s="1">
        <f>VLOOKUP(Wyniki6[[#This Row],[Id_wyscigu]],Wyscigi[],2,0)</f>
        <v>2006</v>
      </c>
      <c r="F778" s="1" t="str">
        <f>VLOOKUP(Wyniki6[[#This Row],[Id_kierowcy]],Kierowcy[],2,0)</f>
        <v>Alonso</v>
      </c>
      <c r="G778" s="1"/>
    </row>
    <row r="779" spans="1:7" x14ac:dyDescent="0.25">
      <c r="A779" s="1" t="s">
        <v>108</v>
      </c>
      <c r="B779">
        <v>4</v>
      </c>
      <c r="C779" s="1" t="s">
        <v>306</v>
      </c>
      <c r="D779" t="str">
        <f>VLOOKUP(Wyniki6[[#This Row],[Id_wyscigu]],Wyscigi[],3,0)</f>
        <v>Monako</v>
      </c>
      <c r="E779" s="1">
        <f>VLOOKUP(Wyniki6[[#This Row],[Id_wyscigu]],Wyscigi[],2,0)</f>
        <v>2006</v>
      </c>
      <c r="F779" s="1" t="str">
        <f>VLOOKUP(Wyniki6[[#This Row],[Id_kierowcy]],Kierowcy[],2,0)</f>
        <v>Schumacher</v>
      </c>
      <c r="G779" s="1"/>
    </row>
    <row r="780" spans="1:7" x14ac:dyDescent="0.25">
      <c r="A780" s="1" t="s">
        <v>48</v>
      </c>
      <c r="B780">
        <v>3</v>
      </c>
      <c r="C780" s="1" t="s">
        <v>306</v>
      </c>
      <c r="D780" t="str">
        <f>VLOOKUP(Wyniki6[[#This Row],[Id_wyscigu]],Wyscigi[],3,0)</f>
        <v>Monako</v>
      </c>
      <c r="E780" s="1">
        <f>VLOOKUP(Wyniki6[[#This Row],[Id_wyscigu]],Wyscigi[],2,0)</f>
        <v>2006</v>
      </c>
      <c r="F780" s="1" t="str">
        <f>VLOOKUP(Wyniki6[[#This Row],[Id_kierowcy]],Kierowcy[],2,0)</f>
        <v>Fisichella</v>
      </c>
      <c r="G780" s="1"/>
    </row>
    <row r="781" spans="1:7" x14ac:dyDescent="0.25">
      <c r="A781" s="1" t="s">
        <v>142</v>
      </c>
      <c r="B781">
        <v>5</v>
      </c>
      <c r="C781" s="1" t="s">
        <v>306</v>
      </c>
      <c r="D781" t="str">
        <f>VLOOKUP(Wyniki6[[#This Row],[Id_wyscigu]],Wyscigi[],3,0)</f>
        <v>Monako</v>
      </c>
      <c r="E781" s="1">
        <f>VLOOKUP(Wyniki6[[#This Row],[Id_wyscigu]],Wyscigi[],2,0)</f>
        <v>2006</v>
      </c>
      <c r="F781" s="1" t="str">
        <f>VLOOKUP(Wyniki6[[#This Row],[Id_kierowcy]],Kierowcy[],2,0)</f>
        <v>Barrichello</v>
      </c>
      <c r="G781" s="1"/>
    </row>
    <row r="782" spans="1:7" x14ac:dyDescent="0.25">
      <c r="A782" s="1" t="s">
        <v>70</v>
      </c>
      <c r="B782">
        <v>8</v>
      </c>
      <c r="C782" s="1" t="s">
        <v>306</v>
      </c>
      <c r="D782" t="str">
        <f>VLOOKUP(Wyniki6[[#This Row],[Id_wyscigu]],Wyscigi[],3,0)</f>
        <v>Monako</v>
      </c>
      <c r="E782" s="1">
        <f>VLOOKUP(Wyniki6[[#This Row],[Id_wyscigu]],Wyscigi[],2,0)</f>
        <v>2006</v>
      </c>
      <c r="F782" s="1" t="str">
        <f>VLOOKUP(Wyniki6[[#This Row],[Id_kierowcy]],Kierowcy[],2,0)</f>
        <v>Montoya</v>
      </c>
      <c r="G782" s="1"/>
    </row>
    <row r="783" spans="1:7" x14ac:dyDescent="0.25">
      <c r="A783" s="1" t="s">
        <v>114</v>
      </c>
      <c r="B783">
        <v>2</v>
      </c>
      <c r="C783" s="1" t="s">
        <v>306</v>
      </c>
      <c r="D783" t="str">
        <f>VLOOKUP(Wyniki6[[#This Row],[Id_wyscigu]],Wyscigi[],3,0)</f>
        <v>Monako</v>
      </c>
      <c r="E783" s="1">
        <f>VLOOKUP(Wyniki6[[#This Row],[Id_wyscigu]],Wyscigi[],2,0)</f>
        <v>2006</v>
      </c>
      <c r="F783" s="1" t="str">
        <f>VLOOKUP(Wyniki6[[#This Row],[Id_kierowcy]],Kierowcy[],2,0)</f>
        <v>Heidfeld</v>
      </c>
      <c r="G783" s="1"/>
    </row>
    <row r="784" spans="1:7" x14ac:dyDescent="0.25">
      <c r="A784" s="1" t="s">
        <v>155</v>
      </c>
      <c r="B784">
        <v>1</v>
      </c>
      <c r="C784" s="1" t="s">
        <v>306</v>
      </c>
      <c r="D784" t="str">
        <f>VLOOKUP(Wyniki6[[#This Row],[Id_wyscigu]],Wyscigi[],3,0)</f>
        <v>Monako</v>
      </c>
      <c r="E784" s="1">
        <f>VLOOKUP(Wyniki6[[#This Row],[Id_wyscigu]],Wyscigi[],2,0)</f>
        <v>2006</v>
      </c>
      <c r="F784" s="1" t="str">
        <f>VLOOKUP(Wyniki6[[#This Row],[Id_kierowcy]],Kierowcy[],2,0)</f>
        <v>Schumacher</v>
      </c>
      <c r="G784" s="1"/>
    </row>
    <row r="785" spans="1:7" x14ac:dyDescent="0.25">
      <c r="A785" s="1" t="s">
        <v>29</v>
      </c>
      <c r="B785">
        <v>6</v>
      </c>
      <c r="C785" s="1" t="s">
        <v>306</v>
      </c>
      <c r="D785" t="str">
        <f>VLOOKUP(Wyniki6[[#This Row],[Id_wyscigu]],Wyscigi[],3,0)</f>
        <v>Monako</v>
      </c>
      <c r="E785" s="1">
        <f>VLOOKUP(Wyniki6[[#This Row],[Id_wyscigu]],Wyscigi[],2,0)</f>
        <v>2006</v>
      </c>
      <c r="F785" s="1" t="str">
        <f>VLOOKUP(Wyniki6[[#This Row],[Id_kierowcy]],Kierowcy[],2,0)</f>
        <v>Coulthard</v>
      </c>
      <c r="G785" s="1"/>
    </row>
    <row r="786" spans="1:7" x14ac:dyDescent="0.25">
      <c r="A786" s="1" t="s">
        <v>41</v>
      </c>
      <c r="B786">
        <v>10</v>
      </c>
      <c r="C786" s="1" t="s">
        <v>307</v>
      </c>
      <c r="D786" t="str">
        <f>VLOOKUP(Wyniki6[[#This Row],[Id_wyscigu]],Wyscigi[],3,0)</f>
        <v>Wielka Brytania</v>
      </c>
      <c r="E786" s="1">
        <f>VLOOKUP(Wyniki6[[#This Row],[Id_wyscigu]],Wyscigi[],2,0)</f>
        <v>2006</v>
      </c>
      <c r="F786" s="1" t="str">
        <f>VLOOKUP(Wyniki6[[#This Row],[Id_kierowcy]],Kierowcy[],2,0)</f>
        <v>Alonso</v>
      </c>
      <c r="G786" s="1"/>
    </row>
    <row r="787" spans="1:7" x14ac:dyDescent="0.25">
      <c r="A787" s="1" t="s">
        <v>108</v>
      </c>
      <c r="B787">
        <v>8</v>
      </c>
      <c r="C787" s="1" t="s">
        <v>307</v>
      </c>
      <c r="D787" t="str">
        <f>VLOOKUP(Wyniki6[[#This Row],[Id_wyscigu]],Wyscigi[],3,0)</f>
        <v>Wielka Brytania</v>
      </c>
      <c r="E787" s="1">
        <f>VLOOKUP(Wyniki6[[#This Row],[Id_wyscigu]],Wyscigi[],2,0)</f>
        <v>2006</v>
      </c>
      <c r="F787" s="1" t="str">
        <f>VLOOKUP(Wyniki6[[#This Row],[Id_kierowcy]],Kierowcy[],2,0)</f>
        <v>Schumacher</v>
      </c>
      <c r="G787" s="1"/>
    </row>
    <row r="788" spans="1:7" x14ac:dyDescent="0.25">
      <c r="A788" s="1" t="s">
        <v>45</v>
      </c>
      <c r="B788">
        <v>4</v>
      </c>
      <c r="C788" s="1" t="s">
        <v>307</v>
      </c>
      <c r="D788" t="str">
        <f>VLOOKUP(Wyniki6[[#This Row],[Id_wyscigu]],Wyscigi[],3,0)</f>
        <v>Wielka Brytania</v>
      </c>
      <c r="E788" s="1">
        <f>VLOOKUP(Wyniki6[[#This Row],[Id_wyscigu]],Wyscigi[],2,0)</f>
        <v>2006</v>
      </c>
      <c r="F788" s="1" t="str">
        <f>VLOOKUP(Wyniki6[[#This Row],[Id_kierowcy]],Kierowcy[],2,0)</f>
        <v>Massa</v>
      </c>
      <c r="G788" s="1"/>
    </row>
    <row r="789" spans="1:7" x14ac:dyDescent="0.25">
      <c r="A789" s="1" t="s">
        <v>48</v>
      </c>
      <c r="B789">
        <v>5</v>
      </c>
      <c r="C789" s="1" t="s">
        <v>307</v>
      </c>
      <c r="D789" t="str">
        <f>VLOOKUP(Wyniki6[[#This Row],[Id_wyscigu]],Wyscigi[],3,0)</f>
        <v>Wielka Brytania</v>
      </c>
      <c r="E789" s="1">
        <f>VLOOKUP(Wyniki6[[#This Row],[Id_wyscigu]],Wyscigi[],2,0)</f>
        <v>2006</v>
      </c>
      <c r="F789" s="1" t="str">
        <f>VLOOKUP(Wyniki6[[#This Row],[Id_kierowcy]],Kierowcy[],2,0)</f>
        <v>Fisichella</v>
      </c>
      <c r="G789" s="1"/>
    </row>
    <row r="790" spans="1:7" x14ac:dyDescent="0.25">
      <c r="A790" s="1" t="s">
        <v>94</v>
      </c>
      <c r="B790">
        <v>6</v>
      </c>
      <c r="C790" s="1" t="s">
        <v>307</v>
      </c>
      <c r="D790" t="str">
        <f>VLOOKUP(Wyniki6[[#This Row],[Id_wyscigu]],Wyscigi[],3,0)</f>
        <v>Wielka Brytania</v>
      </c>
      <c r="E790" s="1">
        <f>VLOOKUP(Wyniki6[[#This Row],[Id_wyscigu]],Wyscigi[],2,0)</f>
        <v>2006</v>
      </c>
      <c r="F790" s="1" t="str">
        <f>VLOOKUP(Wyniki6[[#This Row],[Id_kierowcy]],Kierowcy[],2,0)</f>
        <v>Raikkonen</v>
      </c>
      <c r="G790" s="1"/>
    </row>
    <row r="791" spans="1:7" x14ac:dyDescent="0.25">
      <c r="A791" s="1" t="s">
        <v>70</v>
      </c>
      <c r="B791">
        <v>3</v>
      </c>
      <c r="C791" s="1" t="s">
        <v>307</v>
      </c>
      <c r="D791" t="str">
        <f>VLOOKUP(Wyniki6[[#This Row],[Id_wyscigu]],Wyscigi[],3,0)</f>
        <v>Wielka Brytania</v>
      </c>
      <c r="E791" s="1">
        <f>VLOOKUP(Wyniki6[[#This Row],[Id_wyscigu]],Wyscigi[],2,0)</f>
        <v>2006</v>
      </c>
      <c r="F791" s="1" t="str">
        <f>VLOOKUP(Wyniki6[[#This Row],[Id_kierowcy]],Kierowcy[],2,0)</f>
        <v>Montoya</v>
      </c>
      <c r="G791" s="1"/>
    </row>
    <row r="792" spans="1:7" x14ac:dyDescent="0.25">
      <c r="A792" s="1" t="s">
        <v>114</v>
      </c>
      <c r="B792">
        <v>2</v>
      </c>
      <c r="C792" s="1" t="s">
        <v>307</v>
      </c>
      <c r="D792" t="str">
        <f>VLOOKUP(Wyniki6[[#This Row],[Id_wyscigu]],Wyscigi[],3,0)</f>
        <v>Wielka Brytania</v>
      </c>
      <c r="E792" s="1">
        <f>VLOOKUP(Wyniki6[[#This Row],[Id_wyscigu]],Wyscigi[],2,0)</f>
        <v>2006</v>
      </c>
      <c r="F792" s="1" t="str">
        <f>VLOOKUP(Wyniki6[[#This Row],[Id_kierowcy]],Kierowcy[],2,0)</f>
        <v>Heidfeld</v>
      </c>
      <c r="G792" s="1"/>
    </row>
    <row r="793" spans="1:7" x14ac:dyDescent="0.25">
      <c r="A793" s="1" t="s">
        <v>83</v>
      </c>
      <c r="B793">
        <v>1</v>
      </c>
      <c r="C793" s="1" t="s">
        <v>307</v>
      </c>
      <c r="D793" t="str">
        <f>VLOOKUP(Wyniki6[[#This Row],[Id_wyscigu]],Wyscigi[],3,0)</f>
        <v>Wielka Brytania</v>
      </c>
      <c r="E793" s="1">
        <f>VLOOKUP(Wyniki6[[#This Row],[Id_wyscigu]],Wyscigi[],2,0)</f>
        <v>2006</v>
      </c>
      <c r="F793" s="1" t="str">
        <f>VLOOKUP(Wyniki6[[#This Row],[Id_kierowcy]],Kierowcy[],2,0)</f>
        <v>Villeneuve</v>
      </c>
      <c r="G793" s="1"/>
    </row>
    <row r="794" spans="1:7" x14ac:dyDescent="0.25">
      <c r="A794" s="1" t="s">
        <v>41</v>
      </c>
      <c r="B794">
        <v>10</v>
      </c>
      <c r="C794" s="1" t="s">
        <v>308</v>
      </c>
      <c r="D794" t="str">
        <f>VLOOKUP(Wyniki6[[#This Row],[Id_wyscigu]],Wyscigi[],3,0)</f>
        <v>Kanada</v>
      </c>
      <c r="E794" s="1">
        <f>VLOOKUP(Wyniki6[[#This Row],[Id_wyscigu]],Wyscigi[],2,0)</f>
        <v>2006</v>
      </c>
      <c r="F794" s="1" t="str">
        <f>VLOOKUP(Wyniki6[[#This Row],[Id_kierowcy]],Kierowcy[],2,0)</f>
        <v>Alonso</v>
      </c>
      <c r="G794" s="1"/>
    </row>
    <row r="795" spans="1:7" x14ac:dyDescent="0.25">
      <c r="A795" s="1" t="s">
        <v>108</v>
      </c>
      <c r="B795">
        <v>8</v>
      </c>
      <c r="C795" s="1" t="s">
        <v>308</v>
      </c>
      <c r="D795" t="str">
        <f>VLOOKUP(Wyniki6[[#This Row],[Id_wyscigu]],Wyscigi[],3,0)</f>
        <v>Kanada</v>
      </c>
      <c r="E795" s="1">
        <f>VLOOKUP(Wyniki6[[#This Row],[Id_wyscigu]],Wyscigi[],2,0)</f>
        <v>2006</v>
      </c>
      <c r="F795" s="1" t="str">
        <f>VLOOKUP(Wyniki6[[#This Row],[Id_kierowcy]],Kierowcy[],2,0)</f>
        <v>Schumacher</v>
      </c>
      <c r="G795" s="1"/>
    </row>
    <row r="796" spans="1:7" x14ac:dyDescent="0.25">
      <c r="A796" s="1" t="s">
        <v>45</v>
      </c>
      <c r="B796">
        <v>4</v>
      </c>
      <c r="C796" s="1" t="s">
        <v>308</v>
      </c>
      <c r="D796" t="str">
        <f>VLOOKUP(Wyniki6[[#This Row],[Id_wyscigu]],Wyscigi[],3,0)</f>
        <v>Kanada</v>
      </c>
      <c r="E796" s="1">
        <f>VLOOKUP(Wyniki6[[#This Row],[Id_wyscigu]],Wyscigi[],2,0)</f>
        <v>2006</v>
      </c>
      <c r="F796" s="1" t="str">
        <f>VLOOKUP(Wyniki6[[#This Row],[Id_kierowcy]],Kierowcy[],2,0)</f>
        <v>Massa</v>
      </c>
      <c r="G796" s="1"/>
    </row>
    <row r="797" spans="1:7" x14ac:dyDescent="0.25">
      <c r="A797" s="1" t="s">
        <v>48</v>
      </c>
      <c r="B797">
        <v>5</v>
      </c>
      <c r="C797" s="1" t="s">
        <v>308</v>
      </c>
      <c r="D797" t="str">
        <f>VLOOKUP(Wyniki6[[#This Row],[Id_wyscigu]],Wyscigi[],3,0)</f>
        <v>Kanada</v>
      </c>
      <c r="E797" s="1">
        <f>VLOOKUP(Wyniki6[[#This Row],[Id_wyscigu]],Wyscigi[],2,0)</f>
        <v>2006</v>
      </c>
      <c r="F797" s="1" t="str">
        <f>VLOOKUP(Wyniki6[[#This Row],[Id_kierowcy]],Kierowcy[],2,0)</f>
        <v>Fisichella</v>
      </c>
      <c r="G797" s="1"/>
    </row>
    <row r="798" spans="1:7" x14ac:dyDescent="0.25">
      <c r="A798" s="1" t="s">
        <v>94</v>
      </c>
      <c r="B798">
        <v>6</v>
      </c>
      <c r="C798" s="1" t="s">
        <v>308</v>
      </c>
      <c r="D798" t="str">
        <f>VLOOKUP(Wyniki6[[#This Row],[Id_wyscigu]],Wyscigi[],3,0)</f>
        <v>Kanada</v>
      </c>
      <c r="E798" s="1">
        <f>VLOOKUP(Wyniki6[[#This Row],[Id_wyscigu]],Wyscigi[],2,0)</f>
        <v>2006</v>
      </c>
      <c r="F798" s="1" t="str">
        <f>VLOOKUP(Wyniki6[[#This Row],[Id_kierowcy]],Kierowcy[],2,0)</f>
        <v>Raikkonen</v>
      </c>
      <c r="G798" s="1"/>
    </row>
    <row r="799" spans="1:7" x14ac:dyDescent="0.25">
      <c r="A799" s="1" t="s">
        <v>114</v>
      </c>
      <c r="B799">
        <v>2</v>
      </c>
      <c r="C799" s="1" t="s">
        <v>308</v>
      </c>
      <c r="D799" t="str">
        <f>VLOOKUP(Wyniki6[[#This Row],[Id_wyscigu]],Wyscigi[],3,0)</f>
        <v>Kanada</v>
      </c>
      <c r="E799" s="1">
        <f>VLOOKUP(Wyniki6[[#This Row],[Id_wyscigu]],Wyscigi[],2,0)</f>
        <v>2006</v>
      </c>
      <c r="F799" s="1" t="str">
        <f>VLOOKUP(Wyniki6[[#This Row],[Id_kierowcy]],Kierowcy[],2,0)</f>
        <v>Heidfeld</v>
      </c>
      <c r="G799" s="1"/>
    </row>
    <row r="800" spans="1:7" x14ac:dyDescent="0.25">
      <c r="A800" s="1" t="s">
        <v>74</v>
      </c>
      <c r="B800">
        <v>3</v>
      </c>
      <c r="C800" s="1" t="s">
        <v>308</v>
      </c>
      <c r="D800" t="str">
        <f>VLOOKUP(Wyniki6[[#This Row],[Id_wyscigu]],Wyscigi[],3,0)</f>
        <v>Kanada</v>
      </c>
      <c r="E800" s="1">
        <f>VLOOKUP(Wyniki6[[#This Row],[Id_wyscigu]],Wyscigi[],2,0)</f>
        <v>2006</v>
      </c>
      <c r="F800" s="1" t="str">
        <f>VLOOKUP(Wyniki6[[#This Row],[Id_kierowcy]],Kierowcy[],2,0)</f>
        <v>Trulli</v>
      </c>
      <c r="G800" s="1"/>
    </row>
    <row r="801" spans="1:7" x14ac:dyDescent="0.25">
      <c r="A801" s="1" t="s">
        <v>29</v>
      </c>
      <c r="B801">
        <v>1</v>
      </c>
      <c r="C801" s="1" t="s">
        <v>308</v>
      </c>
      <c r="D801" t="str">
        <f>VLOOKUP(Wyniki6[[#This Row],[Id_wyscigu]],Wyscigi[],3,0)</f>
        <v>Kanada</v>
      </c>
      <c r="E801" s="1">
        <f>VLOOKUP(Wyniki6[[#This Row],[Id_wyscigu]],Wyscigi[],2,0)</f>
        <v>2006</v>
      </c>
      <c r="F801" s="1" t="str">
        <f>VLOOKUP(Wyniki6[[#This Row],[Id_kierowcy]],Kierowcy[],2,0)</f>
        <v>Coulthard</v>
      </c>
      <c r="G801" s="1"/>
    </row>
    <row r="802" spans="1:7" x14ac:dyDescent="0.25">
      <c r="A802" s="1" t="s">
        <v>41</v>
      </c>
      <c r="B802">
        <v>4</v>
      </c>
      <c r="C802" s="1" t="s">
        <v>309</v>
      </c>
      <c r="D802" t="str">
        <f>VLOOKUP(Wyniki6[[#This Row],[Id_wyscigu]],Wyscigi[],3,0)</f>
        <v>USA</v>
      </c>
      <c r="E802" s="1">
        <f>VLOOKUP(Wyniki6[[#This Row],[Id_wyscigu]],Wyscigi[],2,0)</f>
        <v>2006</v>
      </c>
      <c r="F802" s="1" t="str">
        <f>VLOOKUP(Wyniki6[[#This Row],[Id_kierowcy]],Kierowcy[],2,0)</f>
        <v>Alonso</v>
      </c>
      <c r="G802" s="1"/>
    </row>
    <row r="803" spans="1:7" x14ac:dyDescent="0.25">
      <c r="A803" s="1" t="s">
        <v>108</v>
      </c>
      <c r="B803">
        <v>10</v>
      </c>
      <c r="C803" s="1" t="s">
        <v>309</v>
      </c>
      <c r="D803" t="str">
        <f>VLOOKUP(Wyniki6[[#This Row],[Id_wyscigu]],Wyscigi[],3,0)</f>
        <v>USA</v>
      </c>
      <c r="E803" s="1">
        <f>VLOOKUP(Wyniki6[[#This Row],[Id_wyscigu]],Wyscigi[],2,0)</f>
        <v>2006</v>
      </c>
      <c r="F803" s="1" t="str">
        <f>VLOOKUP(Wyniki6[[#This Row],[Id_kierowcy]],Kierowcy[],2,0)</f>
        <v>Schumacher</v>
      </c>
      <c r="G803" s="1"/>
    </row>
    <row r="804" spans="1:7" x14ac:dyDescent="0.25">
      <c r="A804" s="1" t="s">
        <v>45</v>
      </c>
      <c r="B804">
        <v>8</v>
      </c>
      <c r="C804" s="1" t="s">
        <v>309</v>
      </c>
      <c r="D804" t="str">
        <f>VLOOKUP(Wyniki6[[#This Row],[Id_wyscigu]],Wyscigi[],3,0)</f>
        <v>USA</v>
      </c>
      <c r="E804" s="1">
        <f>VLOOKUP(Wyniki6[[#This Row],[Id_wyscigu]],Wyscigi[],2,0)</f>
        <v>2006</v>
      </c>
      <c r="F804" s="1" t="str">
        <f>VLOOKUP(Wyniki6[[#This Row],[Id_kierowcy]],Kierowcy[],2,0)</f>
        <v>Massa</v>
      </c>
      <c r="G804" s="1"/>
    </row>
    <row r="805" spans="1:7" x14ac:dyDescent="0.25">
      <c r="A805" s="1" t="s">
        <v>48</v>
      </c>
      <c r="B805">
        <v>6</v>
      </c>
      <c r="C805" s="1" t="s">
        <v>309</v>
      </c>
      <c r="D805" t="str">
        <f>VLOOKUP(Wyniki6[[#This Row],[Id_wyscigu]],Wyscigi[],3,0)</f>
        <v>USA</v>
      </c>
      <c r="E805" s="1">
        <f>VLOOKUP(Wyniki6[[#This Row],[Id_wyscigu]],Wyscigi[],2,0)</f>
        <v>2006</v>
      </c>
      <c r="F805" s="1" t="str">
        <f>VLOOKUP(Wyniki6[[#This Row],[Id_kierowcy]],Kierowcy[],2,0)</f>
        <v>Fisichella</v>
      </c>
      <c r="G805" s="1"/>
    </row>
    <row r="806" spans="1:7" x14ac:dyDescent="0.25">
      <c r="A806" s="1" t="s">
        <v>142</v>
      </c>
      <c r="B806">
        <v>3</v>
      </c>
      <c r="C806" s="1" t="s">
        <v>309</v>
      </c>
      <c r="D806" t="str">
        <f>VLOOKUP(Wyniki6[[#This Row],[Id_wyscigu]],Wyscigi[],3,0)</f>
        <v>USA</v>
      </c>
      <c r="E806" s="1">
        <f>VLOOKUP(Wyniki6[[#This Row],[Id_wyscigu]],Wyscigi[],2,0)</f>
        <v>2006</v>
      </c>
      <c r="F806" s="1" t="str">
        <f>VLOOKUP(Wyniki6[[#This Row],[Id_kierowcy]],Kierowcy[],2,0)</f>
        <v>Barrichello</v>
      </c>
      <c r="G806" s="1"/>
    </row>
    <row r="807" spans="1:7" x14ac:dyDescent="0.25">
      <c r="A807" s="1" t="s">
        <v>74</v>
      </c>
      <c r="B807">
        <v>5</v>
      </c>
      <c r="C807" s="1" t="s">
        <v>309</v>
      </c>
      <c r="D807" t="str">
        <f>VLOOKUP(Wyniki6[[#This Row],[Id_wyscigu]],Wyscigi[],3,0)</f>
        <v>USA</v>
      </c>
      <c r="E807" s="1">
        <f>VLOOKUP(Wyniki6[[#This Row],[Id_wyscigu]],Wyscigi[],2,0)</f>
        <v>2006</v>
      </c>
      <c r="F807" s="1" t="str">
        <f>VLOOKUP(Wyniki6[[#This Row],[Id_kierowcy]],Kierowcy[],2,0)</f>
        <v>Trulli</v>
      </c>
      <c r="G807" s="1"/>
    </row>
    <row r="808" spans="1:7" x14ac:dyDescent="0.25">
      <c r="A808" s="1" t="s">
        <v>29</v>
      </c>
      <c r="B808">
        <v>2</v>
      </c>
      <c r="C808" s="1" t="s">
        <v>309</v>
      </c>
      <c r="D808" t="str">
        <f>VLOOKUP(Wyniki6[[#This Row],[Id_wyscigu]],Wyscigi[],3,0)</f>
        <v>USA</v>
      </c>
      <c r="E808" s="1">
        <f>VLOOKUP(Wyniki6[[#This Row],[Id_wyscigu]],Wyscigi[],2,0)</f>
        <v>2006</v>
      </c>
      <c r="F808" s="1" t="str">
        <f>VLOOKUP(Wyniki6[[#This Row],[Id_kierowcy]],Kierowcy[],2,0)</f>
        <v>Coulthard</v>
      </c>
      <c r="G808" s="1"/>
    </row>
    <row r="809" spans="1:7" x14ac:dyDescent="0.25">
      <c r="A809" s="1" t="s">
        <v>183</v>
      </c>
      <c r="B809">
        <v>1</v>
      </c>
      <c r="C809" s="1" t="s">
        <v>309</v>
      </c>
      <c r="D809" t="str">
        <f>VLOOKUP(Wyniki6[[#This Row],[Id_wyscigu]],Wyscigi[],3,0)</f>
        <v>USA</v>
      </c>
      <c r="E809" s="1">
        <f>VLOOKUP(Wyniki6[[#This Row],[Id_wyscigu]],Wyscigi[],2,0)</f>
        <v>2006</v>
      </c>
      <c r="F809" s="1" t="str">
        <f>VLOOKUP(Wyniki6[[#This Row],[Id_kierowcy]],Kierowcy[],2,0)</f>
        <v>Liuzzi</v>
      </c>
      <c r="G809" s="1"/>
    </row>
    <row r="810" spans="1:7" x14ac:dyDescent="0.25">
      <c r="A810" s="1" t="s">
        <v>41</v>
      </c>
      <c r="B810">
        <v>8</v>
      </c>
      <c r="C810" s="1" t="s">
        <v>310</v>
      </c>
      <c r="D810" t="str">
        <f>VLOOKUP(Wyniki6[[#This Row],[Id_wyscigu]],Wyscigi[],3,0)</f>
        <v>Francja</v>
      </c>
      <c r="E810" s="1">
        <f>VLOOKUP(Wyniki6[[#This Row],[Id_wyscigu]],Wyscigi[],2,0)</f>
        <v>2006</v>
      </c>
      <c r="F810" s="1" t="str">
        <f>VLOOKUP(Wyniki6[[#This Row],[Id_kierowcy]],Kierowcy[],2,0)</f>
        <v>Alonso</v>
      </c>
      <c r="G810" s="1"/>
    </row>
    <row r="811" spans="1:7" x14ac:dyDescent="0.25">
      <c r="A811" s="1" t="s">
        <v>108</v>
      </c>
      <c r="B811">
        <v>10</v>
      </c>
      <c r="C811" s="1" t="s">
        <v>310</v>
      </c>
      <c r="D811" t="str">
        <f>VLOOKUP(Wyniki6[[#This Row],[Id_wyscigu]],Wyscigi[],3,0)</f>
        <v>Francja</v>
      </c>
      <c r="E811" s="1">
        <f>VLOOKUP(Wyniki6[[#This Row],[Id_wyscigu]],Wyscigi[],2,0)</f>
        <v>2006</v>
      </c>
      <c r="F811" s="1" t="str">
        <f>VLOOKUP(Wyniki6[[#This Row],[Id_kierowcy]],Kierowcy[],2,0)</f>
        <v>Schumacher</v>
      </c>
      <c r="G811" s="1"/>
    </row>
    <row r="812" spans="1:7" x14ac:dyDescent="0.25">
      <c r="A812" s="1" t="s">
        <v>45</v>
      </c>
      <c r="B812">
        <v>6</v>
      </c>
      <c r="C812" s="1" t="s">
        <v>310</v>
      </c>
      <c r="D812" t="str">
        <f>VLOOKUP(Wyniki6[[#This Row],[Id_wyscigu]],Wyscigi[],3,0)</f>
        <v>Francja</v>
      </c>
      <c r="E812" s="1">
        <f>VLOOKUP(Wyniki6[[#This Row],[Id_wyscigu]],Wyscigi[],2,0)</f>
        <v>2006</v>
      </c>
      <c r="F812" s="1" t="str">
        <f>VLOOKUP(Wyniki6[[#This Row],[Id_kierowcy]],Kierowcy[],2,0)</f>
        <v>Massa</v>
      </c>
      <c r="G812" s="1"/>
    </row>
    <row r="813" spans="1:7" x14ac:dyDescent="0.25">
      <c r="A813" s="1" t="s">
        <v>48</v>
      </c>
      <c r="B813">
        <v>3</v>
      </c>
      <c r="C813" s="1" t="s">
        <v>310</v>
      </c>
      <c r="D813" t="str">
        <f>VLOOKUP(Wyniki6[[#This Row],[Id_wyscigu]],Wyscigi[],3,0)</f>
        <v>Francja</v>
      </c>
      <c r="E813" s="1">
        <f>VLOOKUP(Wyniki6[[#This Row],[Id_wyscigu]],Wyscigi[],2,0)</f>
        <v>2006</v>
      </c>
      <c r="F813" s="1" t="str">
        <f>VLOOKUP(Wyniki6[[#This Row],[Id_kierowcy]],Kierowcy[],2,0)</f>
        <v>Fisichella</v>
      </c>
      <c r="G813" s="1"/>
    </row>
    <row r="814" spans="1:7" x14ac:dyDescent="0.25">
      <c r="A814" s="1" t="s">
        <v>94</v>
      </c>
      <c r="B814">
        <v>4</v>
      </c>
      <c r="C814" s="1" t="s">
        <v>310</v>
      </c>
      <c r="D814" t="str">
        <f>VLOOKUP(Wyniki6[[#This Row],[Id_wyscigu]],Wyscigi[],3,0)</f>
        <v>Francja</v>
      </c>
      <c r="E814" s="1">
        <f>VLOOKUP(Wyniki6[[#This Row],[Id_wyscigu]],Wyscigi[],2,0)</f>
        <v>2006</v>
      </c>
      <c r="F814" s="1" t="str">
        <f>VLOOKUP(Wyniki6[[#This Row],[Id_kierowcy]],Kierowcy[],2,0)</f>
        <v>Raikkonen</v>
      </c>
      <c r="G814" s="1"/>
    </row>
    <row r="815" spans="1:7" x14ac:dyDescent="0.25">
      <c r="A815" s="1" t="s">
        <v>114</v>
      </c>
      <c r="B815">
        <v>1</v>
      </c>
      <c r="C815" s="1" t="s">
        <v>310</v>
      </c>
      <c r="D815" t="str">
        <f>VLOOKUP(Wyniki6[[#This Row],[Id_wyscigu]],Wyscigi[],3,0)</f>
        <v>Francja</v>
      </c>
      <c r="E815" s="1">
        <f>VLOOKUP(Wyniki6[[#This Row],[Id_wyscigu]],Wyscigi[],2,0)</f>
        <v>2006</v>
      </c>
      <c r="F815" s="1" t="str">
        <f>VLOOKUP(Wyniki6[[#This Row],[Id_kierowcy]],Kierowcy[],2,0)</f>
        <v>Heidfeld</v>
      </c>
      <c r="G815" s="1"/>
    </row>
    <row r="816" spans="1:7" x14ac:dyDescent="0.25">
      <c r="A816" s="1" t="s">
        <v>155</v>
      </c>
      <c r="B816">
        <v>5</v>
      </c>
      <c r="C816" s="1" t="s">
        <v>310</v>
      </c>
      <c r="D816" t="str">
        <f>VLOOKUP(Wyniki6[[#This Row],[Id_wyscigu]],Wyscigi[],3,0)</f>
        <v>Francja</v>
      </c>
      <c r="E816" s="1">
        <f>VLOOKUP(Wyniki6[[#This Row],[Id_wyscigu]],Wyscigi[],2,0)</f>
        <v>2006</v>
      </c>
      <c r="F816" s="1" t="str">
        <f>VLOOKUP(Wyniki6[[#This Row],[Id_kierowcy]],Kierowcy[],2,0)</f>
        <v>Schumacher</v>
      </c>
      <c r="G816" s="1"/>
    </row>
    <row r="817" spans="1:7" x14ac:dyDescent="0.25">
      <c r="A817" s="1" t="s">
        <v>129</v>
      </c>
      <c r="B817">
        <v>2</v>
      </c>
      <c r="C817" s="1" t="s">
        <v>310</v>
      </c>
      <c r="D817" t="str">
        <f>VLOOKUP(Wyniki6[[#This Row],[Id_wyscigu]],Wyscigi[],3,0)</f>
        <v>Francja</v>
      </c>
      <c r="E817" s="1">
        <f>VLOOKUP(Wyniki6[[#This Row],[Id_wyscigu]],Wyscigi[],2,0)</f>
        <v>2006</v>
      </c>
      <c r="F817" s="1" t="str">
        <f>VLOOKUP(Wyniki6[[#This Row],[Id_kierowcy]],Kierowcy[],2,0)</f>
        <v>de la Rosa</v>
      </c>
      <c r="G817" s="1"/>
    </row>
    <row r="818" spans="1:7" x14ac:dyDescent="0.25">
      <c r="A818" s="1" t="s">
        <v>41</v>
      </c>
      <c r="B818">
        <v>4</v>
      </c>
      <c r="C818" s="1" t="s">
        <v>311</v>
      </c>
      <c r="D818" t="str">
        <f>VLOOKUP(Wyniki6[[#This Row],[Id_wyscigu]],Wyscigi[],3,0)</f>
        <v>Niemcy</v>
      </c>
      <c r="E818" s="1">
        <f>VLOOKUP(Wyniki6[[#This Row],[Id_wyscigu]],Wyscigi[],2,0)</f>
        <v>2006</v>
      </c>
      <c r="F818" s="1" t="str">
        <f>VLOOKUP(Wyniki6[[#This Row],[Id_kierowcy]],Kierowcy[],2,0)</f>
        <v>Alonso</v>
      </c>
      <c r="G818" s="1"/>
    </row>
    <row r="819" spans="1:7" x14ac:dyDescent="0.25">
      <c r="A819" s="1" t="s">
        <v>108</v>
      </c>
      <c r="B819">
        <v>10</v>
      </c>
      <c r="C819" s="1" t="s">
        <v>311</v>
      </c>
      <c r="D819" t="str">
        <f>VLOOKUP(Wyniki6[[#This Row],[Id_wyscigu]],Wyscigi[],3,0)</f>
        <v>Niemcy</v>
      </c>
      <c r="E819" s="1">
        <f>VLOOKUP(Wyniki6[[#This Row],[Id_wyscigu]],Wyscigi[],2,0)</f>
        <v>2006</v>
      </c>
      <c r="F819" s="1" t="str">
        <f>VLOOKUP(Wyniki6[[#This Row],[Id_kierowcy]],Kierowcy[],2,0)</f>
        <v>Schumacher</v>
      </c>
      <c r="G819" s="1"/>
    </row>
    <row r="820" spans="1:7" x14ac:dyDescent="0.25">
      <c r="A820" s="1" t="s">
        <v>45</v>
      </c>
      <c r="B820">
        <v>8</v>
      </c>
      <c r="C820" s="1" t="s">
        <v>311</v>
      </c>
      <c r="D820" t="str">
        <f>VLOOKUP(Wyniki6[[#This Row],[Id_wyscigu]],Wyscigi[],3,0)</f>
        <v>Niemcy</v>
      </c>
      <c r="E820" s="1">
        <f>VLOOKUP(Wyniki6[[#This Row],[Id_wyscigu]],Wyscigi[],2,0)</f>
        <v>2006</v>
      </c>
      <c r="F820" s="1" t="str">
        <f>VLOOKUP(Wyniki6[[#This Row],[Id_kierowcy]],Kierowcy[],2,0)</f>
        <v>Massa</v>
      </c>
      <c r="G820" s="1"/>
    </row>
    <row r="821" spans="1:7" x14ac:dyDescent="0.25">
      <c r="A821" s="1" t="s">
        <v>48</v>
      </c>
      <c r="B821">
        <v>3</v>
      </c>
      <c r="C821" s="1" t="s">
        <v>311</v>
      </c>
      <c r="D821" t="str">
        <f>VLOOKUP(Wyniki6[[#This Row],[Id_wyscigu]],Wyscigi[],3,0)</f>
        <v>Niemcy</v>
      </c>
      <c r="E821" s="1">
        <f>VLOOKUP(Wyniki6[[#This Row],[Id_wyscigu]],Wyscigi[],2,0)</f>
        <v>2006</v>
      </c>
      <c r="F821" s="1" t="str">
        <f>VLOOKUP(Wyniki6[[#This Row],[Id_kierowcy]],Kierowcy[],2,0)</f>
        <v>Fisichella</v>
      </c>
      <c r="G821" s="1"/>
    </row>
    <row r="822" spans="1:7" x14ac:dyDescent="0.25">
      <c r="A822" s="1" t="s">
        <v>94</v>
      </c>
      <c r="B822">
        <v>6</v>
      </c>
      <c r="C822" s="1" t="s">
        <v>311</v>
      </c>
      <c r="D822" t="str">
        <f>VLOOKUP(Wyniki6[[#This Row],[Id_wyscigu]],Wyscigi[],3,0)</f>
        <v>Niemcy</v>
      </c>
      <c r="E822" s="1">
        <f>VLOOKUP(Wyniki6[[#This Row],[Id_wyscigu]],Wyscigi[],2,0)</f>
        <v>2006</v>
      </c>
      <c r="F822" s="1" t="str">
        <f>VLOOKUP(Wyniki6[[#This Row],[Id_kierowcy]],Kierowcy[],2,0)</f>
        <v>Raikkonen</v>
      </c>
      <c r="G822" s="1"/>
    </row>
    <row r="823" spans="1:7" x14ac:dyDescent="0.25">
      <c r="A823" s="1" t="s">
        <v>66</v>
      </c>
      <c r="B823">
        <v>5</v>
      </c>
      <c r="C823" s="1" t="s">
        <v>311</v>
      </c>
      <c r="D823" t="str">
        <f>VLOOKUP(Wyniki6[[#This Row],[Id_wyscigu]],Wyscigi[],3,0)</f>
        <v>Niemcy</v>
      </c>
      <c r="E823" s="1">
        <f>VLOOKUP(Wyniki6[[#This Row],[Id_wyscigu]],Wyscigi[],2,0)</f>
        <v>2006</v>
      </c>
      <c r="F823" s="1" t="str">
        <f>VLOOKUP(Wyniki6[[#This Row],[Id_kierowcy]],Kierowcy[],2,0)</f>
        <v>Button</v>
      </c>
      <c r="G823" s="1"/>
    </row>
    <row r="824" spans="1:7" x14ac:dyDescent="0.25">
      <c r="A824" s="1" t="s">
        <v>74</v>
      </c>
      <c r="B824">
        <v>2</v>
      </c>
      <c r="C824" s="1" t="s">
        <v>311</v>
      </c>
      <c r="D824" t="str">
        <f>VLOOKUP(Wyniki6[[#This Row],[Id_wyscigu]],Wyscigi[],3,0)</f>
        <v>Niemcy</v>
      </c>
      <c r="E824" s="1">
        <f>VLOOKUP(Wyniki6[[#This Row],[Id_wyscigu]],Wyscigi[],2,0)</f>
        <v>2006</v>
      </c>
      <c r="F824" s="1" t="str">
        <f>VLOOKUP(Wyniki6[[#This Row],[Id_kierowcy]],Kierowcy[],2,0)</f>
        <v>Trulli</v>
      </c>
      <c r="G824" s="1"/>
    </row>
    <row r="825" spans="1:7" x14ac:dyDescent="0.25">
      <c r="A825" s="1" t="s">
        <v>26</v>
      </c>
      <c r="B825">
        <v>1</v>
      </c>
      <c r="C825" s="1" t="s">
        <v>311</v>
      </c>
      <c r="D825" t="str">
        <f>VLOOKUP(Wyniki6[[#This Row],[Id_wyscigu]],Wyscigi[],3,0)</f>
        <v>Niemcy</v>
      </c>
      <c r="E825" s="1">
        <f>VLOOKUP(Wyniki6[[#This Row],[Id_wyscigu]],Wyscigi[],2,0)</f>
        <v>2006</v>
      </c>
      <c r="F825" s="1" t="str">
        <f>VLOOKUP(Wyniki6[[#This Row],[Id_kierowcy]],Kierowcy[],2,0)</f>
        <v>Klien</v>
      </c>
      <c r="G825" s="1"/>
    </row>
    <row r="826" spans="1:7" x14ac:dyDescent="0.25">
      <c r="A826" s="1" t="s">
        <v>108</v>
      </c>
      <c r="B826">
        <v>1</v>
      </c>
      <c r="C826" s="1" t="s">
        <v>312</v>
      </c>
      <c r="D826" t="str">
        <f>VLOOKUP(Wyniki6[[#This Row],[Id_wyscigu]],Wyscigi[],3,0)</f>
        <v>Wegry</v>
      </c>
      <c r="E826" s="1">
        <f>VLOOKUP(Wyniki6[[#This Row],[Id_wyscigu]],Wyscigi[],2,0)</f>
        <v>2006</v>
      </c>
      <c r="F826" s="1" t="str">
        <f>VLOOKUP(Wyniki6[[#This Row],[Id_kierowcy]],Kierowcy[],2,0)</f>
        <v>Schumacher</v>
      </c>
      <c r="G826" s="1"/>
    </row>
    <row r="827" spans="1:7" x14ac:dyDescent="0.25">
      <c r="A827" s="1" t="s">
        <v>45</v>
      </c>
      <c r="B827">
        <v>2</v>
      </c>
      <c r="C827" s="1" t="s">
        <v>312</v>
      </c>
      <c r="D827" t="str">
        <f>VLOOKUP(Wyniki6[[#This Row],[Id_wyscigu]],Wyscigi[],3,0)</f>
        <v>Wegry</v>
      </c>
      <c r="E827" s="1">
        <f>VLOOKUP(Wyniki6[[#This Row],[Id_wyscigu]],Wyscigi[],2,0)</f>
        <v>2006</v>
      </c>
      <c r="F827" s="1" t="str">
        <f>VLOOKUP(Wyniki6[[#This Row],[Id_kierowcy]],Kierowcy[],2,0)</f>
        <v>Massa</v>
      </c>
      <c r="G827" s="1"/>
    </row>
    <row r="828" spans="1:7" x14ac:dyDescent="0.25">
      <c r="A828" s="1" t="s">
        <v>66</v>
      </c>
      <c r="B828">
        <v>10</v>
      </c>
      <c r="C828" s="1" t="s">
        <v>312</v>
      </c>
      <c r="D828" t="str">
        <f>VLOOKUP(Wyniki6[[#This Row],[Id_wyscigu]],Wyscigi[],3,0)</f>
        <v>Wegry</v>
      </c>
      <c r="E828" s="1">
        <f>VLOOKUP(Wyniki6[[#This Row],[Id_wyscigu]],Wyscigi[],2,0)</f>
        <v>2006</v>
      </c>
      <c r="F828" s="1" t="str">
        <f>VLOOKUP(Wyniki6[[#This Row],[Id_kierowcy]],Kierowcy[],2,0)</f>
        <v>Button</v>
      </c>
      <c r="G828" s="1"/>
    </row>
    <row r="829" spans="1:7" x14ac:dyDescent="0.25">
      <c r="A829" s="1" t="s">
        <v>142</v>
      </c>
      <c r="B829">
        <v>5</v>
      </c>
      <c r="C829" s="1" t="s">
        <v>312</v>
      </c>
      <c r="D829" t="str">
        <f>VLOOKUP(Wyniki6[[#This Row],[Id_wyscigu]],Wyscigi[],3,0)</f>
        <v>Wegry</v>
      </c>
      <c r="E829" s="1">
        <f>VLOOKUP(Wyniki6[[#This Row],[Id_wyscigu]],Wyscigi[],2,0)</f>
        <v>2006</v>
      </c>
      <c r="F829" s="1" t="str">
        <f>VLOOKUP(Wyniki6[[#This Row],[Id_kierowcy]],Kierowcy[],2,0)</f>
        <v>Barrichello</v>
      </c>
      <c r="G829" s="1"/>
    </row>
    <row r="830" spans="1:7" x14ac:dyDescent="0.25">
      <c r="A830" s="1" t="s">
        <v>114</v>
      </c>
      <c r="B830">
        <v>6</v>
      </c>
      <c r="C830" s="1" t="s">
        <v>312</v>
      </c>
      <c r="D830" t="str">
        <f>VLOOKUP(Wyniki6[[#This Row],[Id_wyscigu]],Wyscigi[],3,0)</f>
        <v>Wegry</v>
      </c>
      <c r="E830" s="1">
        <f>VLOOKUP(Wyniki6[[#This Row],[Id_wyscigu]],Wyscigi[],2,0)</f>
        <v>2006</v>
      </c>
      <c r="F830" s="1" t="str">
        <f>VLOOKUP(Wyniki6[[#This Row],[Id_kierowcy]],Kierowcy[],2,0)</f>
        <v>Heidfeld</v>
      </c>
      <c r="G830" s="1"/>
    </row>
    <row r="831" spans="1:7" x14ac:dyDescent="0.25">
      <c r="A831" s="1" t="s">
        <v>155</v>
      </c>
      <c r="B831">
        <v>3</v>
      </c>
      <c r="C831" s="1" t="s">
        <v>312</v>
      </c>
      <c r="D831" t="str">
        <f>VLOOKUP(Wyniki6[[#This Row],[Id_wyscigu]],Wyscigi[],3,0)</f>
        <v>Wegry</v>
      </c>
      <c r="E831" s="1">
        <f>VLOOKUP(Wyniki6[[#This Row],[Id_wyscigu]],Wyscigi[],2,0)</f>
        <v>2006</v>
      </c>
      <c r="F831" s="1" t="str">
        <f>VLOOKUP(Wyniki6[[#This Row],[Id_kierowcy]],Kierowcy[],2,0)</f>
        <v>Schumacher</v>
      </c>
      <c r="G831" s="1"/>
    </row>
    <row r="832" spans="1:7" x14ac:dyDescent="0.25">
      <c r="A832" s="1" t="s">
        <v>129</v>
      </c>
      <c r="B832">
        <v>8</v>
      </c>
      <c r="C832" s="1" t="s">
        <v>312</v>
      </c>
      <c r="D832" t="str">
        <f>VLOOKUP(Wyniki6[[#This Row],[Id_wyscigu]],Wyscigi[],3,0)</f>
        <v>Wegry</v>
      </c>
      <c r="E832" s="1">
        <f>VLOOKUP(Wyniki6[[#This Row],[Id_wyscigu]],Wyscigi[],2,0)</f>
        <v>2006</v>
      </c>
      <c r="F832" s="1" t="str">
        <f>VLOOKUP(Wyniki6[[#This Row],[Id_kierowcy]],Kierowcy[],2,0)</f>
        <v>de la Rosa</v>
      </c>
      <c r="G832" s="1"/>
    </row>
    <row r="833" spans="1:7" x14ac:dyDescent="0.25">
      <c r="A833" s="1" t="s">
        <v>29</v>
      </c>
      <c r="B833">
        <v>4</v>
      </c>
      <c r="C833" s="1" t="s">
        <v>312</v>
      </c>
      <c r="D833" t="str">
        <f>VLOOKUP(Wyniki6[[#This Row],[Id_wyscigu]],Wyscigi[],3,0)</f>
        <v>Wegry</v>
      </c>
      <c r="E833" s="1">
        <f>VLOOKUP(Wyniki6[[#This Row],[Id_wyscigu]],Wyscigi[],2,0)</f>
        <v>2006</v>
      </c>
      <c r="F833" s="1" t="str">
        <f>VLOOKUP(Wyniki6[[#This Row],[Id_kierowcy]],Kierowcy[],2,0)</f>
        <v>Coulthard</v>
      </c>
      <c r="G833" s="1"/>
    </row>
    <row r="834" spans="1:7" x14ac:dyDescent="0.25">
      <c r="A834" s="1" t="s">
        <v>41</v>
      </c>
      <c r="B834">
        <v>8</v>
      </c>
      <c r="C834" s="1" t="s">
        <v>313</v>
      </c>
      <c r="D834" t="str">
        <f>VLOOKUP(Wyniki6[[#This Row],[Id_wyscigu]],Wyscigi[],3,0)</f>
        <v>Turcja</v>
      </c>
      <c r="E834" s="1">
        <f>VLOOKUP(Wyniki6[[#This Row],[Id_wyscigu]],Wyscigi[],2,0)</f>
        <v>2006</v>
      </c>
      <c r="F834" s="1" t="str">
        <f>VLOOKUP(Wyniki6[[#This Row],[Id_kierowcy]],Kierowcy[],2,0)</f>
        <v>Alonso</v>
      </c>
      <c r="G834" s="1"/>
    </row>
    <row r="835" spans="1:7" x14ac:dyDescent="0.25">
      <c r="A835" s="1" t="s">
        <v>108</v>
      </c>
      <c r="B835">
        <v>6</v>
      </c>
      <c r="C835" s="1" t="s">
        <v>313</v>
      </c>
      <c r="D835" t="str">
        <f>VLOOKUP(Wyniki6[[#This Row],[Id_wyscigu]],Wyscigi[],3,0)</f>
        <v>Turcja</v>
      </c>
      <c r="E835" s="1">
        <f>VLOOKUP(Wyniki6[[#This Row],[Id_wyscigu]],Wyscigi[],2,0)</f>
        <v>2006</v>
      </c>
      <c r="F835" s="1" t="str">
        <f>VLOOKUP(Wyniki6[[#This Row],[Id_kierowcy]],Kierowcy[],2,0)</f>
        <v>Schumacher</v>
      </c>
      <c r="G835" s="1"/>
    </row>
    <row r="836" spans="1:7" x14ac:dyDescent="0.25">
      <c r="A836" s="1" t="s">
        <v>45</v>
      </c>
      <c r="B836">
        <v>10</v>
      </c>
      <c r="C836" s="1" t="s">
        <v>313</v>
      </c>
      <c r="D836" t="str">
        <f>VLOOKUP(Wyniki6[[#This Row],[Id_wyscigu]],Wyscigi[],3,0)</f>
        <v>Turcja</v>
      </c>
      <c r="E836" s="1">
        <f>VLOOKUP(Wyniki6[[#This Row],[Id_wyscigu]],Wyscigi[],2,0)</f>
        <v>2006</v>
      </c>
      <c r="F836" s="1" t="str">
        <f>VLOOKUP(Wyniki6[[#This Row],[Id_kierowcy]],Kierowcy[],2,0)</f>
        <v>Massa</v>
      </c>
      <c r="G836" s="1"/>
    </row>
    <row r="837" spans="1:7" x14ac:dyDescent="0.25">
      <c r="A837" s="1" t="s">
        <v>48</v>
      </c>
      <c r="B837">
        <v>3</v>
      </c>
      <c r="C837" s="1" t="s">
        <v>313</v>
      </c>
      <c r="D837" t="str">
        <f>VLOOKUP(Wyniki6[[#This Row],[Id_wyscigu]],Wyscigi[],3,0)</f>
        <v>Turcja</v>
      </c>
      <c r="E837" s="1">
        <f>VLOOKUP(Wyniki6[[#This Row],[Id_wyscigu]],Wyscigi[],2,0)</f>
        <v>2006</v>
      </c>
      <c r="F837" s="1" t="str">
        <f>VLOOKUP(Wyniki6[[#This Row],[Id_kierowcy]],Kierowcy[],2,0)</f>
        <v>Fisichella</v>
      </c>
      <c r="G837" s="1"/>
    </row>
    <row r="838" spans="1:7" x14ac:dyDescent="0.25">
      <c r="A838" s="1" t="s">
        <v>66</v>
      </c>
      <c r="B838">
        <v>5</v>
      </c>
      <c r="C838" s="1" t="s">
        <v>313</v>
      </c>
      <c r="D838" t="str">
        <f>VLOOKUP(Wyniki6[[#This Row],[Id_wyscigu]],Wyscigi[],3,0)</f>
        <v>Turcja</v>
      </c>
      <c r="E838" s="1">
        <f>VLOOKUP(Wyniki6[[#This Row],[Id_wyscigu]],Wyscigi[],2,0)</f>
        <v>2006</v>
      </c>
      <c r="F838" s="1" t="str">
        <f>VLOOKUP(Wyniki6[[#This Row],[Id_kierowcy]],Kierowcy[],2,0)</f>
        <v>Button</v>
      </c>
      <c r="G838" s="1"/>
    </row>
    <row r="839" spans="1:7" x14ac:dyDescent="0.25">
      <c r="A839" s="1" t="s">
        <v>142</v>
      </c>
      <c r="B839">
        <v>1</v>
      </c>
      <c r="C839" s="1" t="s">
        <v>313</v>
      </c>
      <c r="D839" t="str">
        <f>VLOOKUP(Wyniki6[[#This Row],[Id_wyscigu]],Wyscigi[],3,0)</f>
        <v>Turcja</v>
      </c>
      <c r="E839" s="1">
        <f>VLOOKUP(Wyniki6[[#This Row],[Id_wyscigu]],Wyscigi[],2,0)</f>
        <v>2006</v>
      </c>
      <c r="F839" s="1" t="str">
        <f>VLOOKUP(Wyniki6[[#This Row],[Id_kierowcy]],Kierowcy[],2,0)</f>
        <v>Barrichello</v>
      </c>
      <c r="G839" s="1"/>
    </row>
    <row r="840" spans="1:7" x14ac:dyDescent="0.25">
      <c r="A840" s="1" t="s">
        <v>155</v>
      </c>
      <c r="B840">
        <v>2</v>
      </c>
      <c r="C840" s="1" t="s">
        <v>313</v>
      </c>
      <c r="D840" t="str">
        <f>VLOOKUP(Wyniki6[[#This Row],[Id_wyscigu]],Wyscigi[],3,0)</f>
        <v>Turcja</v>
      </c>
      <c r="E840" s="1">
        <f>VLOOKUP(Wyniki6[[#This Row],[Id_wyscigu]],Wyscigi[],2,0)</f>
        <v>2006</v>
      </c>
      <c r="F840" s="1" t="str">
        <f>VLOOKUP(Wyniki6[[#This Row],[Id_kierowcy]],Kierowcy[],2,0)</f>
        <v>Schumacher</v>
      </c>
      <c r="G840" s="1"/>
    </row>
    <row r="841" spans="1:7" x14ac:dyDescent="0.25">
      <c r="A841" s="1" t="s">
        <v>129</v>
      </c>
      <c r="B841">
        <v>4</v>
      </c>
      <c r="C841" s="1" t="s">
        <v>313</v>
      </c>
      <c r="D841" t="str">
        <f>VLOOKUP(Wyniki6[[#This Row],[Id_wyscigu]],Wyscigi[],3,0)</f>
        <v>Turcja</v>
      </c>
      <c r="E841" s="1">
        <f>VLOOKUP(Wyniki6[[#This Row],[Id_wyscigu]],Wyscigi[],2,0)</f>
        <v>2006</v>
      </c>
      <c r="F841" s="1" t="str">
        <f>VLOOKUP(Wyniki6[[#This Row],[Id_kierowcy]],Kierowcy[],2,0)</f>
        <v>de la Rosa</v>
      </c>
      <c r="G841" s="1"/>
    </row>
    <row r="842" spans="1:7" x14ac:dyDescent="0.25">
      <c r="A842" s="1" t="s">
        <v>108</v>
      </c>
      <c r="B842">
        <v>10</v>
      </c>
      <c r="C842" s="1" t="s">
        <v>314</v>
      </c>
      <c r="D842" t="str">
        <f>VLOOKUP(Wyniki6[[#This Row],[Id_wyscigu]],Wyscigi[],3,0)</f>
        <v>Wlochy</v>
      </c>
      <c r="E842" s="1">
        <f>VLOOKUP(Wyniki6[[#This Row],[Id_wyscigu]],Wyscigi[],2,0)</f>
        <v>2006</v>
      </c>
      <c r="F842" s="1" t="str">
        <f>VLOOKUP(Wyniki6[[#This Row],[Id_kierowcy]],Kierowcy[],2,0)</f>
        <v>Schumacher</v>
      </c>
      <c r="G842" s="1"/>
    </row>
    <row r="843" spans="1:7" x14ac:dyDescent="0.25">
      <c r="A843" s="1" t="s">
        <v>48</v>
      </c>
      <c r="B843">
        <v>5</v>
      </c>
      <c r="C843" s="1" t="s">
        <v>314</v>
      </c>
      <c r="D843" t="str">
        <f>VLOOKUP(Wyniki6[[#This Row],[Id_wyscigu]],Wyscigi[],3,0)</f>
        <v>Wlochy</v>
      </c>
      <c r="E843" s="1">
        <f>VLOOKUP(Wyniki6[[#This Row],[Id_wyscigu]],Wyscigi[],2,0)</f>
        <v>2006</v>
      </c>
      <c r="F843" s="1" t="str">
        <f>VLOOKUP(Wyniki6[[#This Row],[Id_kierowcy]],Kierowcy[],2,0)</f>
        <v>Fisichella</v>
      </c>
      <c r="G843" s="1"/>
    </row>
    <row r="844" spans="1:7" x14ac:dyDescent="0.25">
      <c r="A844" s="1" t="s">
        <v>94</v>
      </c>
      <c r="B844">
        <v>8</v>
      </c>
      <c r="C844" s="1" t="s">
        <v>314</v>
      </c>
      <c r="D844" t="str">
        <f>VLOOKUP(Wyniki6[[#This Row],[Id_wyscigu]],Wyscigi[],3,0)</f>
        <v>Wlochy</v>
      </c>
      <c r="E844" s="1">
        <f>VLOOKUP(Wyniki6[[#This Row],[Id_wyscigu]],Wyscigi[],2,0)</f>
        <v>2006</v>
      </c>
      <c r="F844" s="1" t="str">
        <f>VLOOKUP(Wyniki6[[#This Row],[Id_kierowcy]],Kierowcy[],2,0)</f>
        <v>Raikkonen</v>
      </c>
      <c r="G844" s="1"/>
    </row>
    <row r="845" spans="1:7" x14ac:dyDescent="0.25">
      <c r="A845" s="1" t="s">
        <v>66</v>
      </c>
      <c r="B845">
        <v>4</v>
      </c>
      <c r="C845" s="1" t="s">
        <v>314</v>
      </c>
      <c r="D845" t="str">
        <f>VLOOKUP(Wyniki6[[#This Row],[Id_wyscigu]],Wyscigi[],3,0)</f>
        <v>Wlochy</v>
      </c>
      <c r="E845" s="1">
        <f>VLOOKUP(Wyniki6[[#This Row],[Id_wyscigu]],Wyscigi[],2,0)</f>
        <v>2006</v>
      </c>
      <c r="F845" s="1" t="str">
        <f>VLOOKUP(Wyniki6[[#This Row],[Id_kierowcy]],Kierowcy[],2,0)</f>
        <v>Button</v>
      </c>
      <c r="G845" s="1"/>
    </row>
    <row r="846" spans="1:7" x14ac:dyDescent="0.25">
      <c r="A846" s="1" t="s">
        <v>142</v>
      </c>
      <c r="B846">
        <v>3</v>
      </c>
      <c r="C846" s="1" t="s">
        <v>314</v>
      </c>
      <c r="D846" t="str">
        <f>VLOOKUP(Wyniki6[[#This Row],[Id_wyscigu]],Wyscigi[],3,0)</f>
        <v>Wlochy</v>
      </c>
      <c r="E846" s="1">
        <f>VLOOKUP(Wyniki6[[#This Row],[Id_wyscigu]],Wyscigi[],2,0)</f>
        <v>2006</v>
      </c>
      <c r="F846" s="1" t="str">
        <f>VLOOKUP(Wyniki6[[#This Row],[Id_kierowcy]],Kierowcy[],2,0)</f>
        <v>Barrichello</v>
      </c>
      <c r="G846" s="1"/>
    </row>
    <row r="847" spans="1:7" x14ac:dyDescent="0.25">
      <c r="A847" s="1" t="s">
        <v>114</v>
      </c>
      <c r="B847">
        <v>1</v>
      </c>
      <c r="C847" s="1" t="s">
        <v>314</v>
      </c>
      <c r="D847" t="str">
        <f>VLOOKUP(Wyniki6[[#This Row],[Id_wyscigu]],Wyscigi[],3,0)</f>
        <v>Wlochy</v>
      </c>
      <c r="E847" s="1">
        <f>VLOOKUP(Wyniki6[[#This Row],[Id_wyscigu]],Wyscigi[],2,0)</f>
        <v>2006</v>
      </c>
      <c r="F847" s="1" t="str">
        <f>VLOOKUP(Wyniki6[[#This Row],[Id_kierowcy]],Kierowcy[],2,0)</f>
        <v>Heidfeld</v>
      </c>
      <c r="G847" s="1"/>
    </row>
    <row r="848" spans="1:7" x14ac:dyDescent="0.25">
      <c r="A848" s="1" t="s">
        <v>74</v>
      </c>
      <c r="B848">
        <v>2</v>
      </c>
      <c r="C848" s="1" t="s">
        <v>314</v>
      </c>
      <c r="D848" t="str">
        <f>VLOOKUP(Wyniki6[[#This Row],[Id_wyscigu]],Wyscigi[],3,0)</f>
        <v>Wlochy</v>
      </c>
      <c r="E848" s="1">
        <f>VLOOKUP(Wyniki6[[#This Row],[Id_wyscigu]],Wyscigi[],2,0)</f>
        <v>2006</v>
      </c>
      <c r="F848" s="1" t="str">
        <f>VLOOKUP(Wyniki6[[#This Row],[Id_kierowcy]],Kierowcy[],2,0)</f>
        <v>Trulli</v>
      </c>
      <c r="G848" s="1"/>
    </row>
    <row r="849" spans="1:7" x14ac:dyDescent="0.25">
      <c r="A849" s="1" t="s">
        <v>151</v>
      </c>
      <c r="B849">
        <v>6</v>
      </c>
      <c r="C849" s="1" t="s">
        <v>314</v>
      </c>
      <c r="D849" t="str">
        <f>VLOOKUP(Wyniki6[[#This Row],[Id_wyscigu]],Wyscigi[],3,0)</f>
        <v>Wlochy</v>
      </c>
      <c r="E849" s="1">
        <f>VLOOKUP(Wyniki6[[#This Row],[Id_wyscigu]],Wyscigi[],2,0)</f>
        <v>2006</v>
      </c>
      <c r="F849" s="1" t="str">
        <f>VLOOKUP(Wyniki6[[#This Row],[Id_kierowcy]],Kierowcy[],2,0)</f>
        <v>Kubica</v>
      </c>
      <c r="G849" s="1"/>
    </row>
    <row r="850" spans="1:7" x14ac:dyDescent="0.25">
      <c r="A850" s="1" t="s">
        <v>41</v>
      </c>
      <c r="B850">
        <v>8</v>
      </c>
      <c r="C850" s="1" t="s">
        <v>315</v>
      </c>
      <c r="D850" t="str">
        <f>VLOOKUP(Wyniki6[[#This Row],[Id_wyscigu]],Wyscigi[],3,0)</f>
        <v>Chiny</v>
      </c>
      <c r="E850" s="1">
        <f>VLOOKUP(Wyniki6[[#This Row],[Id_wyscigu]],Wyscigi[],2,0)</f>
        <v>2006</v>
      </c>
      <c r="F850" s="1" t="str">
        <f>VLOOKUP(Wyniki6[[#This Row],[Id_kierowcy]],Kierowcy[],2,0)</f>
        <v>Alonso</v>
      </c>
      <c r="G850" s="1"/>
    </row>
    <row r="851" spans="1:7" x14ac:dyDescent="0.25">
      <c r="A851" s="1" t="s">
        <v>108</v>
      </c>
      <c r="B851">
        <v>10</v>
      </c>
      <c r="C851" s="1" t="s">
        <v>315</v>
      </c>
      <c r="D851" t="str">
        <f>VLOOKUP(Wyniki6[[#This Row],[Id_wyscigu]],Wyscigi[],3,0)</f>
        <v>Chiny</v>
      </c>
      <c r="E851" s="1">
        <f>VLOOKUP(Wyniki6[[#This Row],[Id_wyscigu]],Wyscigi[],2,0)</f>
        <v>2006</v>
      </c>
      <c r="F851" s="1" t="str">
        <f>VLOOKUP(Wyniki6[[#This Row],[Id_kierowcy]],Kierowcy[],2,0)</f>
        <v>Schumacher</v>
      </c>
      <c r="G851" s="1"/>
    </row>
    <row r="852" spans="1:7" x14ac:dyDescent="0.25">
      <c r="A852" s="1" t="s">
        <v>48</v>
      </c>
      <c r="B852">
        <v>6</v>
      </c>
      <c r="C852" s="1" t="s">
        <v>315</v>
      </c>
      <c r="D852" t="str">
        <f>VLOOKUP(Wyniki6[[#This Row],[Id_wyscigu]],Wyscigi[],3,0)</f>
        <v>Chiny</v>
      </c>
      <c r="E852" s="1">
        <f>VLOOKUP(Wyniki6[[#This Row],[Id_wyscigu]],Wyscigi[],2,0)</f>
        <v>2006</v>
      </c>
      <c r="F852" s="1" t="str">
        <f>VLOOKUP(Wyniki6[[#This Row],[Id_kierowcy]],Kierowcy[],2,0)</f>
        <v>Fisichella</v>
      </c>
      <c r="G852" s="1"/>
    </row>
    <row r="853" spans="1:7" x14ac:dyDescent="0.25">
      <c r="A853" s="1" t="s">
        <v>66</v>
      </c>
      <c r="B853">
        <v>5</v>
      </c>
      <c r="C853" s="1" t="s">
        <v>315</v>
      </c>
      <c r="D853" t="str">
        <f>VLOOKUP(Wyniki6[[#This Row],[Id_wyscigu]],Wyscigi[],3,0)</f>
        <v>Chiny</v>
      </c>
      <c r="E853" s="1">
        <f>VLOOKUP(Wyniki6[[#This Row],[Id_wyscigu]],Wyscigi[],2,0)</f>
        <v>2006</v>
      </c>
      <c r="F853" s="1" t="str">
        <f>VLOOKUP(Wyniki6[[#This Row],[Id_kierowcy]],Kierowcy[],2,0)</f>
        <v>Button</v>
      </c>
      <c r="G853" s="1"/>
    </row>
    <row r="854" spans="1:7" x14ac:dyDescent="0.25">
      <c r="A854" s="1" t="s">
        <v>142</v>
      </c>
      <c r="B854">
        <v>3</v>
      </c>
      <c r="C854" s="1" t="s">
        <v>315</v>
      </c>
      <c r="D854" t="str">
        <f>VLOOKUP(Wyniki6[[#This Row],[Id_wyscigu]],Wyscigi[],3,0)</f>
        <v>Chiny</v>
      </c>
      <c r="E854" s="1">
        <f>VLOOKUP(Wyniki6[[#This Row],[Id_wyscigu]],Wyscigi[],2,0)</f>
        <v>2006</v>
      </c>
      <c r="F854" s="1" t="str">
        <f>VLOOKUP(Wyniki6[[#This Row],[Id_kierowcy]],Kierowcy[],2,0)</f>
        <v>Barrichello</v>
      </c>
      <c r="G854" s="1"/>
    </row>
    <row r="855" spans="1:7" x14ac:dyDescent="0.25">
      <c r="A855" s="1" t="s">
        <v>114</v>
      </c>
      <c r="B855">
        <v>2</v>
      </c>
      <c r="C855" s="1" t="s">
        <v>315</v>
      </c>
      <c r="D855" t="str">
        <f>VLOOKUP(Wyniki6[[#This Row],[Id_wyscigu]],Wyscigi[],3,0)</f>
        <v>Chiny</v>
      </c>
      <c r="E855" s="1">
        <f>VLOOKUP(Wyniki6[[#This Row],[Id_wyscigu]],Wyscigi[],2,0)</f>
        <v>2006</v>
      </c>
      <c r="F855" s="1" t="str">
        <f>VLOOKUP(Wyniki6[[#This Row],[Id_kierowcy]],Kierowcy[],2,0)</f>
        <v>Heidfeld</v>
      </c>
      <c r="G855" s="1"/>
    </row>
    <row r="856" spans="1:7" x14ac:dyDescent="0.25">
      <c r="A856" s="1" t="s">
        <v>129</v>
      </c>
      <c r="B856">
        <v>4</v>
      </c>
      <c r="C856" s="1" t="s">
        <v>315</v>
      </c>
      <c r="D856" t="str">
        <f>VLOOKUP(Wyniki6[[#This Row],[Id_wyscigu]],Wyscigi[],3,0)</f>
        <v>Chiny</v>
      </c>
      <c r="E856" s="1">
        <f>VLOOKUP(Wyniki6[[#This Row],[Id_wyscigu]],Wyscigi[],2,0)</f>
        <v>2006</v>
      </c>
      <c r="F856" s="1" t="str">
        <f>VLOOKUP(Wyniki6[[#This Row],[Id_kierowcy]],Kierowcy[],2,0)</f>
        <v>de la Rosa</v>
      </c>
      <c r="G856" s="1"/>
    </row>
    <row r="857" spans="1:7" x14ac:dyDescent="0.25">
      <c r="A857" s="1" t="s">
        <v>111</v>
      </c>
      <c r="B857">
        <v>1</v>
      </c>
      <c r="C857" s="1" t="s">
        <v>315</v>
      </c>
      <c r="D857" t="str">
        <f>VLOOKUP(Wyniki6[[#This Row],[Id_wyscigu]],Wyscigi[],3,0)</f>
        <v>Chiny</v>
      </c>
      <c r="E857" s="1">
        <f>VLOOKUP(Wyniki6[[#This Row],[Id_wyscigu]],Wyscigi[],2,0)</f>
        <v>2006</v>
      </c>
      <c r="F857" s="1" t="str">
        <f>VLOOKUP(Wyniki6[[#This Row],[Id_kierowcy]],Kierowcy[],2,0)</f>
        <v>Webber</v>
      </c>
      <c r="G857" s="1"/>
    </row>
    <row r="858" spans="1:7" x14ac:dyDescent="0.25">
      <c r="A858" s="1" t="s">
        <v>41</v>
      </c>
      <c r="B858">
        <v>10</v>
      </c>
      <c r="C858" s="1" t="s">
        <v>316</v>
      </c>
      <c r="D858" t="str">
        <f>VLOOKUP(Wyniki6[[#This Row],[Id_wyscigu]],Wyscigi[],3,0)</f>
        <v>Japonia</v>
      </c>
      <c r="E858" s="1">
        <f>VLOOKUP(Wyniki6[[#This Row],[Id_wyscigu]],Wyscigi[],2,0)</f>
        <v>2006</v>
      </c>
      <c r="F858" s="1" t="str">
        <f>VLOOKUP(Wyniki6[[#This Row],[Id_kierowcy]],Kierowcy[],2,0)</f>
        <v>Alonso</v>
      </c>
      <c r="G858" s="1"/>
    </row>
    <row r="859" spans="1:7" x14ac:dyDescent="0.25">
      <c r="A859" s="1" t="s">
        <v>45</v>
      </c>
      <c r="B859">
        <v>8</v>
      </c>
      <c r="C859" s="1" t="s">
        <v>316</v>
      </c>
      <c r="D859" t="str">
        <f>VLOOKUP(Wyniki6[[#This Row],[Id_wyscigu]],Wyscigi[],3,0)</f>
        <v>Japonia</v>
      </c>
      <c r="E859" s="1">
        <f>VLOOKUP(Wyniki6[[#This Row],[Id_wyscigu]],Wyscigi[],2,0)</f>
        <v>2006</v>
      </c>
      <c r="F859" s="1" t="str">
        <f>VLOOKUP(Wyniki6[[#This Row],[Id_kierowcy]],Kierowcy[],2,0)</f>
        <v>Massa</v>
      </c>
      <c r="G859" s="1"/>
    </row>
    <row r="860" spans="1:7" x14ac:dyDescent="0.25">
      <c r="A860" s="1" t="s">
        <v>48</v>
      </c>
      <c r="B860">
        <v>6</v>
      </c>
      <c r="C860" s="1" t="s">
        <v>316</v>
      </c>
      <c r="D860" t="str">
        <f>VLOOKUP(Wyniki6[[#This Row],[Id_wyscigu]],Wyscigi[],3,0)</f>
        <v>Japonia</v>
      </c>
      <c r="E860" s="1">
        <f>VLOOKUP(Wyniki6[[#This Row],[Id_wyscigu]],Wyscigi[],2,0)</f>
        <v>2006</v>
      </c>
      <c r="F860" s="1" t="str">
        <f>VLOOKUP(Wyniki6[[#This Row],[Id_kierowcy]],Kierowcy[],2,0)</f>
        <v>Fisichella</v>
      </c>
      <c r="G860" s="1"/>
    </row>
    <row r="861" spans="1:7" x14ac:dyDescent="0.25">
      <c r="A861" s="1" t="s">
        <v>94</v>
      </c>
      <c r="B861">
        <v>4</v>
      </c>
      <c r="C861" s="1" t="s">
        <v>316</v>
      </c>
      <c r="D861" t="str">
        <f>VLOOKUP(Wyniki6[[#This Row],[Id_wyscigu]],Wyscigi[],3,0)</f>
        <v>Japonia</v>
      </c>
      <c r="E861" s="1">
        <f>VLOOKUP(Wyniki6[[#This Row],[Id_wyscigu]],Wyscigi[],2,0)</f>
        <v>2006</v>
      </c>
      <c r="F861" s="1" t="str">
        <f>VLOOKUP(Wyniki6[[#This Row],[Id_kierowcy]],Kierowcy[],2,0)</f>
        <v>Raikkonen</v>
      </c>
      <c r="G861" s="1"/>
    </row>
    <row r="862" spans="1:7" x14ac:dyDescent="0.25">
      <c r="A862" s="1" t="s">
        <v>66</v>
      </c>
      <c r="B862">
        <v>5</v>
      </c>
      <c r="C862" s="1" t="s">
        <v>316</v>
      </c>
      <c r="D862" t="str">
        <f>VLOOKUP(Wyniki6[[#This Row],[Id_wyscigu]],Wyscigi[],3,0)</f>
        <v>Japonia</v>
      </c>
      <c r="E862" s="1">
        <f>VLOOKUP(Wyniki6[[#This Row],[Id_wyscigu]],Wyscigi[],2,0)</f>
        <v>2006</v>
      </c>
      <c r="F862" s="1" t="str">
        <f>VLOOKUP(Wyniki6[[#This Row],[Id_kierowcy]],Kierowcy[],2,0)</f>
        <v>Button</v>
      </c>
      <c r="G862" s="1"/>
    </row>
    <row r="863" spans="1:7" x14ac:dyDescent="0.25">
      <c r="A863" s="1" t="s">
        <v>114</v>
      </c>
      <c r="B863">
        <v>1</v>
      </c>
      <c r="C863" s="1" t="s">
        <v>316</v>
      </c>
      <c r="D863" t="str">
        <f>VLOOKUP(Wyniki6[[#This Row],[Id_wyscigu]],Wyscigi[],3,0)</f>
        <v>Japonia</v>
      </c>
      <c r="E863" s="1">
        <f>VLOOKUP(Wyniki6[[#This Row],[Id_wyscigu]],Wyscigi[],2,0)</f>
        <v>2006</v>
      </c>
      <c r="F863" s="1" t="str">
        <f>VLOOKUP(Wyniki6[[#This Row],[Id_kierowcy]],Kierowcy[],2,0)</f>
        <v>Heidfeld</v>
      </c>
      <c r="G863" s="1"/>
    </row>
    <row r="864" spans="1:7" x14ac:dyDescent="0.25">
      <c r="A864" s="1" t="s">
        <v>155</v>
      </c>
      <c r="B864">
        <v>2</v>
      </c>
      <c r="C864" s="1" t="s">
        <v>316</v>
      </c>
      <c r="D864" t="str">
        <f>VLOOKUP(Wyniki6[[#This Row],[Id_wyscigu]],Wyscigi[],3,0)</f>
        <v>Japonia</v>
      </c>
      <c r="E864" s="1">
        <f>VLOOKUP(Wyniki6[[#This Row],[Id_wyscigu]],Wyscigi[],2,0)</f>
        <v>2006</v>
      </c>
      <c r="F864" s="1" t="str">
        <f>VLOOKUP(Wyniki6[[#This Row],[Id_kierowcy]],Kierowcy[],2,0)</f>
        <v>Schumacher</v>
      </c>
      <c r="G864" s="1"/>
    </row>
    <row r="865" spans="1:7" x14ac:dyDescent="0.25">
      <c r="A865" s="1" t="s">
        <v>74</v>
      </c>
      <c r="B865">
        <v>3</v>
      </c>
      <c r="C865" s="1" t="s">
        <v>316</v>
      </c>
      <c r="D865" t="str">
        <f>VLOOKUP(Wyniki6[[#This Row],[Id_wyscigu]],Wyscigi[],3,0)</f>
        <v>Japonia</v>
      </c>
      <c r="E865" s="1">
        <f>VLOOKUP(Wyniki6[[#This Row],[Id_wyscigu]],Wyscigi[],2,0)</f>
        <v>2006</v>
      </c>
      <c r="F865" s="1" t="str">
        <f>VLOOKUP(Wyniki6[[#This Row],[Id_kierowcy]],Kierowcy[],2,0)</f>
        <v>Trulli</v>
      </c>
      <c r="G865" s="1"/>
    </row>
    <row r="866" spans="1:7" x14ac:dyDescent="0.25">
      <c r="A866" s="1" t="s">
        <v>41</v>
      </c>
      <c r="B866">
        <v>8</v>
      </c>
      <c r="C866" s="1" t="s">
        <v>317</v>
      </c>
      <c r="D866" t="str">
        <f>VLOOKUP(Wyniki6[[#This Row],[Id_wyscigu]],Wyscigi[],3,0)</f>
        <v>Brazylia</v>
      </c>
      <c r="E866" s="1">
        <f>VLOOKUP(Wyniki6[[#This Row],[Id_wyscigu]],Wyscigi[],2,0)</f>
        <v>2006</v>
      </c>
      <c r="F866" s="1" t="str">
        <f>VLOOKUP(Wyniki6[[#This Row],[Id_kierowcy]],Kierowcy[],2,0)</f>
        <v>Alonso</v>
      </c>
      <c r="G866" s="1"/>
    </row>
    <row r="867" spans="1:7" x14ac:dyDescent="0.25">
      <c r="A867" s="1" t="s">
        <v>108</v>
      </c>
      <c r="B867">
        <v>5</v>
      </c>
      <c r="C867" s="1" t="s">
        <v>317</v>
      </c>
      <c r="D867" t="str">
        <f>VLOOKUP(Wyniki6[[#This Row],[Id_wyscigu]],Wyscigi[],3,0)</f>
        <v>Brazylia</v>
      </c>
      <c r="E867" s="1">
        <f>VLOOKUP(Wyniki6[[#This Row],[Id_wyscigu]],Wyscigi[],2,0)</f>
        <v>2006</v>
      </c>
      <c r="F867" s="1" t="str">
        <f>VLOOKUP(Wyniki6[[#This Row],[Id_kierowcy]],Kierowcy[],2,0)</f>
        <v>Schumacher</v>
      </c>
      <c r="G867" s="1"/>
    </row>
    <row r="868" spans="1:7" x14ac:dyDescent="0.25">
      <c r="A868" s="1" t="s">
        <v>45</v>
      </c>
      <c r="B868">
        <v>10</v>
      </c>
      <c r="C868" s="1" t="s">
        <v>317</v>
      </c>
      <c r="D868" t="str">
        <f>VLOOKUP(Wyniki6[[#This Row],[Id_wyscigu]],Wyscigi[],3,0)</f>
        <v>Brazylia</v>
      </c>
      <c r="E868" s="1">
        <f>VLOOKUP(Wyniki6[[#This Row],[Id_wyscigu]],Wyscigi[],2,0)</f>
        <v>2006</v>
      </c>
      <c r="F868" s="1" t="str">
        <f>VLOOKUP(Wyniki6[[#This Row],[Id_kierowcy]],Kierowcy[],2,0)</f>
        <v>Massa</v>
      </c>
      <c r="G868" s="1"/>
    </row>
    <row r="869" spans="1:7" x14ac:dyDescent="0.25">
      <c r="A869" s="1" t="s">
        <v>48</v>
      </c>
      <c r="B869">
        <v>3</v>
      </c>
      <c r="C869" s="1" t="s">
        <v>317</v>
      </c>
      <c r="D869" t="str">
        <f>VLOOKUP(Wyniki6[[#This Row],[Id_wyscigu]],Wyscigi[],3,0)</f>
        <v>Brazylia</v>
      </c>
      <c r="E869" s="1">
        <f>VLOOKUP(Wyniki6[[#This Row],[Id_wyscigu]],Wyscigi[],2,0)</f>
        <v>2006</v>
      </c>
      <c r="F869" s="1" t="str">
        <f>VLOOKUP(Wyniki6[[#This Row],[Id_kierowcy]],Kierowcy[],2,0)</f>
        <v>Fisichella</v>
      </c>
      <c r="G869" s="1"/>
    </row>
    <row r="870" spans="1:7" x14ac:dyDescent="0.25">
      <c r="A870" s="1" t="s">
        <v>94</v>
      </c>
      <c r="B870">
        <v>4</v>
      </c>
      <c r="C870" s="1" t="s">
        <v>317</v>
      </c>
      <c r="D870" t="str">
        <f>VLOOKUP(Wyniki6[[#This Row],[Id_wyscigu]],Wyscigi[],3,0)</f>
        <v>Brazylia</v>
      </c>
      <c r="E870" s="1">
        <f>VLOOKUP(Wyniki6[[#This Row],[Id_wyscigu]],Wyscigi[],2,0)</f>
        <v>2006</v>
      </c>
      <c r="F870" s="1" t="str">
        <f>VLOOKUP(Wyniki6[[#This Row],[Id_kierowcy]],Kierowcy[],2,0)</f>
        <v>Raikkonen</v>
      </c>
      <c r="G870" s="1"/>
    </row>
    <row r="871" spans="1:7" x14ac:dyDescent="0.25">
      <c r="A871" s="1" t="s">
        <v>66</v>
      </c>
      <c r="B871">
        <v>6</v>
      </c>
      <c r="C871" s="1" t="s">
        <v>317</v>
      </c>
      <c r="D871" t="str">
        <f>VLOOKUP(Wyniki6[[#This Row],[Id_wyscigu]],Wyscigi[],3,0)</f>
        <v>Brazylia</v>
      </c>
      <c r="E871" s="1">
        <f>VLOOKUP(Wyniki6[[#This Row],[Id_wyscigu]],Wyscigi[],2,0)</f>
        <v>2006</v>
      </c>
      <c r="F871" s="1" t="str">
        <f>VLOOKUP(Wyniki6[[#This Row],[Id_kierowcy]],Kierowcy[],2,0)</f>
        <v>Button</v>
      </c>
      <c r="G871" s="1"/>
    </row>
    <row r="872" spans="1:7" x14ac:dyDescent="0.25">
      <c r="A872" s="1" t="s">
        <v>142</v>
      </c>
      <c r="B872">
        <v>2</v>
      </c>
      <c r="C872" s="1" t="s">
        <v>317</v>
      </c>
      <c r="D872" t="str">
        <f>VLOOKUP(Wyniki6[[#This Row],[Id_wyscigu]],Wyscigi[],3,0)</f>
        <v>Brazylia</v>
      </c>
      <c r="E872" s="1">
        <f>VLOOKUP(Wyniki6[[#This Row],[Id_wyscigu]],Wyscigi[],2,0)</f>
        <v>2006</v>
      </c>
      <c r="F872" s="1" t="str">
        <f>VLOOKUP(Wyniki6[[#This Row],[Id_kierowcy]],Kierowcy[],2,0)</f>
        <v>Barrichello</v>
      </c>
      <c r="G872" s="1"/>
    </row>
    <row r="873" spans="1:7" x14ac:dyDescent="0.25">
      <c r="A873" s="1" t="s">
        <v>129</v>
      </c>
      <c r="B873">
        <v>1</v>
      </c>
      <c r="C873" s="1" t="s">
        <v>317</v>
      </c>
      <c r="D873" t="str">
        <f>VLOOKUP(Wyniki6[[#This Row],[Id_wyscigu]],Wyscigi[],3,0)</f>
        <v>Brazylia</v>
      </c>
      <c r="E873" s="1">
        <f>VLOOKUP(Wyniki6[[#This Row],[Id_wyscigu]],Wyscigi[],2,0)</f>
        <v>2006</v>
      </c>
      <c r="F873" s="1" t="str">
        <f>VLOOKUP(Wyniki6[[#This Row],[Id_kierowcy]],Kierowcy[],2,0)</f>
        <v>de la Rosa</v>
      </c>
      <c r="G873" s="1"/>
    </row>
    <row r="874" spans="1:7" x14ac:dyDescent="0.25">
      <c r="A874" s="1" t="s">
        <v>94</v>
      </c>
      <c r="B874">
        <v>10</v>
      </c>
      <c r="C874" s="1" t="s">
        <v>318</v>
      </c>
      <c r="D874" t="str">
        <f>VLOOKUP(Wyniki6[[#This Row],[Id_wyscigu]],Wyscigi[],3,0)</f>
        <v>Australia</v>
      </c>
      <c r="E874" s="1">
        <f>VLOOKUP(Wyniki6[[#This Row],[Id_wyscigu]],Wyscigi[],2,0)</f>
        <v>2007</v>
      </c>
      <c r="F874" s="1" t="str">
        <f>VLOOKUP(Wyniki6[[#This Row],[Id_kierowcy]],Kierowcy[],2,0)</f>
        <v>Raikkonen</v>
      </c>
      <c r="G874" s="1"/>
    </row>
    <row r="875" spans="1:7" x14ac:dyDescent="0.25">
      <c r="A875" s="1" t="s">
        <v>97</v>
      </c>
      <c r="B875">
        <v>6</v>
      </c>
      <c r="C875" s="1" t="s">
        <v>318</v>
      </c>
      <c r="D875" t="str">
        <f>VLOOKUP(Wyniki6[[#This Row],[Id_wyscigu]],Wyscigi[],3,0)</f>
        <v>Australia</v>
      </c>
      <c r="E875" s="1">
        <f>VLOOKUP(Wyniki6[[#This Row],[Id_wyscigu]],Wyscigi[],2,0)</f>
        <v>2007</v>
      </c>
      <c r="F875" s="1" t="str">
        <f>VLOOKUP(Wyniki6[[#This Row],[Id_kierowcy]],Kierowcy[],2,0)</f>
        <v>Hamilton</v>
      </c>
      <c r="G875" s="1"/>
    </row>
    <row r="876" spans="1:7" x14ac:dyDescent="0.25">
      <c r="A876" s="1" t="s">
        <v>41</v>
      </c>
      <c r="B876">
        <v>8</v>
      </c>
      <c r="C876" s="1" t="s">
        <v>318</v>
      </c>
      <c r="D876" t="str">
        <f>VLOOKUP(Wyniki6[[#This Row],[Id_wyscigu]],Wyscigi[],3,0)</f>
        <v>Australia</v>
      </c>
      <c r="E876" s="1">
        <f>VLOOKUP(Wyniki6[[#This Row],[Id_wyscigu]],Wyscigi[],2,0)</f>
        <v>2007</v>
      </c>
      <c r="F876" s="1" t="str">
        <f>VLOOKUP(Wyniki6[[#This Row],[Id_kierowcy]],Kierowcy[],2,0)</f>
        <v>Alonso</v>
      </c>
      <c r="G876" s="1"/>
    </row>
    <row r="877" spans="1:7" x14ac:dyDescent="0.25">
      <c r="A877" s="1" t="s">
        <v>45</v>
      </c>
      <c r="B877">
        <v>3</v>
      </c>
      <c r="C877" s="1" t="s">
        <v>318</v>
      </c>
      <c r="D877" t="str">
        <f>VLOOKUP(Wyniki6[[#This Row],[Id_wyscigu]],Wyscigi[],3,0)</f>
        <v>Australia</v>
      </c>
      <c r="E877" s="1">
        <f>VLOOKUP(Wyniki6[[#This Row],[Id_wyscigu]],Wyscigi[],2,0)</f>
        <v>2007</v>
      </c>
      <c r="F877" s="1" t="str">
        <f>VLOOKUP(Wyniki6[[#This Row],[Id_kierowcy]],Kierowcy[],2,0)</f>
        <v>Massa</v>
      </c>
      <c r="G877" s="1"/>
    </row>
    <row r="878" spans="1:7" x14ac:dyDescent="0.25">
      <c r="A878" s="1" t="s">
        <v>114</v>
      </c>
      <c r="B878">
        <v>5</v>
      </c>
      <c r="C878" s="1" t="s">
        <v>318</v>
      </c>
      <c r="D878" t="str">
        <f>VLOOKUP(Wyniki6[[#This Row],[Id_wyscigu]],Wyscigi[],3,0)</f>
        <v>Australia</v>
      </c>
      <c r="E878" s="1">
        <f>VLOOKUP(Wyniki6[[#This Row],[Id_wyscigu]],Wyscigi[],2,0)</f>
        <v>2007</v>
      </c>
      <c r="F878" s="1" t="str">
        <f>VLOOKUP(Wyniki6[[#This Row],[Id_kierowcy]],Kierowcy[],2,0)</f>
        <v>Heidfeld</v>
      </c>
      <c r="G878" s="1"/>
    </row>
    <row r="879" spans="1:7" x14ac:dyDescent="0.25">
      <c r="A879" s="1" t="s">
        <v>48</v>
      </c>
      <c r="B879">
        <v>4</v>
      </c>
      <c r="C879" s="1" t="s">
        <v>318</v>
      </c>
      <c r="D879" t="str">
        <f>VLOOKUP(Wyniki6[[#This Row],[Id_wyscigu]],Wyscigi[],3,0)</f>
        <v>Australia</v>
      </c>
      <c r="E879" s="1">
        <f>VLOOKUP(Wyniki6[[#This Row],[Id_wyscigu]],Wyscigi[],2,0)</f>
        <v>2007</v>
      </c>
      <c r="F879" s="1" t="str">
        <f>VLOOKUP(Wyniki6[[#This Row],[Id_kierowcy]],Kierowcy[],2,0)</f>
        <v>Fisichella</v>
      </c>
      <c r="G879" s="1"/>
    </row>
    <row r="880" spans="1:7" x14ac:dyDescent="0.25">
      <c r="A880" s="1" t="s">
        <v>124</v>
      </c>
      <c r="B880">
        <v>2</v>
      </c>
      <c r="C880" s="1" t="s">
        <v>318</v>
      </c>
      <c r="D880" t="str">
        <f>VLOOKUP(Wyniki6[[#This Row],[Id_wyscigu]],Wyscigi[],3,0)</f>
        <v>Australia</v>
      </c>
      <c r="E880" s="1">
        <f>VLOOKUP(Wyniki6[[#This Row],[Id_wyscigu]],Wyscigi[],2,0)</f>
        <v>2007</v>
      </c>
      <c r="F880" s="1" t="str">
        <f>VLOOKUP(Wyniki6[[#This Row],[Id_kierowcy]],Kierowcy[],2,0)</f>
        <v>Rosberg</v>
      </c>
      <c r="G880" s="1"/>
    </row>
    <row r="881" spans="1:7" x14ac:dyDescent="0.25">
      <c r="A881" s="1" t="s">
        <v>155</v>
      </c>
      <c r="B881">
        <v>1</v>
      </c>
      <c r="C881" s="1" t="s">
        <v>318</v>
      </c>
      <c r="D881" t="str">
        <f>VLOOKUP(Wyniki6[[#This Row],[Id_wyscigu]],Wyscigi[],3,0)</f>
        <v>Australia</v>
      </c>
      <c r="E881" s="1">
        <f>VLOOKUP(Wyniki6[[#This Row],[Id_wyscigu]],Wyscigi[],2,0)</f>
        <v>2007</v>
      </c>
      <c r="F881" s="1" t="str">
        <f>VLOOKUP(Wyniki6[[#This Row],[Id_kierowcy]],Kierowcy[],2,0)</f>
        <v>Schumacher</v>
      </c>
      <c r="G881" s="1"/>
    </row>
    <row r="882" spans="1:7" x14ac:dyDescent="0.25">
      <c r="A882" s="1" t="s">
        <v>94</v>
      </c>
      <c r="B882">
        <v>6</v>
      </c>
      <c r="C882" s="1" t="s">
        <v>319</v>
      </c>
      <c r="D882" t="str">
        <f>VLOOKUP(Wyniki6[[#This Row],[Id_wyscigu]],Wyscigi[],3,0)</f>
        <v>Malezja</v>
      </c>
      <c r="E882" s="1">
        <f>VLOOKUP(Wyniki6[[#This Row],[Id_wyscigu]],Wyscigi[],2,0)</f>
        <v>2007</v>
      </c>
      <c r="F882" s="1" t="str">
        <f>VLOOKUP(Wyniki6[[#This Row],[Id_kierowcy]],Kierowcy[],2,0)</f>
        <v>Raikkonen</v>
      </c>
      <c r="G882" s="1"/>
    </row>
    <row r="883" spans="1:7" x14ac:dyDescent="0.25">
      <c r="A883" s="1" t="s">
        <v>97</v>
      </c>
      <c r="B883">
        <v>8</v>
      </c>
      <c r="C883" s="1" t="s">
        <v>319</v>
      </c>
      <c r="D883" t="str">
        <f>VLOOKUP(Wyniki6[[#This Row],[Id_wyscigu]],Wyscigi[],3,0)</f>
        <v>Malezja</v>
      </c>
      <c r="E883" s="1">
        <f>VLOOKUP(Wyniki6[[#This Row],[Id_wyscigu]],Wyscigi[],2,0)</f>
        <v>2007</v>
      </c>
      <c r="F883" s="1" t="str">
        <f>VLOOKUP(Wyniki6[[#This Row],[Id_kierowcy]],Kierowcy[],2,0)</f>
        <v>Hamilton</v>
      </c>
      <c r="G883" s="1"/>
    </row>
    <row r="884" spans="1:7" x14ac:dyDescent="0.25">
      <c r="A884" s="1" t="s">
        <v>41</v>
      </c>
      <c r="B884">
        <v>10</v>
      </c>
      <c r="C884" s="1" t="s">
        <v>319</v>
      </c>
      <c r="D884" t="str">
        <f>VLOOKUP(Wyniki6[[#This Row],[Id_wyscigu]],Wyscigi[],3,0)</f>
        <v>Malezja</v>
      </c>
      <c r="E884" s="1">
        <f>VLOOKUP(Wyniki6[[#This Row],[Id_wyscigu]],Wyscigi[],2,0)</f>
        <v>2007</v>
      </c>
      <c r="F884" s="1" t="str">
        <f>VLOOKUP(Wyniki6[[#This Row],[Id_kierowcy]],Kierowcy[],2,0)</f>
        <v>Alonso</v>
      </c>
      <c r="G884" s="1"/>
    </row>
    <row r="885" spans="1:7" x14ac:dyDescent="0.25">
      <c r="A885" s="1" t="s">
        <v>45</v>
      </c>
      <c r="B885">
        <v>4</v>
      </c>
      <c r="C885" s="1" t="s">
        <v>319</v>
      </c>
      <c r="D885" t="str">
        <f>VLOOKUP(Wyniki6[[#This Row],[Id_wyscigu]],Wyscigi[],3,0)</f>
        <v>Malezja</v>
      </c>
      <c r="E885" s="1">
        <f>VLOOKUP(Wyniki6[[#This Row],[Id_wyscigu]],Wyscigi[],2,0)</f>
        <v>2007</v>
      </c>
      <c r="F885" s="1" t="str">
        <f>VLOOKUP(Wyniki6[[#This Row],[Id_kierowcy]],Kierowcy[],2,0)</f>
        <v>Massa</v>
      </c>
      <c r="G885" s="1"/>
    </row>
    <row r="886" spans="1:7" x14ac:dyDescent="0.25">
      <c r="A886" s="1" t="s">
        <v>114</v>
      </c>
      <c r="B886">
        <v>5</v>
      </c>
      <c r="C886" s="1" t="s">
        <v>319</v>
      </c>
      <c r="D886" t="str">
        <f>VLOOKUP(Wyniki6[[#This Row],[Id_wyscigu]],Wyscigi[],3,0)</f>
        <v>Malezja</v>
      </c>
      <c r="E886" s="1">
        <f>VLOOKUP(Wyniki6[[#This Row],[Id_wyscigu]],Wyscigi[],2,0)</f>
        <v>2007</v>
      </c>
      <c r="F886" s="1" t="str">
        <f>VLOOKUP(Wyniki6[[#This Row],[Id_kierowcy]],Kierowcy[],2,0)</f>
        <v>Heidfeld</v>
      </c>
      <c r="G886" s="1"/>
    </row>
    <row r="887" spans="1:7" x14ac:dyDescent="0.25">
      <c r="A887" s="1" t="s">
        <v>55</v>
      </c>
      <c r="B887">
        <v>1</v>
      </c>
      <c r="C887" s="1" t="s">
        <v>319</v>
      </c>
      <c r="D887" t="str">
        <f>VLOOKUP(Wyniki6[[#This Row],[Id_wyscigu]],Wyscigi[],3,0)</f>
        <v>Malezja</v>
      </c>
      <c r="E887" s="1">
        <f>VLOOKUP(Wyniki6[[#This Row],[Id_wyscigu]],Wyscigi[],2,0)</f>
        <v>2007</v>
      </c>
      <c r="F887" s="1" t="str">
        <f>VLOOKUP(Wyniki6[[#This Row],[Id_kierowcy]],Kierowcy[],2,0)</f>
        <v>Kovalainen</v>
      </c>
      <c r="G887" s="1"/>
    </row>
    <row r="888" spans="1:7" x14ac:dyDescent="0.25">
      <c r="A888" s="1" t="s">
        <v>48</v>
      </c>
      <c r="B888">
        <v>3</v>
      </c>
      <c r="C888" s="1" t="s">
        <v>319</v>
      </c>
      <c r="D888" t="str">
        <f>VLOOKUP(Wyniki6[[#This Row],[Id_wyscigu]],Wyscigi[],3,0)</f>
        <v>Malezja</v>
      </c>
      <c r="E888" s="1">
        <f>VLOOKUP(Wyniki6[[#This Row],[Id_wyscigu]],Wyscigi[],2,0)</f>
        <v>2007</v>
      </c>
      <c r="F888" s="1" t="str">
        <f>VLOOKUP(Wyniki6[[#This Row],[Id_kierowcy]],Kierowcy[],2,0)</f>
        <v>Fisichella</v>
      </c>
      <c r="G888" s="1"/>
    </row>
    <row r="889" spans="1:7" x14ac:dyDescent="0.25">
      <c r="A889" s="1" t="s">
        <v>74</v>
      </c>
      <c r="B889">
        <v>2</v>
      </c>
      <c r="C889" s="1" t="s">
        <v>319</v>
      </c>
      <c r="D889" t="str">
        <f>VLOOKUP(Wyniki6[[#This Row],[Id_wyscigu]],Wyscigi[],3,0)</f>
        <v>Malezja</v>
      </c>
      <c r="E889" s="1">
        <f>VLOOKUP(Wyniki6[[#This Row],[Id_wyscigu]],Wyscigi[],2,0)</f>
        <v>2007</v>
      </c>
      <c r="F889" s="1" t="str">
        <f>VLOOKUP(Wyniki6[[#This Row],[Id_kierowcy]],Kierowcy[],2,0)</f>
        <v>Trulli</v>
      </c>
      <c r="G889" s="1"/>
    </row>
    <row r="890" spans="1:7" x14ac:dyDescent="0.25">
      <c r="A890" s="1" t="s">
        <v>94</v>
      </c>
      <c r="B890">
        <v>6</v>
      </c>
      <c r="C890" s="1" t="s">
        <v>320</v>
      </c>
      <c r="D890" t="str">
        <f>VLOOKUP(Wyniki6[[#This Row],[Id_wyscigu]],Wyscigi[],3,0)</f>
        <v>Bahrain</v>
      </c>
      <c r="E890" s="1">
        <f>VLOOKUP(Wyniki6[[#This Row],[Id_wyscigu]],Wyscigi[],2,0)</f>
        <v>2007</v>
      </c>
      <c r="F890" s="1" t="str">
        <f>VLOOKUP(Wyniki6[[#This Row],[Id_kierowcy]],Kierowcy[],2,0)</f>
        <v>Raikkonen</v>
      </c>
      <c r="G890" s="1"/>
    </row>
    <row r="891" spans="1:7" x14ac:dyDescent="0.25">
      <c r="A891" s="1" t="s">
        <v>97</v>
      </c>
      <c r="B891">
        <v>8</v>
      </c>
      <c r="C891" s="1" t="s">
        <v>320</v>
      </c>
      <c r="D891" t="str">
        <f>VLOOKUP(Wyniki6[[#This Row],[Id_wyscigu]],Wyscigi[],3,0)</f>
        <v>Bahrain</v>
      </c>
      <c r="E891" s="1">
        <f>VLOOKUP(Wyniki6[[#This Row],[Id_wyscigu]],Wyscigi[],2,0)</f>
        <v>2007</v>
      </c>
      <c r="F891" s="1" t="str">
        <f>VLOOKUP(Wyniki6[[#This Row],[Id_kierowcy]],Kierowcy[],2,0)</f>
        <v>Hamilton</v>
      </c>
      <c r="G891" s="1"/>
    </row>
    <row r="892" spans="1:7" x14ac:dyDescent="0.25">
      <c r="A892" s="1" t="s">
        <v>41</v>
      </c>
      <c r="B892">
        <v>4</v>
      </c>
      <c r="C892" s="1" t="s">
        <v>320</v>
      </c>
      <c r="D892" t="str">
        <f>VLOOKUP(Wyniki6[[#This Row],[Id_wyscigu]],Wyscigi[],3,0)</f>
        <v>Bahrain</v>
      </c>
      <c r="E892" s="1">
        <f>VLOOKUP(Wyniki6[[#This Row],[Id_wyscigu]],Wyscigi[],2,0)</f>
        <v>2007</v>
      </c>
      <c r="F892" s="1" t="str">
        <f>VLOOKUP(Wyniki6[[#This Row],[Id_kierowcy]],Kierowcy[],2,0)</f>
        <v>Alonso</v>
      </c>
      <c r="G892" s="1"/>
    </row>
    <row r="893" spans="1:7" x14ac:dyDescent="0.25">
      <c r="A893" s="1" t="s">
        <v>45</v>
      </c>
      <c r="B893">
        <v>10</v>
      </c>
      <c r="C893" s="1" t="s">
        <v>320</v>
      </c>
      <c r="D893" t="str">
        <f>VLOOKUP(Wyniki6[[#This Row],[Id_wyscigu]],Wyscigi[],3,0)</f>
        <v>Bahrain</v>
      </c>
      <c r="E893" s="1">
        <f>VLOOKUP(Wyniki6[[#This Row],[Id_wyscigu]],Wyscigi[],2,0)</f>
        <v>2007</v>
      </c>
      <c r="F893" s="1" t="str">
        <f>VLOOKUP(Wyniki6[[#This Row],[Id_kierowcy]],Kierowcy[],2,0)</f>
        <v>Massa</v>
      </c>
      <c r="G893" s="1"/>
    </row>
    <row r="894" spans="1:7" x14ac:dyDescent="0.25">
      <c r="A894" s="1" t="s">
        <v>114</v>
      </c>
      <c r="B894">
        <v>5</v>
      </c>
      <c r="C894" s="1" t="s">
        <v>320</v>
      </c>
      <c r="D894" t="str">
        <f>VLOOKUP(Wyniki6[[#This Row],[Id_wyscigu]],Wyscigi[],3,0)</f>
        <v>Bahrain</v>
      </c>
      <c r="E894" s="1">
        <f>VLOOKUP(Wyniki6[[#This Row],[Id_wyscigu]],Wyscigi[],2,0)</f>
        <v>2007</v>
      </c>
      <c r="F894" s="1" t="str">
        <f>VLOOKUP(Wyniki6[[#This Row],[Id_kierowcy]],Kierowcy[],2,0)</f>
        <v>Heidfeld</v>
      </c>
      <c r="G894" s="1"/>
    </row>
    <row r="895" spans="1:7" x14ac:dyDescent="0.25">
      <c r="A895" s="1" t="s">
        <v>151</v>
      </c>
      <c r="B895">
        <v>3</v>
      </c>
      <c r="C895" s="1" t="s">
        <v>320</v>
      </c>
      <c r="D895" t="str">
        <f>VLOOKUP(Wyniki6[[#This Row],[Id_wyscigu]],Wyscigi[],3,0)</f>
        <v>Bahrain</v>
      </c>
      <c r="E895" s="1">
        <f>VLOOKUP(Wyniki6[[#This Row],[Id_wyscigu]],Wyscigi[],2,0)</f>
        <v>2007</v>
      </c>
      <c r="F895" s="1" t="str">
        <f>VLOOKUP(Wyniki6[[#This Row],[Id_kierowcy]],Kierowcy[],2,0)</f>
        <v>Kubica</v>
      </c>
      <c r="G895" s="1"/>
    </row>
    <row r="896" spans="1:7" x14ac:dyDescent="0.25">
      <c r="A896" s="1" t="s">
        <v>48</v>
      </c>
      <c r="B896">
        <v>1</v>
      </c>
      <c r="C896" s="1" t="s">
        <v>320</v>
      </c>
      <c r="D896" t="str">
        <f>VLOOKUP(Wyniki6[[#This Row],[Id_wyscigu]],Wyscigi[],3,0)</f>
        <v>Bahrain</v>
      </c>
      <c r="E896" s="1">
        <f>VLOOKUP(Wyniki6[[#This Row],[Id_wyscigu]],Wyscigi[],2,0)</f>
        <v>2007</v>
      </c>
      <c r="F896" s="1" t="str">
        <f>VLOOKUP(Wyniki6[[#This Row],[Id_kierowcy]],Kierowcy[],2,0)</f>
        <v>Fisichella</v>
      </c>
      <c r="G896" s="1"/>
    </row>
    <row r="897" spans="1:7" x14ac:dyDescent="0.25">
      <c r="A897" s="1" t="s">
        <v>74</v>
      </c>
      <c r="B897">
        <v>2</v>
      </c>
      <c r="C897" s="1" t="s">
        <v>320</v>
      </c>
      <c r="D897" t="str">
        <f>VLOOKUP(Wyniki6[[#This Row],[Id_wyscigu]],Wyscigi[],3,0)</f>
        <v>Bahrain</v>
      </c>
      <c r="E897" s="1">
        <f>VLOOKUP(Wyniki6[[#This Row],[Id_wyscigu]],Wyscigi[],2,0)</f>
        <v>2007</v>
      </c>
      <c r="F897" s="1" t="str">
        <f>VLOOKUP(Wyniki6[[#This Row],[Id_kierowcy]],Kierowcy[],2,0)</f>
        <v>Trulli</v>
      </c>
      <c r="G897" s="1"/>
    </row>
    <row r="898" spans="1:7" x14ac:dyDescent="0.25">
      <c r="A898" s="1" t="s">
        <v>97</v>
      </c>
      <c r="B898">
        <v>8</v>
      </c>
      <c r="C898" s="1" t="s">
        <v>321</v>
      </c>
      <c r="D898" t="str">
        <f>VLOOKUP(Wyniki6[[#This Row],[Id_wyscigu]],Wyscigi[],3,0)</f>
        <v>Hiszpania</v>
      </c>
      <c r="E898" s="1">
        <f>VLOOKUP(Wyniki6[[#This Row],[Id_wyscigu]],Wyscigi[],2,0)</f>
        <v>2007</v>
      </c>
      <c r="F898" s="1" t="str">
        <f>VLOOKUP(Wyniki6[[#This Row],[Id_kierowcy]],Kierowcy[],2,0)</f>
        <v>Hamilton</v>
      </c>
      <c r="G898" s="1"/>
    </row>
    <row r="899" spans="1:7" x14ac:dyDescent="0.25">
      <c r="A899" s="1" t="s">
        <v>41</v>
      </c>
      <c r="B899">
        <v>6</v>
      </c>
      <c r="C899" s="1" t="s">
        <v>321</v>
      </c>
      <c r="D899" t="str">
        <f>VLOOKUP(Wyniki6[[#This Row],[Id_wyscigu]],Wyscigi[],3,0)</f>
        <v>Hiszpania</v>
      </c>
      <c r="E899" s="1">
        <f>VLOOKUP(Wyniki6[[#This Row],[Id_wyscigu]],Wyscigi[],2,0)</f>
        <v>2007</v>
      </c>
      <c r="F899" s="1" t="str">
        <f>VLOOKUP(Wyniki6[[#This Row],[Id_kierowcy]],Kierowcy[],2,0)</f>
        <v>Alonso</v>
      </c>
      <c r="G899" s="1"/>
    </row>
    <row r="900" spans="1:7" x14ac:dyDescent="0.25">
      <c r="A900" s="1" t="s">
        <v>45</v>
      </c>
      <c r="B900">
        <v>10</v>
      </c>
      <c r="C900" s="1" t="s">
        <v>321</v>
      </c>
      <c r="D900" t="str">
        <f>VLOOKUP(Wyniki6[[#This Row],[Id_wyscigu]],Wyscigi[],3,0)</f>
        <v>Hiszpania</v>
      </c>
      <c r="E900" s="1">
        <f>VLOOKUP(Wyniki6[[#This Row],[Id_wyscigu]],Wyscigi[],2,0)</f>
        <v>2007</v>
      </c>
      <c r="F900" s="1" t="str">
        <f>VLOOKUP(Wyniki6[[#This Row],[Id_kierowcy]],Kierowcy[],2,0)</f>
        <v>Massa</v>
      </c>
      <c r="G900" s="1"/>
    </row>
    <row r="901" spans="1:7" x14ac:dyDescent="0.25">
      <c r="A901" s="1" t="s">
        <v>151</v>
      </c>
      <c r="B901">
        <v>5</v>
      </c>
      <c r="C901" s="1" t="s">
        <v>321</v>
      </c>
      <c r="D901" t="str">
        <f>VLOOKUP(Wyniki6[[#This Row],[Id_wyscigu]],Wyscigi[],3,0)</f>
        <v>Hiszpania</v>
      </c>
      <c r="E901" s="1">
        <f>VLOOKUP(Wyniki6[[#This Row],[Id_wyscigu]],Wyscigi[],2,0)</f>
        <v>2007</v>
      </c>
      <c r="F901" s="1" t="str">
        <f>VLOOKUP(Wyniki6[[#This Row],[Id_kierowcy]],Kierowcy[],2,0)</f>
        <v>Kubica</v>
      </c>
      <c r="G901" s="1"/>
    </row>
    <row r="902" spans="1:7" x14ac:dyDescent="0.25">
      <c r="A902" s="1" t="s">
        <v>55</v>
      </c>
      <c r="B902">
        <v>2</v>
      </c>
      <c r="C902" s="1" t="s">
        <v>321</v>
      </c>
      <c r="D902" t="str">
        <f>VLOOKUP(Wyniki6[[#This Row],[Id_wyscigu]],Wyscigi[],3,0)</f>
        <v>Hiszpania</v>
      </c>
      <c r="E902" s="1">
        <f>VLOOKUP(Wyniki6[[#This Row],[Id_wyscigu]],Wyscigi[],2,0)</f>
        <v>2007</v>
      </c>
      <c r="F902" s="1" t="str">
        <f>VLOOKUP(Wyniki6[[#This Row],[Id_kierowcy]],Kierowcy[],2,0)</f>
        <v>Kovalainen</v>
      </c>
      <c r="G902" s="1"/>
    </row>
    <row r="903" spans="1:7" x14ac:dyDescent="0.25">
      <c r="A903" s="1" t="s">
        <v>124</v>
      </c>
      <c r="B903">
        <v>3</v>
      </c>
      <c r="C903" s="1" t="s">
        <v>321</v>
      </c>
      <c r="D903" t="str">
        <f>VLOOKUP(Wyniki6[[#This Row],[Id_wyscigu]],Wyscigi[],3,0)</f>
        <v>Hiszpania</v>
      </c>
      <c r="E903" s="1">
        <f>VLOOKUP(Wyniki6[[#This Row],[Id_wyscigu]],Wyscigi[],2,0)</f>
        <v>2007</v>
      </c>
      <c r="F903" s="1" t="str">
        <f>VLOOKUP(Wyniki6[[#This Row],[Id_kierowcy]],Kierowcy[],2,0)</f>
        <v>Rosberg</v>
      </c>
      <c r="G903" s="1"/>
    </row>
    <row r="904" spans="1:7" x14ac:dyDescent="0.25">
      <c r="A904" s="1" t="s">
        <v>29</v>
      </c>
      <c r="B904">
        <v>4</v>
      </c>
      <c r="C904" s="1" t="s">
        <v>321</v>
      </c>
      <c r="D904" t="str">
        <f>VLOOKUP(Wyniki6[[#This Row],[Id_wyscigu]],Wyscigi[],3,0)</f>
        <v>Hiszpania</v>
      </c>
      <c r="E904" s="1">
        <f>VLOOKUP(Wyniki6[[#This Row],[Id_wyscigu]],Wyscigi[],2,0)</f>
        <v>2007</v>
      </c>
      <c r="F904" s="1" t="str">
        <f>VLOOKUP(Wyniki6[[#This Row],[Id_kierowcy]],Kierowcy[],2,0)</f>
        <v>Coulthard</v>
      </c>
      <c r="G904" s="1"/>
    </row>
    <row r="905" spans="1:7" x14ac:dyDescent="0.25">
      <c r="A905" s="1" t="s">
        <v>180</v>
      </c>
      <c r="B905">
        <v>1</v>
      </c>
      <c r="C905" s="1" t="s">
        <v>321</v>
      </c>
      <c r="D905" t="str">
        <f>VLOOKUP(Wyniki6[[#This Row],[Id_wyscigu]],Wyscigi[],3,0)</f>
        <v>Hiszpania</v>
      </c>
      <c r="E905" s="1">
        <f>VLOOKUP(Wyniki6[[#This Row],[Id_wyscigu]],Wyscigi[],2,0)</f>
        <v>2007</v>
      </c>
      <c r="F905" s="1" t="str">
        <f>VLOOKUP(Wyniki6[[#This Row],[Id_kierowcy]],Kierowcy[],2,0)</f>
        <v>Sato</v>
      </c>
      <c r="G905" s="1"/>
    </row>
    <row r="906" spans="1:7" x14ac:dyDescent="0.25">
      <c r="A906" s="1" t="s">
        <v>94</v>
      </c>
      <c r="B906">
        <v>1</v>
      </c>
      <c r="C906" s="1" t="s">
        <v>322</v>
      </c>
      <c r="D906" t="str">
        <f>VLOOKUP(Wyniki6[[#This Row],[Id_wyscigu]],Wyscigi[],3,0)</f>
        <v>Monako</v>
      </c>
      <c r="E906" s="1">
        <f>VLOOKUP(Wyniki6[[#This Row],[Id_wyscigu]],Wyscigi[],2,0)</f>
        <v>2007</v>
      </c>
      <c r="F906" s="1" t="str">
        <f>VLOOKUP(Wyniki6[[#This Row],[Id_kierowcy]],Kierowcy[],2,0)</f>
        <v>Raikkonen</v>
      </c>
      <c r="G906" s="1"/>
    </row>
    <row r="907" spans="1:7" x14ac:dyDescent="0.25">
      <c r="A907" s="1" t="s">
        <v>97</v>
      </c>
      <c r="B907">
        <v>8</v>
      </c>
      <c r="C907" s="1" t="s">
        <v>322</v>
      </c>
      <c r="D907" t="str">
        <f>VLOOKUP(Wyniki6[[#This Row],[Id_wyscigu]],Wyscigi[],3,0)</f>
        <v>Monako</v>
      </c>
      <c r="E907" s="1">
        <f>VLOOKUP(Wyniki6[[#This Row],[Id_wyscigu]],Wyscigi[],2,0)</f>
        <v>2007</v>
      </c>
      <c r="F907" s="1" t="str">
        <f>VLOOKUP(Wyniki6[[#This Row],[Id_kierowcy]],Kierowcy[],2,0)</f>
        <v>Hamilton</v>
      </c>
      <c r="G907" s="1"/>
    </row>
    <row r="908" spans="1:7" x14ac:dyDescent="0.25">
      <c r="A908" s="1" t="s">
        <v>41</v>
      </c>
      <c r="B908">
        <v>10</v>
      </c>
      <c r="C908" s="1" t="s">
        <v>322</v>
      </c>
      <c r="D908" t="str">
        <f>VLOOKUP(Wyniki6[[#This Row],[Id_wyscigu]],Wyscigi[],3,0)</f>
        <v>Monako</v>
      </c>
      <c r="E908" s="1">
        <f>VLOOKUP(Wyniki6[[#This Row],[Id_wyscigu]],Wyscigi[],2,0)</f>
        <v>2007</v>
      </c>
      <c r="F908" s="1" t="str">
        <f>VLOOKUP(Wyniki6[[#This Row],[Id_kierowcy]],Kierowcy[],2,0)</f>
        <v>Alonso</v>
      </c>
      <c r="G908" s="1"/>
    </row>
    <row r="909" spans="1:7" x14ac:dyDescent="0.25">
      <c r="A909" s="1" t="s">
        <v>45</v>
      </c>
      <c r="B909">
        <v>6</v>
      </c>
      <c r="C909" s="1" t="s">
        <v>322</v>
      </c>
      <c r="D909" t="str">
        <f>VLOOKUP(Wyniki6[[#This Row],[Id_wyscigu]],Wyscigi[],3,0)</f>
        <v>Monako</v>
      </c>
      <c r="E909" s="1">
        <f>VLOOKUP(Wyniki6[[#This Row],[Id_wyscigu]],Wyscigi[],2,0)</f>
        <v>2007</v>
      </c>
      <c r="F909" s="1" t="str">
        <f>VLOOKUP(Wyniki6[[#This Row],[Id_kierowcy]],Kierowcy[],2,0)</f>
        <v>Massa</v>
      </c>
      <c r="G909" s="1"/>
    </row>
    <row r="910" spans="1:7" x14ac:dyDescent="0.25">
      <c r="A910" s="1" t="s">
        <v>114</v>
      </c>
      <c r="B910">
        <v>3</v>
      </c>
      <c r="C910" s="1" t="s">
        <v>322</v>
      </c>
      <c r="D910" t="str">
        <f>VLOOKUP(Wyniki6[[#This Row],[Id_wyscigu]],Wyscigi[],3,0)</f>
        <v>Monako</v>
      </c>
      <c r="E910" s="1">
        <f>VLOOKUP(Wyniki6[[#This Row],[Id_wyscigu]],Wyscigi[],2,0)</f>
        <v>2007</v>
      </c>
      <c r="F910" s="1" t="str">
        <f>VLOOKUP(Wyniki6[[#This Row],[Id_kierowcy]],Kierowcy[],2,0)</f>
        <v>Heidfeld</v>
      </c>
      <c r="G910" s="1"/>
    </row>
    <row r="911" spans="1:7" x14ac:dyDescent="0.25">
      <c r="A911" s="1" t="s">
        <v>151</v>
      </c>
      <c r="B911">
        <v>4</v>
      </c>
      <c r="C911" s="1" t="s">
        <v>322</v>
      </c>
      <c r="D911" t="str">
        <f>VLOOKUP(Wyniki6[[#This Row],[Id_wyscigu]],Wyscigi[],3,0)</f>
        <v>Monako</v>
      </c>
      <c r="E911" s="1">
        <f>VLOOKUP(Wyniki6[[#This Row],[Id_wyscigu]],Wyscigi[],2,0)</f>
        <v>2007</v>
      </c>
      <c r="F911" s="1" t="str">
        <f>VLOOKUP(Wyniki6[[#This Row],[Id_kierowcy]],Kierowcy[],2,0)</f>
        <v>Kubica</v>
      </c>
      <c r="G911" s="1"/>
    </row>
    <row r="912" spans="1:7" x14ac:dyDescent="0.25">
      <c r="A912" s="1" t="s">
        <v>48</v>
      </c>
      <c r="B912">
        <v>5</v>
      </c>
      <c r="C912" s="1" t="s">
        <v>322</v>
      </c>
      <c r="D912" t="str">
        <f>VLOOKUP(Wyniki6[[#This Row],[Id_wyscigu]],Wyscigi[],3,0)</f>
        <v>Monako</v>
      </c>
      <c r="E912" s="1">
        <f>VLOOKUP(Wyniki6[[#This Row],[Id_wyscigu]],Wyscigi[],2,0)</f>
        <v>2007</v>
      </c>
      <c r="F912" s="1" t="str">
        <f>VLOOKUP(Wyniki6[[#This Row],[Id_kierowcy]],Kierowcy[],2,0)</f>
        <v>Fisichella</v>
      </c>
      <c r="G912" s="1"/>
    </row>
    <row r="913" spans="1:7" x14ac:dyDescent="0.25">
      <c r="A913" s="1" t="s">
        <v>12</v>
      </c>
      <c r="B913">
        <v>2</v>
      </c>
      <c r="C913" s="1" t="s">
        <v>322</v>
      </c>
      <c r="D913" t="str">
        <f>VLOOKUP(Wyniki6[[#This Row],[Id_wyscigu]],Wyscigi[],3,0)</f>
        <v>Monako</v>
      </c>
      <c r="E913" s="1">
        <f>VLOOKUP(Wyniki6[[#This Row],[Id_wyscigu]],Wyscigi[],2,0)</f>
        <v>2007</v>
      </c>
      <c r="F913" s="1" t="str">
        <f>VLOOKUP(Wyniki6[[#This Row],[Id_kierowcy]],Kierowcy[],2,0)</f>
        <v>Wurz</v>
      </c>
      <c r="G913" s="1"/>
    </row>
    <row r="914" spans="1:7" x14ac:dyDescent="0.25">
      <c r="A914" s="1" t="s">
        <v>94</v>
      </c>
      <c r="B914">
        <v>4</v>
      </c>
      <c r="C914" s="1" t="s">
        <v>323</v>
      </c>
      <c r="D914" t="str">
        <f>VLOOKUP(Wyniki6[[#This Row],[Id_wyscigu]],Wyscigi[],3,0)</f>
        <v>Kanada</v>
      </c>
      <c r="E914" s="1">
        <f>VLOOKUP(Wyniki6[[#This Row],[Id_wyscigu]],Wyscigi[],2,0)</f>
        <v>2007</v>
      </c>
      <c r="F914" s="1" t="str">
        <f>VLOOKUP(Wyniki6[[#This Row],[Id_kierowcy]],Kierowcy[],2,0)</f>
        <v>Raikkonen</v>
      </c>
      <c r="G914" s="1"/>
    </row>
    <row r="915" spans="1:7" x14ac:dyDescent="0.25">
      <c r="A915" s="1" t="s">
        <v>97</v>
      </c>
      <c r="B915">
        <v>10</v>
      </c>
      <c r="C915" s="1" t="s">
        <v>323</v>
      </c>
      <c r="D915" t="str">
        <f>VLOOKUP(Wyniki6[[#This Row],[Id_wyscigu]],Wyscigi[],3,0)</f>
        <v>Kanada</v>
      </c>
      <c r="E915" s="1">
        <f>VLOOKUP(Wyniki6[[#This Row],[Id_wyscigu]],Wyscigi[],2,0)</f>
        <v>2007</v>
      </c>
      <c r="F915" s="1" t="str">
        <f>VLOOKUP(Wyniki6[[#This Row],[Id_kierowcy]],Kierowcy[],2,0)</f>
        <v>Hamilton</v>
      </c>
      <c r="G915" s="1"/>
    </row>
    <row r="916" spans="1:7" x14ac:dyDescent="0.25">
      <c r="A916" s="1" t="s">
        <v>41</v>
      </c>
      <c r="B916">
        <v>2</v>
      </c>
      <c r="C916" s="1" t="s">
        <v>323</v>
      </c>
      <c r="D916" t="str">
        <f>VLOOKUP(Wyniki6[[#This Row],[Id_wyscigu]],Wyscigi[],3,0)</f>
        <v>Kanada</v>
      </c>
      <c r="E916" s="1">
        <f>VLOOKUP(Wyniki6[[#This Row],[Id_wyscigu]],Wyscigi[],2,0)</f>
        <v>2007</v>
      </c>
      <c r="F916" s="1" t="str">
        <f>VLOOKUP(Wyniki6[[#This Row],[Id_kierowcy]],Kierowcy[],2,0)</f>
        <v>Alonso</v>
      </c>
      <c r="G916" s="1"/>
    </row>
    <row r="917" spans="1:7" x14ac:dyDescent="0.25">
      <c r="A917" s="1" t="s">
        <v>114</v>
      </c>
      <c r="B917">
        <v>8</v>
      </c>
      <c r="C917" s="1" t="s">
        <v>323</v>
      </c>
      <c r="D917" t="str">
        <f>VLOOKUP(Wyniki6[[#This Row],[Id_wyscigu]],Wyscigi[],3,0)</f>
        <v>Kanada</v>
      </c>
      <c r="E917" s="1">
        <f>VLOOKUP(Wyniki6[[#This Row],[Id_wyscigu]],Wyscigi[],2,0)</f>
        <v>2007</v>
      </c>
      <c r="F917" s="1" t="str">
        <f>VLOOKUP(Wyniki6[[#This Row],[Id_kierowcy]],Kierowcy[],2,0)</f>
        <v>Heidfeld</v>
      </c>
      <c r="G917" s="1"/>
    </row>
    <row r="918" spans="1:7" x14ac:dyDescent="0.25">
      <c r="A918" s="1" t="s">
        <v>55</v>
      </c>
      <c r="B918">
        <v>5</v>
      </c>
      <c r="C918" s="1" t="s">
        <v>323</v>
      </c>
      <c r="D918" t="str">
        <f>VLOOKUP(Wyniki6[[#This Row],[Id_wyscigu]],Wyscigi[],3,0)</f>
        <v>Kanada</v>
      </c>
      <c r="E918" s="1">
        <f>VLOOKUP(Wyniki6[[#This Row],[Id_wyscigu]],Wyscigi[],2,0)</f>
        <v>2007</v>
      </c>
      <c r="F918" s="1" t="str">
        <f>VLOOKUP(Wyniki6[[#This Row],[Id_kierowcy]],Kierowcy[],2,0)</f>
        <v>Kovalainen</v>
      </c>
      <c r="G918" s="1"/>
    </row>
    <row r="919" spans="1:7" x14ac:dyDescent="0.25">
      <c r="A919" s="1" t="s">
        <v>12</v>
      </c>
      <c r="B919">
        <v>6</v>
      </c>
      <c r="C919" s="1" t="s">
        <v>323</v>
      </c>
      <c r="D919" t="str">
        <f>VLOOKUP(Wyniki6[[#This Row],[Id_wyscigu]],Wyscigi[],3,0)</f>
        <v>Kanada</v>
      </c>
      <c r="E919" s="1">
        <f>VLOOKUP(Wyniki6[[#This Row],[Id_wyscigu]],Wyscigi[],2,0)</f>
        <v>2007</v>
      </c>
      <c r="F919" s="1" t="str">
        <f>VLOOKUP(Wyniki6[[#This Row],[Id_kierowcy]],Kierowcy[],2,0)</f>
        <v>Wurz</v>
      </c>
      <c r="G919" s="1"/>
    </row>
    <row r="920" spans="1:7" x14ac:dyDescent="0.25">
      <c r="A920" s="1" t="s">
        <v>155</v>
      </c>
      <c r="B920">
        <v>1</v>
      </c>
      <c r="C920" s="1" t="s">
        <v>323</v>
      </c>
      <c r="D920" t="str">
        <f>VLOOKUP(Wyniki6[[#This Row],[Id_wyscigu]],Wyscigi[],3,0)</f>
        <v>Kanada</v>
      </c>
      <c r="E920" s="1">
        <f>VLOOKUP(Wyniki6[[#This Row],[Id_wyscigu]],Wyscigi[],2,0)</f>
        <v>2007</v>
      </c>
      <c r="F920" s="1" t="str">
        <f>VLOOKUP(Wyniki6[[#This Row],[Id_kierowcy]],Kierowcy[],2,0)</f>
        <v>Schumacher</v>
      </c>
      <c r="G920" s="1"/>
    </row>
    <row r="921" spans="1:7" x14ac:dyDescent="0.25">
      <c r="A921" s="1" t="s">
        <v>180</v>
      </c>
      <c r="B921">
        <v>3</v>
      </c>
      <c r="C921" s="1" t="s">
        <v>323</v>
      </c>
      <c r="D921" t="str">
        <f>VLOOKUP(Wyniki6[[#This Row],[Id_wyscigu]],Wyscigi[],3,0)</f>
        <v>Kanada</v>
      </c>
      <c r="E921" s="1">
        <f>VLOOKUP(Wyniki6[[#This Row],[Id_wyscigu]],Wyscigi[],2,0)</f>
        <v>2007</v>
      </c>
      <c r="F921" s="1" t="str">
        <f>VLOOKUP(Wyniki6[[#This Row],[Id_kierowcy]],Kierowcy[],2,0)</f>
        <v>Sato</v>
      </c>
      <c r="G921" s="1"/>
    </row>
    <row r="922" spans="1:7" x14ac:dyDescent="0.25">
      <c r="A922" s="1" t="s">
        <v>94</v>
      </c>
      <c r="B922">
        <v>5</v>
      </c>
      <c r="C922" s="1" t="s">
        <v>324</v>
      </c>
      <c r="D922" t="str">
        <f>VLOOKUP(Wyniki6[[#This Row],[Id_wyscigu]],Wyscigi[],3,0)</f>
        <v>USA</v>
      </c>
      <c r="E922" s="1">
        <f>VLOOKUP(Wyniki6[[#This Row],[Id_wyscigu]],Wyscigi[],2,0)</f>
        <v>2007</v>
      </c>
      <c r="F922" s="1" t="str">
        <f>VLOOKUP(Wyniki6[[#This Row],[Id_kierowcy]],Kierowcy[],2,0)</f>
        <v>Raikkonen</v>
      </c>
      <c r="G922" s="1"/>
    </row>
    <row r="923" spans="1:7" x14ac:dyDescent="0.25">
      <c r="A923" s="1" t="s">
        <v>97</v>
      </c>
      <c r="B923">
        <v>10</v>
      </c>
      <c r="C923" s="1" t="s">
        <v>324</v>
      </c>
      <c r="D923" t="str">
        <f>VLOOKUP(Wyniki6[[#This Row],[Id_wyscigu]],Wyscigi[],3,0)</f>
        <v>USA</v>
      </c>
      <c r="E923" s="1">
        <f>VLOOKUP(Wyniki6[[#This Row],[Id_wyscigu]],Wyscigi[],2,0)</f>
        <v>2007</v>
      </c>
      <c r="F923" s="1" t="str">
        <f>VLOOKUP(Wyniki6[[#This Row],[Id_kierowcy]],Kierowcy[],2,0)</f>
        <v>Hamilton</v>
      </c>
      <c r="G923" s="1"/>
    </row>
    <row r="924" spans="1:7" x14ac:dyDescent="0.25">
      <c r="A924" s="1" t="s">
        <v>41</v>
      </c>
      <c r="B924">
        <v>8</v>
      </c>
      <c r="C924" s="1" t="s">
        <v>324</v>
      </c>
      <c r="D924" t="str">
        <f>VLOOKUP(Wyniki6[[#This Row],[Id_wyscigu]],Wyscigi[],3,0)</f>
        <v>USA</v>
      </c>
      <c r="E924" s="1">
        <f>VLOOKUP(Wyniki6[[#This Row],[Id_wyscigu]],Wyscigi[],2,0)</f>
        <v>2007</v>
      </c>
      <c r="F924" s="1" t="str">
        <f>VLOOKUP(Wyniki6[[#This Row],[Id_kierowcy]],Kierowcy[],2,0)</f>
        <v>Alonso</v>
      </c>
      <c r="G924" s="1"/>
    </row>
    <row r="925" spans="1:7" x14ac:dyDescent="0.25">
      <c r="A925" s="1" t="s">
        <v>45</v>
      </c>
      <c r="B925">
        <v>6</v>
      </c>
      <c r="C925" s="1" t="s">
        <v>324</v>
      </c>
      <c r="D925" t="str">
        <f>VLOOKUP(Wyniki6[[#This Row],[Id_wyscigu]],Wyscigi[],3,0)</f>
        <v>USA</v>
      </c>
      <c r="E925" s="1">
        <f>VLOOKUP(Wyniki6[[#This Row],[Id_wyscigu]],Wyscigi[],2,0)</f>
        <v>2007</v>
      </c>
      <c r="F925" s="1" t="str">
        <f>VLOOKUP(Wyniki6[[#This Row],[Id_kierowcy]],Kierowcy[],2,0)</f>
        <v>Massa</v>
      </c>
      <c r="G925" s="1"/>
    </row>
    <row r="926" spans="1:7" x14ac:dyDescent="0.25">
      <c r="A926" s="1" t="s">
        <v>55</v>
      </c>
      <c r="B926">
        <v>4</v>
      </c>
      <c r="C926" s="1" t="s">
        <v>324</v>
      </c>
      <c r="D926" t="str">
        <f>VLOOKUP(Wyniki6[[#This Row],[Id_wyscigu]],Wyscigi[],3,0)</f>
        <v>USA</v>
      </c>
      <c r="E926" s="1">
        <f>VLOOKUP(Wyniki6[[#This Row],[Id_wyscigu]],Wyscigi[],2,0)</f>
        <v>2007</v>
      </c>
      <c r="F926" s="1" t="str">
        <f>VLOOKUP(Wyniki6[[#This Row],[Id_kierowcy]],Kierowcy[],2,0)</f>
        <v>Kovalainen</v>
      </c>
      <c r="G926" s="1"/>
    </row>
    <row r="927" spans="1:7" x14ac:dyDescent="0.25">
      <c r="A927" s="1" t="s">
        <v>111</v>
      </c>
      <c r="B927">
        <v>2</v>
      </c>
      <c r="C927" s="1" t="s">
        <v>324</v>
      </c>
      <c r="D927" t="str">
        <f>VLOOKUP(Wyniki6[[#This Row],[Id_wyscigu]],Wyscigi[],3,0)</f>
        <v>USA</v>
      </c>
      <c r="E927" s="1">
        <f>VLOOKUP(Wyniki6[[#This Row],[Id_wyscigu]],Wyscigi[],2,0)</f>
        <v>2007</v>
      </c>
      <c r="F927" s="1" t="str">
        <f>VLOOKUP(Wyniki6[[#This Row],[Id_kierowcy]],Kierowcy[],2,0)</f>
        <v>Webber</v>
      </c>
      <c r="G927" s="1"/>
    </row>
    <row r="928" spans="1:7" x14ac:dyDescent="0.25">
      <c r="A928" s="1" t="s">
        <v>74</v>
      </c>
      <c r="B928">
        <v>3</v>
      </c>
      <c r="C928" s="1" t="s">
        <v>324</v>
      </c>
      <c r="D928" t="str">
        <f>VLOOKUP(Wyniki6[[#This Row],[Id_wyscigu]],Wyscigi[],3,0)</f>
        <v>USA</v>
      </c>
      <c r="E928" s="1">
        <f>VLOOKUP(Wyniki6[[#This Row],[Id_wyscigu]],Wyscigi[],2,0)</f>
        <v>2007</v>
      </c>
      <c r="F928" s="1" t="str">
        <f>VLOOKUP(Wyniki6[[#This Row],[Id_kierowcy]],Kierowcy[],2,0)</f>
        <v>Trulli</v>
      </c>
      <c r="G928" s="1"/>
    </row>
    <row r="929" spans="1:7" x14ac:dyDescent="0.25">
      <c r="A929" s="1" t="s">
        <v>170</v>
      </c>
      <c r="B929">
        <v>1</v>
      </c>
      <c r="C929" s="1" t="s">
        <v>324</v>
      </c>
      <c r="D929" t="str">
        <f>VLOOKUP(Wyniki6[[#This Row],[Id_wyscigu]],Wyscigi[],3,0)</f>
        <v>USA</v>
      </c>
      <c r="E929" s="1">
        <f>VLOOKUP(Wyniki6[[#This Row],[Id_wyscigu]],Wyscigi[],2,0)</f>
        <v>2007</v>
      </c>
      <c r="F929" s="1" t="str">
        <f>VLOOKUP(Wyniki6[[#This Row],[Id_kierowcy]],Kierowcy[],2,0)</f>
        <v>Vettel</v>
      </c>
      <c r="G929" s="1"/>
    </row>
    <row r="930" spans="1:7" x14ac:dyDescent="0.25">
      <c r="A930" s="1" t="s">
        <v>94</v>
      </c>
      <c r="B930">
        <v>10</v>
      </c>
      <c r="C930" s="1" t="s">
        <v>325</v>
      </c>
      <c r="D930" t="str">
        <f>VLOOKUP(Wyniki6[[#This Row],[Id_wyscigu]],Wyscigi[],3,0)</f>
        <v>Francja</v>
      </c>
      <c r="E930" s="1">
        <f>VLOOKUP(Wyniki6[[#This Row],[Id_wyscigu]],Wyscigi[],2,0)</f>
        <v>2007</v>
      </c>
      <c r="F930" s="1" t="str">
        <f>VLOOKUP(Wyniki6[[#This Row],[Id_kierowcy]],Kierowcy[],2,0)</f>
        <v>Raikkonen</v>
      </c>
      <c r="G930" s="1"/>
    </row>
    <row r="931" spans="1:7" x14ac:dyDescent="0.25">
      <c r="A931" s="1" t="s">
        <v>97</v>
      </c>
      <c r="B931">
        <v>6</v>
      </c>
      <c r="C931" s="1" t="s">
        <v>325</v>
      </c>
      <c r="D931" t="str">
        <f>VLOOKUP(Wyniki6[[#This Row],[Id_wyscigu]],Wyscigi[],3,0)</f>
        <v>Francja</v>
      </c>
      <c r="E931" s="1">
        <f>VLOOKUP(Wyniki6[[#This Row],[Id_wyscigu]],Wyscigi[],2,0)</f>
        <v>2007</v>
      </c>
      <c r="F931" s="1" t="str">
        <f>VLOOKUP(Wyniki6[[#This Row],[Id_kierowcy]],Kierowcy[],2,0)</f>
        <v>Hamilton</v>
      </c>
      <c r="G931" s="1"/>
    </row>
    <row r="932" spans="1:7" x14ac:dyDescent="0.25">
      <c r="A932" s="1" t="s">
        <v>41</v>
      </c>
      <c r="B932">
        <v>2</v>
      </c>
      <c r="C932" s="1" t="s">
        <v>325</v>
      </c>
      <c r="D932" t="str">
        <f>VLOOKUP(Wyniki6[[#This Row],[Id_wyscigu]],Wyscigi[],3,0)</f>
        <v>Francja</v>
      </c>
      <c r="E932" s="1">
        <f>VLOOKUP(Wyniki6[[#This Row],[Id_wyscigu]],Wyscigi[],2,0)</f>
        <v>2007</v>
      </c>
      <c r="F932" s="1" t="str">
        <f>VLOOKUP(Wyniki6[[#This Row],[Id_kierowcy]],Kierowcy[],2,0)</f>
        <v>Alonso</v>
      </c>
      <c r="G932" s="1"/>
    </row>
    <row r="933" spans="1:7" x14ac:dyDescent="0.25">
      <c r="A933" s="1" t="s">
        <v>45</v>
      </c>
      <c r="B933">
        <v>8</v>
      </c>
      <c r="C933" s="1" t="s">
        <v>325</v>
      </c>
      <c r="D933" t="str">
        <f>VLOOKUP(Wyniki6[[#This Row],[Id_wyscigu]],Wyscigi[],3,0)</f>
        <v>Francja</v>
      </c>
      <c r="E933" s="1">
        <f>VLOOKUP(Wyniki6[[#This Row],[Id_wyscigu]],Wyscigi[],2,0)</f>
        <v>2007</v>
      </c>
      <c r="F933" s="1" t="str">
        <f>VLOOKUP(Wyniki6[[#This Row],[Id_kierowcy]],Kierowcy[],2,0)</f>
        <v>Massa</v>
      </c>
      <c r="G933" s="1"/>
    </row>
    <row r="934" spans="1:7" x14ac:dyDescent="0.25">
      <c r="A934" s="1" t="s">
        <v>114</v>
      </c>
      <c r="B934">
        <v>4</v>
      </c>
      <c r="C934" s="1" t="s">
        <v>325</v>
      </c>
      <c r="D934" t="str">
        <f>VLOOKUP(Wyniki6[[#This Row],[Id_wyscigu]],Wyscigi[],3,0)</f>
        <v>Francja</v>
      </c>
      <c r="E934" s="1">
        <f>VLOOKUP(Wyniki6[[#This Row],[Id_wyscigu]],Wyscigi[],2,0)</f>
        <v>2007</v>
      </c>
      <c r="F934" s="1" t="str">
        <f>VLOOKUP(Wyniki6[[#This Row],[Id_kierowcy]],Kierowcy[],2,0)</f>
        <v>Heidfeld</v>
      </c>
      <c r="G934" s="1"/>
    </row>
    <row r="935" spans="1:7" x14ac:dyDescent="0.25">
      <c r="A935" s="1" t="s">
        <v>151</v>
      </c>
      <c r="B935">
        <v>5</v>
      </c>
      <c r="C935" s="1" t="s">
        <v>325</v>
      </c>
      <c r="D935" t="str">
        <f>VLOOKUP(Wyniki6[[#This Row],[Id_wyscigu]],Wyscigi[],3,0)</f>
        <v>Francja</v>
      </c>
      <c r="E935" s="1">
        <f>VLOOKUP(Wyniki6[[#This Row],[Id_wyscigu]],Wyscigi[],2,0)</f>
        <v>2007</v>
      </c>
      <c r="F935" s="1" t="str">
        <f>VLOOKUP(Wyniki6[[#This Row],[Id_kierowcy]],Kierowcy[],2,0)</f>
        <v>Kubica</v>
      </c>
      <c r="G935" s="1"/>
    </row>
    <row r="936" spans="1:7" x14ac:dyDescent="0.25">
      <c r="A936" s="1" t="s">
        <v>48</v>
      </c>
      <c r="B936">
        <v>3</v>
      </c>
      <c r="C936" s="1" t="s">
        <v>325</v>
      </c>
      <c r="D936" t="str">
        <f>VLOOKUP(Wyniki6[[#This Row],[Id_wyscigu]],Wyscigi[],3,0)</f>
        <v>Francja</v>
      </c>
      <c r="E936" s="1">
        <f>VLOOKUP(Wyniki6[[#This Row],[Id_wyscigu]],Wyscigi[],2,0)</f>
        <v>2007</v>
      </c>
      <c r="F936" s="1" t="str">
        <f>VLOOKUP(Wyniki6[[#This Row],[Id_kierowcy]],Kierowcy[],2,0)</f>
        <v>Fisichella</v>
      </c>
      <c r="G936" s="1"/>
    </row>
    <row r="937" spans="1:7" x14ac:dyDescent="0.25">
      <c r="A937" s="1" t="s">
        <v>66</v>
      </c>
      <c r="B937">
        <v>1</v>
      </c>
      <c r="C937" s="1" t="s">
        <v>325</v>
      </c>
      <c r="D937" t="str">
        <f>VLOOKUP(Wyniki6[[#This Row],[Id_wyscigu]],Wyscigi[],3,0)</f>
        <v>Francja</v>
      </c>
      <c r="E937" s="1">
        <f>VLOOKUP(Wyniki6[[#This Row],[Id_wyscigu]],Wyscigi[],2,0)</f>
        <v>2007</v>
      </c>
      <c r="F937" s="1" t="str">
        <f>VLOOKUP(Wyniki6[[#This Row],[Id_kierowcy]],Kierowcy[],2,0)</f>
        <v>Button</v>
      </c>
      <c r="G937" s="1"/>
    </row>
    <row r="938" spans="1:7" x14ac:dyDescent="0.25">
      <c r="A938" s="1" t="s">
        <v>94</v>
      </c>
      <c r="B938">
        <v>10</v>
      </c>
      <c r="C938" s="1" t="s">
        <v>326</v>
      </c>
      <c r="D938" t="str">
        <f>VLOOKUP(Wyniki6[[#This Row],[Id_wyscigu]],Wyscigi[],3,0)</f>
        <v>Wielka Brytania</v>
      </c>
      <c r="E938" s="1">
        <f>VLOOKUP(Wyniki6[[#This Row],[Id_wyscigu]],Wyscigi[],2,0)</f>
        <v>2007</v>
      </c>
      <c r="F938" s="1" t="str">
        <f>VLOOKUP(Wyniki6[[#This Row],[Id_kierowcy]],Kierowcy[],2,0)</f>
        <v>Raikkonen</v>
      </c>
      <c r="G938" s="1"/>
    </row>
    <row r="939" spans="1:7" x14ac:dyDescent="0.25">
      <c r="A939" s="1" t="s">
        <v>97</v>
      </c>
      <c r="B939">
        <v>6</v>
      </c>
      <c r="C939" s="1" t="s">
        <v>326</v>
      </c>
      <c r="D939" t="str">
        <f>VLOOKUP(Wyniki6[[#This Row],[Id_wyscigu]],Wyscigi[],3,0)</f>
        <v>Wielka Brytania</v>
      </c>
      <c r="E939" s="1">
        <f>VLOOKUP(Wyniki6[[#This Row],[Id_wyscigu]],Wyscigi[],2,0)</f>
        <v>2007</v>
      </c>
      <c r="F939" s="1" t="str">
        <f>VLOOKUP(Wyniki6[[#This Row],[Id_kierowcy]],Kierowcy[],2,0)</f>
        <v>Hamilton</v>
      </c>
      <c r="G939" s="1"/>
    </row>
    <row r="940" spans="1:7" x14ac:dyDescent="0.25">
      <c r="A940" s="1" t="s">
        <v>41</v>
      </c>
      <c r="B940">
        <v>8</v>
      </c>
      <c r="C940" s="1" t="s">
        <v>326</v>
      </c>
      <c r="D940" t="str">
        <f>VLOOKUP(Wyniki6[[#This Row],[Id_wyscigu]],Wyscigi[],3,0)</f>
        <v>Wielka Brytania</v>
      </c>
      <c r="E940" s="1">
        <f>VLOOKUP(Wyniki6[[#This Row],[Id_wyscigu]],Wyscigi[],2,0)</f>
        <v>2007</v>
      </c>
      <c r="F940" s="1" t="str">
        <f>VLOOKUP(Wyniki6[[#This Row],[Id_kierowcy]],Kierowcy[],2,0)</f>
        <v>Alonso</v>
      </c>
      <c r="G940" s="1"/>
    </row>
    <row r="941" spans="1:7" x14ac:dyDescent="0.25">
      <c r="A941" s="1" t="s">
        <v>45</v>
      </c>
      <c r="B941">
        <v>4</v>
      </c>
      <c r="C941" s="1" t="s">
        <v>326</v>
      </c>
      <c r="D941" t="str">
        <f>VLOOKUP(Wyniki6[[#This Row],[Id_wyscigu]],Wyscigi[],3,0)</f>
        <v>Wielka Brytania</v>
      </c>
      <c r="E941" s="1">
        <f>VLOOKUP(Wyniki6[[#This Row],[Id_wyscigu]],Wyscigi[],2,0)</f>
        <v>2007</v>
      </c>
      <c r="F941" s="1" t="str">
        <f>VLOOKUP(Wyniki6[[#This Row],[Id_kierowcy]],Kierowcy[],2,0)</f>
        <v>Massa</v>
      </c>
      <c r="G941" s="1"/>
    </row>
    <row r="942" spans="1:7" x14ac:dyDescent="0.25">
      <c r="A942" s="1" t="s">
        <v>114</v>
      </c>
      <c r="B942">
        <v>3</v>
      </c>
      <c r="C942" s="1" t="s">
        <v>326</v>
      </c>
      <c r="D942" t="str">
        <f>VLOOKUP(Wyniki6[[#This Row],[Id_wyscigu]],Wyscigi[],3,0)</f>
        <v>Wielka Brytania</v>
      </c>
      <c r="E942" s="1">
        <f>VLOOKUP(Wyniki6[[#This Row],[Id_wyscigu]],Wyscigi[],2,0)</f>
        <v>2007</v>
      </c>
      <c r="F942" s="1" t="str">
        <f>VLOOKUP(Wyniki6[[#This Row],[Id_kierowcy]],Kierowcy[],2,0)</f>
        <v>Heidfeld</v>
      </c>
      <c r="G942" s="1"/>
    </row>
    <row r="943" spans="1:7" x14ac:dyDescent="0.25">
      <c r="A943" s="1" t="s">
        <v>151</v>
      </c>
      <c r="B943">
        <v>5</v>
      </c>
      <c r="C943" s="1" t="s">
        <v>326</v>
      </c>
      <c r="D943" t="str">
        <f>VLOOKUP(Wyniki6[[#This Row],[Id_wyscigu]],Wyscigi[],3,0)</f>
        <v>Wielka Brytania</v>
      </c>
      <c r="E943" s="1">
        <f>VLOOKUP(Wyniki6[[#This Row],[Id_wyscigu]],Wyscigi[],2,0)</f>
        <v>2007</v>
      </c>
      <c r="F943" s="1" t="str">
        <f>VLOOKUP(Wyniki6[[#This Row],[Id_kierowcy]],Kierowcy[],2,0)</f>
        <v>Kubica</v>
      </c>
      <c r="G943" s="1"/>
    </row>
    <row r="944" spans="1:7" x14ac:dyDescent="0.25">
      <c r="A944" s="1" t="s">
        <v>55</v>
      </c>
      <c r="B944">
        <v>2</v>
      </c>
      <c r="C944" s="1" t="s">
        <v>326</v>
      </c>
      <c r="D944" t="str">
        <f>VLOOKUP(Wyniki6[[#This Row],[Id_wyscigu]],Wyscigi[],3,0)</f>
        <v>Wielka Brytania</v>
      </c>
      <c r="E944" s="1">
        <f>VLOOKUP(Wyniki6[[#This Row],[Id_wyscigu]],Wyscigi[],2,0)</f>
        <v>2007</v>
      </c>
      <c r="F944" s="1" t="str">
        <f>VLOOKUP(Wyniki6[[#This Row],[Id_kierowcy]],Kierowcy[],2,0)</f>
        <v>Kovalainen</v>
      </c>
      <c r="G944" s="1"/>
    </row>
    <row r="945" spans="1:7" x14ac:dyDescent="0.25">
      <c r="A945" s="1" t="s">
        <v>48</v>
      </c>
      <c r="B945">
        <v>1</v>
      </c>
      <c r="C945" s="1" t="s">
        <v>326</v>
      </c>
      <c r="D945" t="str">
        <f>VLOOKUP(Wyniki6[[#This Row],[Id_wyscigu]],Wyscigi[],3,0)</f>
        <v>Wielka Brytania</v>
      </c>
      <c r="E945" s="1">
        <f>VLOOKUP(Wyniki6[[#This Row],[Id_wyscigu]],Wyscigi[],2,0)</f>
        <v>2007</v>
      </c>
      <c r="F945" s="1" t="str">
        <f>VLOOKUP(Wyniki6[[#This Row],[Id_kierowcy]],Kierowcy[],2,0)</f>
        <v>Fisichella</v>
      </c>
      <c r="G945" s="1"/>
    </row>
    <row r="946" spans="1:7" x14ac:dyDescent="0.25">
      <c r="A946" s="1" t="s">
        <v>41</v>
      </c>
      <c r="B946">
        <v>10</v>
      </c>
      <c r="C946" s="1" t="s">
        <v>327</v>
      </c>
      <c r="D946" t="str">
        <f>VLOOKUP(Wyniki6[[#This Row],[Id_wyscigu]],Wyscigi[],3,0)</f>
        <v>Europa</v>
      </c>
      <c r="E946" s="1">
        <f>VLOOKUP(Wyniki6[[#This Row],[Id_wyscigu]],Wyscigi[],2,0)</f>
        <v>2007</v>
      </c>
      <c r="F946" s="1" t="str">
        <f>VLOOKUP(Wyniki6[[#This Row],[Id_kierowcy]],Kierowcy[],2,0)</f>
        <v>Alonso</v>
      </c>
      <c r="G946" s="1"/>
    </row>
    <row r="947" spans="1:7" x14ac:dyDescent="0.25">
      <c r="A947" s="1" t="s">
        <v>45</v>
      </c>
      <c r="B947">
        <v>8</v>
      </c>
      <c r="C947" s="1" t="s">
        <v>327</v>
      </c>
      <c r="D947" t="str">
        <f>VLOOKUP(Wyniki6[[#This Row],[Id_wyscigu]],Wyscigi[],3,0)</f>
        <v>Europa</v>
      </c>
      <c r="E947" s="1">
        <f>VLOOKUP(Wyniki6[[#This Row],[Id_wyscigu]],Wyscigi[],2,0)</f>
        <v>2007</v>
      </c>
      <c r="F947" s="1" t="str">
        <f>VLOOKUP(Wyniki6[[#This Row],[Id_kierowcy]],Kierowcy[],2,0)</f>
        <v>Massa</v>
      </c>
      <c r="G947" s="1"/>
    </row>
    <row r="948" spans="1:7" x14ac:dyDescent="0.25">
      <c r="A948" s="1" t="s">
        <v>114</v>
      </c>
      <c r="B948">
        <v>3</v>
      </c>
      <c r="C948" s="1" t="s">
        <v>327</v>
      </c>
      <c r="D948" t="str">
        <f>VLOOKUP(Wyniki6[[#This Row],[Id_wyscigu]],Wyscigi[],3,0)</f>
        <v>Europa</v>
      </c>
      <c r="E948" s="1">
        <f>VLOOKUP(Wyniki6[[#This Row],[Id_wyscigu]],Wyscigi[],2,0)</f>
        <v>2007</v>
      </c>
      <c r="F948" s="1" t="str">
        <f>VLOOKUP(Wyniki6[[#This Row],[Id_kierowcy]],Kierowcy[],2,0)</f>
        <v>Heidfeld</v>
      </c>
      <c r="G948" s="1"/>
    </row>
    <row r="949" spans="1:7" x14ac:dyDescent="0.25">
      <c r="A949" s="1" t="s">
        <v>151</v>
      </c>
      <c r="B949">
        <v>2</v>
      </c>
      <c r="C949" s="1" t="s">
        <v>327</v>
      </c>
      <c r="D949" t="str">
        <f>VLOOKUP(Wyniki6[[#This Row],[Id_wyscigu]],Wyscigi[],3,0)</f>
        <v>Europa</v>
      </c>
      <c r="E949" s="1">
        <f>VLOOKUP(Wyniki6[[#This Row],[Id_wyscigu]],Wyscigi[],2,0)</f>
        <v>2007</v>
      </c>
      <c r="F949" s="1" t="str">
        <f>VLOOKUP(Wyniki6[[#This Row],[Id_kierowcy]],Kierowcy[],2,0)</f>
        <v>Kubica</v>
      </c>
      <c r="G949" s="1"/>
    </row>
    <row r="950" spans="1:7" x14ac:dyDescent="0.25">
      <c r="A950" s="1" t="s">
        <v>55</v>
      </c>
      <c r="B950">
        <v>1</v>
      </c>
      <c r="C950" s="1" t="s">
        <v>327</v>
      </c>
      <c r="D950" t="str">
        <f>VLOOKUP(Wyniki6[[#This Row],[Id_wyscigu]],Wyscigi[],3,0)</f>
        <v>Europa</v>
      </c>
      <c r="E950" s="1">
        <f>VLOOKUP(Wyniki6[[#This Row],[Id_wyscigu]],Wyscigi[],2,0)</f>
        <v>2007</v>
      </c>
      <c r="F950" s="1" t="str">
        <f>VLOOKUP(Wyniki6[[#This Row],[Id_kierowcy]],Kierowcy[],2,0)</f>
        <v>Kovalainen</v>
      </c>
      <c r="G950" s="1"/>
    </row>
    <row r="951" spans="1:7" x14ac:dyDescent="0.25">
      <c r="A951" s="1" t="s">
        <v>29</v>
      </c>
      <c r="B951">
        <v>4</v>
      </c>
      <c r="C951" s="1" t="s">
        <v>327</v>
      </c>
      <c r="D951" t="str">
        <f>VLOOKUP(Wyniki6[[#This Row],[Id_wyscigu]],Wyscigi[],3,0)</f>
        <v>Europa</v>
      </c>
      <c r="E951" s="1">
        <f>VLOOKUP(Wyniki6[[#This Row],[Id_wyscigu]],Wyscigi[],2,0)</f>
        <v>2007</v>
      </c>
      <c r="F951" s="1" t="str">
        <f>VLOOKUP(Wyniki6[[#This Row],[Id_kierowcy]],Kierowcy[],2,0)</f>
        <v>Coulthard</v>
      </c>
      <c r="G951" s="1"/>
    </row>
    <row r="952" spans="1:7" x14ac:dyDescent="0.25">
      <c r="A952" s="1" t="s">
        <v>12</v>
      </c>
      <c r="B952">
        <v>5</v>
      </c>
      <c r="C952" s="1" t="s">
        <v>327</v>
      </c>
      <c r="D952" t="str">
        <f>VLOOKUP(Wyniki6[[#This Row],[Id_wyscigu]],Wyscigi[],3,0)</f>
        <v>Europa</v>
      </c>
      <c r="E952" s="1">
        <f>VLOOKUP(Wyniki6[[#This Row],[Id_wyscigu]],Wyscigi[],2,0)</f>
        <v>2007</v>
      </c>
      <c r="F952" s="1" t="str">
        <f>VLOOKUP(Wyniki6[[#This Row],[Id_kierowcy]],Kierowcy[],2,0)</f>
        <v>Wurz</v>
      </c>
      <c r="G952" s="1"/>
    </row>
    <row r="953" spans="1:7" x14ac:dyDescent="0.25">
      <c r="A953" s="1" t="s">
        <v>111</v>
      </c>
      <c r="B953">
        <v>6</v>
      </c>
      <c r="C953" s="1" t="s">
        <v>327</v>
      </c>
      <c r="D953" t="str">
        <f>VLOOKUP(Wyniki6[[#This Row],[Id_wyscigu]],Wyscigi[],3,0)</f>
        <v>Europa</v>
      </c>
      <c r="E953" s="1">
        <f>VLOOKUP(Wyniki6[[#This Row],[Id_wyscigu]],Wyscigi[],2,0)</f>
        <v>2007</v>
      </c>
      <c r="F953" s="1" t="str">
        <f>VLOOKUP(Wyniki6[[#This Row],[Id_kierowcy]],Kierowcy[],2,0)</f>
        <v>Webber</v>
      </c>
      <c r="G953" s="1"/>
    </row>
    <row r="954" spans="1:7" x14ac:dyDescent="0.25">
      <c r="A954" s="1" t="s">
        <v>94</v>
      </c>
      <c r="B954">
        <v>8</v>
      </c>
      <c r="C954" s="1" t="s">
        <v>328</v>
      </c>
      <c r="D954" t="str">
        <f>VLOOKUP(Wyniki6[[#This Row],[Id_wyscigu]],Wyscigi[],3,0)</f>
        <v>Wegry</v>
      </c>
      <c r="E954" s="1">
        <f>VLOOKUP(Wyniki6[[#This Row],[Id_wyscigu]],Wyscigi[],2,0)</f>
        <v>2007</v>
      </c>
      <c r="F954" s="1" t="str">
        <f>VLOOKUP(Wyniki6[[#This Row],[Id_kierowcy]],Kierowcy[],2,0)</f>
        <v>Raikkonen</v>
      </c>
      <c r="G954" s="1"/>
    </row>
    <row r="955" spans="1:7" x14ac:dyDescent="0.25">
      <c r="A955" s="1" t="s">
        <v>97</v>
      </c>
      <c r="B955">
        <v>10</v>
      </c>
      <c r="C955" s="1" t="s">
        <v>328</v>
      </c>
      <c r="D955" t="str">
        <f>VLOOKUP(Wyniki6[[#This Row],[Id_wyscigu]],Wyscigi[],3,0)</f>
        <v>Wegry</v>
      </c>
      <c r="E955" s="1">
        <f>VLOOKUP(Wyniki6[[#This Row],[Id_wyscigu]],Wyscigi[],2,0)</f>
        <v>2007</v>
      </c>
      <c r="F955" s="1" t="str">
        <f>VLOOKUP(Wyniki6[[#This Row],[Id_kierowcy]],Kierowcy[],2,0)</f>
        <v>Hamilton</v>
      </c>
      <c r="G955" s="1"/>
    </row>
    <row r="956" spans="1:7" x14ac:dyDescent="0.25">
      <c r="A956" s="1" t="s">
        <v>41</v>
      </c>
      <c r="B956">
        <v>5</v>
      </c>
      <c r="C956" s="1" t="s">
        <v>328</v>
      </c>
      <c r="D956" t="str">
        <f>VLOOKUP(Wyniki6[[#This Row],[Id_wyscigu]],Wyscigi[],3,0)</f>
        <v>Wegry</v>
      </c>
      <c r="E956" s="1">
        <f>VLOOKUP(Wyniki6[[#This Row],[Id_wyscigu]],Wyscigi[],2,0)</f>
        <v>2007</v>
      </c>
      <c r="F956" s="1" t="str">
        <f>VLOOKUP(Wyniki6[[#This Row],[Id_kierowcy]],Kierowcy[],2,0)</f>
        <v>Alonso</v>
      </c>
      <c r="G956" s="1"/>
    </row>
    <row r="957" spans="1:7" x14ac:dyDescent="0.25">
      <c r="A957" s="1" t="s">
        <v>114</v>
      </c>
      <c r="B957">
        <v>6</v>
      </c>
      <c r="C957" s="1" t="s">
        <v>328</v>
      </c>
      <c r="D957" t="str">
        <f>VLOOKUP(Wyniki6[[#This Row],[Id_wyscigu]],Wyscigi[],3,0)</f>
        <v>Wegry</v>
      </c>
      <c r="E957" s="1">
        <f>VLOOKUP(Wyniki6[[#This Row],[Id_wyscigu]],Wyscigi[],2,0)</f>
        <v>2007</v>
      </c>
      <c r="F957" s="1" t="str">
        <f>VLOOKUP(Wyniki6[[#This Row],[Id_kierowcy]],Kierowcy[],2,0)</f>
        <v>Heidfeld</v>
      </c>
      <c r="G957" s="1"/>
    </row>
    <row r="958" spans="1:7" x14ac:dyDescent="0.25">
      <c r="A958" s="1" t="s">
        <v>151</v>
      </c>
      <c r="B958">
        <v>4</v>
      </c>
      <c r="C958" s="1" t="s">
        <v>328</v>
      </c>
      <c r="D958" t="str">
        <f>VLOOKUP(Wyniki6[[#This Row],[Id_wyscigu]],Wyscigi[],3,0)</f>
        <v>Wegry</v>
      </c>
      <c r="E958" s="1">
        <f>VLOOKUP(Wyniki6[[#This Row],[Id_wyscigu]],Wyscigi[],2,0)</f>
        <v>2007</v>
      </c>
      <c r="F958" s="1" t="str">
        <f>VLOOKUP(Wyniki6[[#This Row],[Id_kierowcy]],Kierowcy[],2,0)</f>
        <v>Kubica</v>
      </c>
      <c r="G958" s="1"/>
    </row>
    <row r="959" spans="1:7" x14ac:dyDescent="0.25">
      <c r="A959" s="1" t="s">
        <v>55</v>
      </c>
      <c r="B959">
        <v>1</v>
      </c>
      <c r="C959" s="1" t="s">
        <v>328</v>
      </c>
      <c r="D959" t="str">
        <f>VLOOKUP(Wyniki6[[#This Row],[Id_wyscigu]],Wyscigi[],3,0)</f>
        <v>Wegry</v>
      </c>
      <c r="E959" s="1">
        <f>VLOOKUP(Wyniki6[[#This Row],[Id_wyscigu]],Wyscigi[],2,0)</f>
        <v>2007</v>
      </c>
      <c r="F959" s="1" t="str">
        <f>VLOOKUP(Wyniki6[[#This Row],[Id_kierowcy]],Kierowcy[],2,0)</f>
        <v>Kovalainen</v>
      </c>
      <c r="G959" s="1"/>
    </row>
    <row r="960" spans="1:7" x14ac:dyDescent="0.25">
      <c r="A960" s="1" t="s">
        <v>124</v>
      </c>
      <c r="B960">
        <v>2</v>
      </c>
      <c r="C960" s="1" t="s">
        <v>328</v>
      </c>
      <c r="D960" t="str">
        <f>VLOOKUP(Wyniki6[[#This Row],[Id_wyscigu]],Wyscigi[],3,0)</f>
        <v>Wegry</v>
      </c>
      <c r="E960" s="1">
        <f>VLOOKUP(Wyniki6[[#This Row],[Id_wyscigu]],Wyscigi[],2,0)</f>
        <v>2007</v>
      </c>
      <c r="F960" s="1" t="str">
        <f>VLOOKUP(Wyniki6[[#This Row],[Id_kierowcy]],Kierowcy[],2,0)</f>
        <v>Rosberg</v>
      </c>
      <c r="G960" s="1"/>
    </row>
    <row r="961" spans="1:7" x14ac:dyDescent="0.25">
      <c r="A961" s="1" t="s">
        <v>155</v>
      </c>
      <c r="B961">
        <v>3</v>
      </c>
      <c r="C961" s="1" t="s">
        <v>328</v>
      </c>
      <c r="D961" t="str">
        <f>VLOOKUP(Wyniki6[[#This Row],[Id_wyscigu]],Wyscigi[],3,0)</f>
        <v>Wegry</v>
      </c>
      <c r="E961" s="1">
        <f>VLOOKUP(Wyniki6[[#This Row],[Id_wyscigu]],Wyscigi[],2,0)</f>
        <v>2007</v>
      </c>
      <c r="F961" s="1" t="str">
        <f>VLOOKUP(Wyniki6[[#This Row],[Id_kierowcy]],Kierowcy[],2,0)</f>
        <v>Schumacher</v>
      </c>
      <c r="G961" s="1"/>
    </row>
    <row r="962" spans="1:7" x14ac:dyDescent="0.25">
      <c r="A962" s="1" t="s">
        <v>94</v>
      </c>
      <c r="B962">
        <v>8</v>
      </c>
      <c r="C962" s="1" t="s">
        <v>329</v>
      </c>
      <c r="D962" t="str">
        <f>VLOOKUP(Wyniki6[[#This Row],[Id_wyscigu]],Wyscigi[],3,0)</f>
        <v>Turcja</v>
      </c>
      <c r="E962" s="1">
        <f>VLOOKUP(Wyniki6[[#This Row],[Id_wyscigu]],Wyscigi[],2,0)</f>
        <v>2007</v>
      </c>
      <c r="F962" s="1" t="str">
        <f>VLOOKUP(Wyniki6[[#This Row],[Id_kierowcy]],Kierowcy[],2,0)</f>
        <v>Raikkonen</v>
      </c>
      <c r="G962" s="1"/>
    </row>
    <row r="963" spans="1:7" x14ac:dyDescent="0.25">
      <c r="A963" s="1" t="s">
        <v>97</v>
      </c>
      <c r="B963">
        <v>4</v>
      </c>
      <c r="C963" s="1" t="s">
        <v>329</v>
      </c>
      <c r="D963" t="str">
        <f>VLOOKUP(Wyniki6[[#This Row],[Id_wyscigu]],Wyscigi[],3,0)</f>
        <v>Turcja</v>
      </c>
      <c r="E963" s="1">
        <f>VLOOKUP(Wyniki6[[#This Row],[Id_wyscigu]],Wyscigi[],2,0)</f>
        <v>2007</v>
      </c>
      <c r="F963" s="1" t="str">
        <f>VLOOKUP(Wyniki6[[#This Row],[Id_kierowcy]],Kierowcy[],2,0)</f>
        <v>Hamilton</v>
      </c>
      <c r="G963" s="1"/>
    </row>
    <row r="964" spans="1:7" x14ac:dyDescent="0.25">
      <c r="A964" s="1" t="s">
        <v>41</v>
      </c>
      <c r="B964">
        <v>6</v>
      </c>
      <c r="C964" s="1" t="s">
        <v>329</v>
      </c>
      <c r="D964" t="str">
        <f>VLOOKUP(Wyniki6[[#This Row],[Id_wyscigu]],Wyscigi[],3,0)</f>
        <v>Turcja</v>
      </c>
      <c r="E964" s="1">
        <f>VLOOKUP(Wyniki6[[#This Row],[Id_wyscigu]],Wyscigi[],2,0)</f>
        <v>2007</v>
      </c>
      <c r="F964" s="1" t="str">
        <f>VLOOKUP(Wyniki6[[#This Row],[Id_kierowcy]],Kierowcy[],2,0)</f>
        <v>Alonso</v>
      </c>
      <c r="G964" s="1"/>
    </row>
    <row r="965" spans="1:7" x14ac:dyDescent="0.25">
      <c r="A965" s="1" t="s">
        <v>45</v>
      </c>
      <c r="B965">
        <v>10</v>
      </c>
      <c r="C965" s="1" t="s">
        <v>329</v>
      </c>
      <c r="D965" t="str">
        <f>VLOOKUP(Wyniki6[[#This Row],[Id_wyscigu]],Wyscigi[],3,0)</f>
        <v>Turcja</v>
      </c>
      <c r="E965" s="1">
        <f>VLOOKUP(Wyniki6[[#This Row],[Id_wyscigu]],Wyscigi[],2,0)</f>
        <v>2007</v>
      </c>
      <c r="F965" s="1" t="str">
        <f>VLOOKUP(Wyniki6[[#This Row],[Id_kierowcy]],Kierowcy[],2,0)</f>
        <v>Massa</v>
      </c>
      <c r="G965" s="1"/>
    </row>
    <row r="966" spans="1:7" x14ac:dyDescent="0.25">
      <c r="A966" s="1" t="s">
        <v>114</v>
      </c>
      <c r="B966">
        <v>5</v>
      </c>
      <c r="C966" s="1" t="s">
        <v>329</v>
      </c>
      <c r="D966" t="str">
        <f>VLOOKUP(Wyniki6[[#This Row],[Id_wyscigu]],Wyscigi[],3,0)</f>
        <v>Turcja</v>
      </c>
      <c r="E966" s="1">
        <f>VLOOKUP(Wyniki6[[#This Row],[Id_wyscigu]],Wyscigi[],2,0)</f>
        <v>2007</v>
      </c>
      <c r="F966" s="1" t="str">
        <f>VLOOKUP(Wyniki6[[#This Row],[Id_kierowcy]],Kierowcy[],2,0)</f>
        <v>Heidfeld</v>
      </c>
      <c r="G966" s="1"/>
    </row>
    <row r="967" spans="1:7" x14ac:dyDescent="0.25">
      <c r="A967" s="1" t="s">
        <v>151</v>
      </c>
      <c r="B967">
        <v>1</v>
      </c>
      <c r="C967" s="1" t="s">
        <v>329</v>
      </c>
      <c r="D967" t="str">
        <f>VLOOKUP(Wyniki6[[#This Row],[Id_wyscigu]],Wyscigi[],3,0)</f>
        <v>Turcja</v>
      </c>
      <c r="E967" s="1">
        <f>VLOOKUP(Wyniki6[[#This Row],[Id_wyscigu]],Wyscigi[],2,0)</f>
        <v>2007</v>
      </c>
      <c r="F967" s="1" t="str">
        <f>VLOOKUP(Wyniki6[[#This Row],[Id_kierowcy]],Kierowcy[],2,0)</f>
        <v>Kubica</v>
      </c>
      <c r="G967" s="1"/>
    </row>
    <row r="968" spans="1:7" x14ac:dyDescent="0.25">
      <c r="A968" s="1" t="s">
        <v>55</v>
      </c>
      <c r="B968">
        <v>3</v>
      </c>
      <c r="C968" s="1" t="s">
        <v>329</v>
      </c>
      <c r="D968" t="str">
        <f>VLOOKUP(Wyniki6[[#This Row],[Id_wyscigu]],Wyscigi[],3,0)</f>
        <v>Turcja</v>
      </c>
      <c r="E968" s="1">
        <f>VLOOKUP(Wyniki6[[#This Row],[Id_wyscigu]],Wyscigi[],2,0)</f>
        <v>2007</v>
      </c>
      <c r="F968" s="1" t="str">
        <f>VLOOKUP(Wyniki6[[#This Row],[Id_kierowcy]],Kierowcy[],2,0)</f>
        <v>Kovalainen</v>
      </c>
      <c r="G968" s="1"/>
    </row>
    <row r="969" spans="1:7" x14ac:dyDescent="0.25">
      <c r="A969" s="1" t="s">
        <v>124</v>
      </c>
      <c r="B969">
        <v>2</v>
      </c>
      <c r="C969" s="1" t="s">
        <v>329</v>
      </c>
      <c r="D969" t="str">
        <f>VLOOKUP(Wyniki6[[#This Row],[Id_wyscigu]],Wyscigi[],3,0)</f>
        <v>Turcja</v>
      </c>
      <c r="E969" s="1">
        <f>VLOOKUP(Wyniki6[[#This Row],[Id_wyscigu]],Wyscigi[],2,0)</f>
        <v>2007</v>
      </c>
      <c r="F969" s="1" t="str">
        <f>VLOOKUP(Wyniki6[[#This Row],[Id_kierowcy]],Kierowcy[],2,0)</f>
        <v>Rosberg</v>
      </c>
      <c r="G969" s="1"/>
    </row>
    <row r="970" spans="1:7" x14ac:dyDescent="0.25">
      <c r="A970" s="1" t="s">
        <v>94</v>
      </c>
      <c r="B970">
        <v>6</v>
      </c>
      <c r="C970" s="1" t="s">
        <v>330</v>
      </c>
      <c r="D970" t="str">
        <f>VLOOKUP(Wyniki6[[#This Row],[Id_wyscigu]],Wyscigi[],3,0)</f>
        <v>Wlochy</v>
      </c>
      <c r="E970" s="1">
        <f>VLOOKUP(Wyniki6[[#This Row],[Id_wyscigu]],Wyscigi[],2,0)</f>
        <v>2007</v>
      </c>
      <c r="F970" s="1" t="str">
        <f>VLOOKUP(Wyniki6[[#This Row],[Id_kierowcy]],Kierowcy[],2,0)</f>
        <v>Raikkonen</v>
      </c>
      <c r="G970" s="1"/>
    </row>
    <row r="971" spans="1:7" x14ac:dyDescent="0.25">
      <c r="A971" s="1" t="s">
        <v>97</v>
      </c>
      <c r="B971">
        <v>8</v>
      </c>
      <c r="C971" s="1" t="s">
        <v>330</v>
      </c>
      <c r="D971" t="str">
        <f>VLOOKUP(Wyniki6[[#This Row],[Id_wyscigu]],Wyscigi[],3,0)</f>
        <v>Wlochy</v>
      </c>
      <c r="E971" s="1">
        <f>VLOOKUP(Wyniki6[[#This Row],[Id_wyscigu]],Wyscigi[],2,0)</f>
        <v>2007</v>
      </c>
      <c r="F971" s="1" t="str">
        <f>VLOOKUP(Wyniki6[[#This Row],[Id_kierowcy]],Kierowcy[],2,0)</f>
        <v>Hamilton</v>
      </c>
      <c r="G971" s="1"/>
    </row>
    <row r="972" spans="1:7" x14ac:dyDescent="0.25">
      <c r="A972" s="1" t="s">
        <v>41</v>
      </c>
      <c r="B972">
        <v>10</v>
      </c>
      <c r="C972" s="1" t="s">
        <v>330</v>
      </c>
      <c r="D972" t="str">
        <f>VLOOKUP(Wyniki6[[#This Row],[Id_wyscigu]],Wyscigi[],3,0)</f>
        <v>Wlochy</v>
      </c>
      <c r="E972" s="1">
        <f>VLOOKUP(Wyniki6[[#This Row],[Id_wyscigu]],Wyscigi[],2,0)</f>
        <v>2007</v>
      </c>
      <c r="F972" s="1" t="str">
        <f>VLOOKUP(Wyniki6[[#This Row],[Id_kierowcy]],Kierowcy[],2,0)</f>
        <v>Alonso</v>
      </c>
      <c r="G972" s="1"/>
    </row>
    <row r="973" spans="1:7" x14ac:dyDescent="0.25">
      <c r="A973" s="1" t="s">
        <v>114</v>
      </c>
      <c r="B973">
        <v>5</v>
      </c>
      <c r="C973" s="1" t="s">
        <v>330</v>
      </c>
      <c r="D973" t="str">
        <f>VLOOKUP(Wyniki6[[#This Row],[Id_wyscigu]],Wyscigi[],3,0)</f>
        <v>Wlochy</v>
      </c>
      <c r="E973" s="1">
        <f>VLOOKUP(Wyniki6[[#This Row],[Id_wyscigu]],Wyscigi[],2,0)</f>
        <v>2007</v>
      </c>
      <c r="F973" s="1" t="str">
        <f>VLOOKUP(Wyniki6[[#This Row],[Id_kierowcy]],Kierowcy[],2,0)</f>
        <v>Heidfeld</v>
      </c>
      <c r="G973" s="1"/>
    </row>
    <row r="974" spans="1:7" x14ac:dyDescent="0.25">
      <c r="A974" s="1" t="s">
        <v>151</v>
      </c>
      <c r="B974">
        <v>4</v>
      </c>
      <c r="C974" s="1" t="s">
        <v>330</v>
      </c>
      <c r="D974" t="str">
        <f>VLOOKUP(Wyniki6[[#This Row],[Id_wyscigu]],Wyscigi[],3,0)</f>
        <v>Wlochy</v>
      </c>
      <c r="E974" s="1">
        <f>VLOOKUP(Wyniki6[[#This Row],[Id_wyscigu]],Wyscigi[],2,0)</f>
        <v>2007</v>
      </c>
      <c r="F974" s="1" t="str">
        <f>VLOOKUP(Wyniki6[[#This Row],[Id_kierowcy]],Kierowcy[],2,0)</f>
        <v>Kubica</v>
      </c>
      <c r="G974" s="1"/>
    </row>
    <row r="975" spans="1:7" x14ac:dyDescent="0.25">
      <c r="A975" s="1" t="s">
        <v>55</v>
      </c>
      <c r="B975">
        <v>2</v>
      </c>
      <c r="C975" s="1" t="s">
        <v>330</v>
      </c>
      <c r="D975" t="str">
        <f>VLOOKUP(Wyniki6[[#This Row],[Id_wyscigu]],Wyscigi[],3,0)</f>
        <v>Wlochy</v>
      </c>
      <c r="E975" s="1">
        <f>VLOOKUP(Wyniki6[[#This Row],[Id_wyscigu]],Wyscigi[],2,0)</f>
        <v>2007</v>
      </c>
      <c r="F975" s="1" t="str">
        <f>VLOOKUP(Wyniki6[[#This Row],[Id_kierowcy]],Kierowcy[],2,0)</f>
        <v>Kovalainen</v>
      </c>
      <c r="G975" s="1"/>
    </row>
    <row r="976" spans="1:7" x14ac:dyDescent="0.25">
      <c r="A976" s="1" t="s">
        <v>124</v>
      </c>
      <c r="B976">
        <v>3</v>
      </c>
      <c r="C976" s="1" t="s">
        <v>330</v>
      </c>
      <c r="D976" t="str">
        <f>VLOOKUP(Wyniki6[[#This Row],[Id_wyscigu]],Wyscigi[],3,0)</f>
        <v>Wlochy</v>
      </c>
      <c r="E976" s="1">
        <f>VLOOKUP(Wyniki6[[#This Row],[Id_wyscigu]],Wyscigi[],2,0)</f>
        <v>2007</v>
      </c>
      <c r="F976" s="1" t="str">
        <f>VLOOKUP(Wyniki6[[#This Row],[Id_kierowcy]],Kierowcy[],2,0)</f>
        <v>Rosberg</v>
      </c>
      <c r="G976" s="1"/>
    </row>
    <row r="977" spans="1:7" x14ac:dyDescent="0.25">
      <c r="A977" s="1" t="s">
        <v>66</v>
      </c>
      <c r="B977">
        <v>1</v>
      </c>
      <c r="C977" s="1" t="s">
        <v>330</v>
      </c>
      <c r="D977" t="str">
        <f>VLOOKUP(Wyniki6[[#This Row],[Id_wyscigu]],Wyscigi[],3,0)</f>
        <v>Wlochy</v>
      </c>
      <c r="E977" s="1">
        <f>VLOOKUP(Wyniki6[[#This Row],[Id_wyscigu]],Wyscigi[],2,0)</f>
        <v>2007</v>
      </c>
      <c r="F977" s="1" t="str">
        <f>VLOOKUP(Wyniki6[[#This Row],[Id_kierowcy]],Kierowcy[],2,0)</f>
        <v>Button</v>
      </c>
      <c r="G977" s="1"/>
    </row>
    <row r="978" spans="1:7" x14ac:dyDescent="0.25">
      <c r="A978" s="1" t="s">
        <v>94</v>
      </c>
      <c r="B978">
        <v>10</v>
      </c>
      <c r="C978" s="1" t="s">
        <v>331</v>
      </c>
      <c r="D978" t="str">
        <f>VLOOKUP(Wyniki6[[#This Row],[Id_wyscigu]],Wyscigi[],3,0)</f>
        <v>Belgia</v>
      </c>
      <c r="E978" s="1">
        <f>VLOOKUP(Wyniki6[[#This Row],[Id_wyscigu]],Wyscigi[],2,0)</f>
        <v>2007</v>
      </c>
      <c r="F978" s="1" t="str">
        <f>VLOOKUP(Wyniki6[[#This Row],[Id_kierowcy]],Kierowcy[],2,0)</f>
        <v>Raikkonen</v>
      </c>
      <c r="G978" s="1"/>
    </row>
    <row r="979" spans="1:7" x14ac:dyDescent="0.25">
      <c r="A979" s="1" t="s">
        <v>97</v>
      </c>
      <c r="B979">
        <v>5</v>
      </c>
      <c r="C979" s="1" t="s">
        <v>331</v>
      </c>
      <c r="D979" t="str">
        <f>VLOOKUP(Wyniki6[[#This Row],[Id_wyscigu]],Wyscigi[],3,0)</f>
        <v>Belgia</v>
      </c>
      <c r="E979" s="1">
        <f>VLOOKUP(Wyniki6[[#This Row],[Id_wyscigu]],Wyscigi[],2,0)</f>
        <v>2007</v>
      </c>
      <c r="F979" s="1" t="str">
        <f>VLOOKUP(Wyniki6[[#This Row],[Id_kierowcy]],Kierowcy[],2,0)</f>
        <v>Hamilton</v>
      </c>
      <c r="G979" s="1"/>
    </row>
    <row r="980" spans="1:7" x14ac:dyDescent="0.25">
      <c r="A980" s="1" t="s">
        <v>41</v>
      </c>
      <c r="B980">
        <v>6</v>
      </c>
      <c r="C980" s="1" t="s">
        <v>331</v>
      </c>
      <c r="D980" t="str">
        <f>VLOOKUP(Wyniki6[[#This Row],[Id_wyscigu]],Wyscigi[],3,0)</f>
        <v>Belgia</v>
      </c>
      <c r="E980" s="1">
        <f>VLOOKUP(Wyniki6[[#This Row],[Id_wyscigu]],Wyscigi[],2,0)</f>
        <v>2007</v>
      </c>
      <c r="F980" s="1" t="str">
        <f>VLOOKUP(Wyniki6[[#This Row],[Id_kierowcy]],Kierowcy[],2,0)</f>
        <v>Alonso</v>
      </c>
      <c r="G980" s="1"/>
    </row>
    <row r="981" spans="1:7" x14ac:dyDescent="0.25">
      <c r="A981" s="1" t="s">
        <v>45</v>
      </c>
      <c r="B981">
        <v>8</v>
      </c>
      <c r="C981" s="1" t="s">
        <v>331</v>
      </c>
      <c r="D981" t="str">
        <f>VLOOKUP(Wyniki6[[#This Row],[Id_wyscigu]],Wyscigi[],3,0)</f>
        <v>Belgia</v>
      </c>
      <c r="E981" s="1">
        <f>VLOOKUP(Wyniki6[[#This Row],[Id_wyscigu]],Wyscigi[],2,0)</f>
        <v>2007</v>
      </c>
      <c r="F981" s="1" t="str">
        <f>VLOOKUP(Wyniki6[[#This Row],[Id_kierowcy]],Kierowcy[],2,0)</f>
        <v>Massa</v>
      </c>
      <c r="G981" s="1"/>
    </row>
    <row r="982" spans="1:7" x14ac:dyDescent="0.25">
      <c r="A982" s="1" t="s">
        <v>114</v>
      </c>
      <c r="B982">
        <v>4</v>
      </c>
      <c r="C982" s="1" t="s">
        <v>331</v>
      </c>
      <c r="D982" t="str">
        <f>VLOOKUP(Wyniki6[[#This Row],[Id_wyscigu]],Wyscigi[],3,0)</f>
        <v>Belgia</v>
      </c>
      <c r="E982" s="1">
        <f>VLOOKUP(Wyniki6[[#This Row],[Id_wyscigu]],Wyscigi[],2,0)</f>
        <v>2007</v>
      </c>
      <c r="F982" s="1" t="str">
        <f>VLOOKUP(Wyniki6[[#This Row],[Id_kierowcy]],Kierowcy[],2,0)</f>
        <v>Heidfeld</v>
      </c>
      <c r="G982" s="1"/>
    </row>
    <row r="983" spans="1:7" x14ac:dyDescent="0.25">
      <c r="A983" s="1" t="s">
        <v>55</v>
      </c>
      <c r="B983">
        <v>1</v>
      </c>
      <c r="C983" s="1" t="s">
        <v>331</v>
      </c>
      <c r="D983" t="str">
        <f>VLOOKUP(Wyniki6[[#This Row],[Id_wyscigu]],Wyscigi[],3,0)</f>
        <v>Belgia</v>
      </c>
      <c r="E983" s="1">
        <f>VLOOKUP(Wyniki6[[#This Row],[Id_wyscigu]],Wyscigi[],2,0)</f>
        <v>2007</v>
      </c>
      <c r="F983" s="1" t="str">
        <f>VLOOKUP(Wyniki6[[#This Row],[Id_kierowcy]],Kierowcy[],2,0)</f>
        <v>Kovalainen</v>
      </c>
      <c r="G983" s="1"/>
    </row>
    <row r="984" spans="1:7" x14ac:dyDescent="0.25">
      <c r="A984" s="1" t="s">
        <v>124</v>
      </c>
      <c r="B984">
        <v>3</v>
      </c>
      <c r="C984" s="1" t="s">
        <v>331</v>
      </c>
      <c r="D984" t="str">
        <f>VLOOKUP(Wyniki6[[#This Row],[Id_wyscigu]],Wyscigi[],3,0)</f>
        <v>Belgia</v>
      </c>
      <c r="E984" s="1">
        <f>VLOOKUP(Wyniki6[[#This Row],[Id_wyscigu]],Wyscigi[],2,0)</f>
        <v>2007</v>
      </c>
      <c r="F984" s="1" t="str">
        <f>VLOOKUP(Wyniki6[[#This Row],[Id_kierowcy]],Kierowcy[],2,0)</f>
        <v>Rosberg</v>
      </c>
      <c r="G984" s="1"/>
    </row>
    <row r="985" spans="1:7" x14ac:dyDescent="0.25">
      <c r="A985" s="1" t="s">
        <v>111</v>
      </c>
      <c r="B985">
        <v>2</v>
      </c>
      <c r="C985" s="1" t="s">
        <v>331</v>
      </c>
      <c r="D985" t="str">
        <f>VLOOKUP(Wyniki6[[#This Row],[Id_wyscigu]],Wyscigi[],3,0)</f>
        <v>Belgia</v>
      </c>
      <c r="E985" s="1">
        <f>VLOOKUP(Wyniki6[[#This Row],[Id_wyscigu]],Wyscigi[],2,0)</f>
        <v>2007</v>
      </c>
      <c r="F985" s="1" t="str">
        <f>VLOOKUP(Wyniki6[[#This Row],[Id_kierowcy]],Kierowcy[],2,0)</f>
        <v>Webber</v>
      </c>
      <c r="G985" s="1"/>
    </row>
    <row r="986" spans="1:7" x14ac:dyDescent="0.25">
      <c r="A986" s="1" t="s">
        <v>94</v>
      </c>
      <c r="B986">
        <v>6</v>
      </c>
      <c r="C986" s="1" t="s">
        <v>332</v>
      </c>
      <c r="D986" t="str">
        <f>VLOOKUP(Wyniki6[[#This Row],[Id_wyscigu]],Wyscigi[],3,0)</f>
        <v>Japonia</v>
      </c>
      <c r="E986" s="1">
        <f>VLOOKUP(Wyniki6[[#This Row],[Id_wyscigu]],Wyscigi[],2,0)</f>
        <v>2007</v>
      </c>
      <c r="F986" s="1" t="str">
        <f>VLOOKUP(Wyniki6[[#This Row],[Id_kierowcy]],Kierowcy[],2,0)</f>
        <v>Raikkonen</v>
      </c>
      <c r="G986" s="1"/>
    </row>
    <row r="987" spans="1:7" x14ac:dyDescent="0.25">
      <c r="A987" s="1" t="s">
        <v>97</v>
      </c>
      <c r="B987">
        <v>10</v>
      </c>
      <c r="C987" s="1" t="s">
        <v>332</v>
      </c>
      <c r="D987" t="str">
        <f>VLOOKUP(Wyniki6[[#This Row],[Id_wyscigu]],Wyscigi[],3,0)</f>
        <v>Japonia</v>
      </c>
      <c r="E987" s="1">
        <f>VLOOKUP(Wyniki6[[#This Row],[Id_wyscigu]],Wyscigi[],2,0)</f>
        <v>2007</v>
      </c>
      <c r="F987" s="1" t="str">
        <f>VLOOKUP(Wyniki6[[#This Row],[Id_kierowcy]],Kierowcy[],2,0)</f>
        <v>Hamilton</v>
      </c>
      <c r="G987" s="1"/>
    </row>
    <row r="988" spans="1:7" x14ac:dyDescent="0.25">
      <c r="A988" s="1" t="s">
        <v>45</v>
      </c>
      <c r="B988">
        <v>3</v>
      </c>
      <c r="C988" s="1" t="s">
        <v>332</v>
      </c>
      <c r="D988" t="str">
        <f>VLOOKUP(Wyniki6[[#This Row],[Id_wyscigu]],Wyscigi[],3,0)</f>
        <v>Japonia</v>
      </c>
      <c r="E988" s="1">
        <f>VLOOKUP(Wyniki6[[#This Row],[Id_wyscigu]],Wyscigi[],2,0)</f>
        <v>2007</v>
      </c>
      <c r="F988" s="1" t="str">
        <f>VLOOKUP(Wyniki6[[#This Row],[Id_kierowcy]],Kierowcy[],2,0)</f>
        <v>Massa</v>
      </c>
      <c r="G988" s="1"/>
    </row>
    <row r="989" spans="1:7" x14ac:dyDescent="0.25">
      <c r="A989" s="1" t="s">
        <v>151</v>
      </c>
      <c r="B989">
        <v>2</v>
      </c>
      <c r="C989" s="1" t="s">
        <v>332</v>
      </c>
      <c r="D989" t="str">
        <f>VLOOKUP(Wyniki6[[#This Row],[Id_wyscigu]],Wyscigi[],3,0)</f>
        <v>Japonia</v>
      </c>
      <c r="E989" s="1">
        <f>VLOOKUP(Wyniki6[[#This Row],[Id_wyscigu]],Wyscigi[],2,0)</f>
        <v>2007</v>
      </c>
      <c r="F989" s="1" t="str">
        <f>VLOOKUP(Wyniki6[[#This Row],[Id_kierowcy]],Kierowcy[],2,0)</f>
        <v>Kubica</v>
      </c>
      <c r="G989" s="1"/>
    </row>
    <row r="990" spans="1:7" x14ac:dyDescent="0.25">
      <c r="A990" s="1" t="s">
        <v>55</v>
      </c>
      <c r="B990">
        <v>8</v>
      </c>
      <c r="C990" s="1" t="s">
        <v>332</v>
      </c>
      <c r="D990" t="str">
        <f>VLOOKUP(Wyniki6[[#This Row],[Id_wyscigu]],Wyscigi[],3,0)</f>
        <v>Japonia</v>
      </c>
      <c r="E990" s="1">
        <f>VLOOKUP(Wyniki6[[#This Row],[Id_wyscigu]],Wyscigi[],2,0)</f>
        <v>2007</v>
      </c>
      <c r="F990" s="1" t="str">
        <f>VLOOKUP(Wyniki6[[#This Row],[Id_kierowcy]],Kierowcy[],2,0)</f>
        <v>Kovalainen</v>
      </c>
      <c r="G990" s="1"/>
    </row>
    <row r="991" spans="1:7" x14ac:dyDescent="0.25">
      <c r="A991" s="1" t="s">
        <v>48</v>
      </c>
      <c r="B991">
        <v>4</v>
      </c>
      <c r="C991" s="1" t="s">
        <v>332</v>
      </c>
      <c r="D991" t="str">
        <f>VLOOKUP(Wyniki6[[#This Row],[Id_wyscigu]],Wyscigi[],3,0)</f>
        <v>Japonia</v>
      </c>
      <c r="E991" s="1">
        <f>VLOOKUP(Wyniki6[[#This Row],[Id_wyscigu]],Wyscigi[],2,0)</f>
        <v>2007</v>
      </c>
      <c r="F991" s="1" t="str">
        <f>VLOOKUP(Wyniki6[[#This Row],[Id_kierowcy]],Kierowcy[],2,0)</f>
        <v>Fisichella</v>
      </c>
      <c r="G991" s="1"/>
    </row>
    <row r="992" spans="1:7" x14ac:dyDescent="0.25">
      <c r="A992" s="1" t="s">
        <v>29</v>
      </c>
      <c r="B992">
        <v>5</v>
      </c>
      <c r="C992" s="1" t="s">
        <v>332</v>
      </c>
      <c r="D992" t="str">
        <f>VLOOKUP(Wyniki6[[#This Row],[Id_wyscigu]],Wyscigi[],3,0)</f>
        <v>Japonia</v>
      </c>
      <c r="E992" s="1">
        <f>VLOOKUP(Wyniki6[[#This Row],[Id_wyscigu]],Wyscigi[],2,0)</f>
        <v>2007</v>
      </c>
      <c r="F992" s="1" t="str">
        <f>VLOOKUP(Wyniki6[[#This Row],[Id_kierowcy]],Kierowcy[],2,0)</f>
        <v>Coulthard</v>
      </c>
      <c r="G992" s="1"/>
    </row>
    <row r="993" spans="1:7" x14ac:dyDescent="0.25">
      <c r="A993" s="1" t="s">
        <v>8</v>
      </c>
      <c r="B993">
        <v>1</v>
      </c>
      <c r="C993" s="1" t="s">
        <v>332</v>
      </c>
      <c r="D993" t="str">
        <f>VLOOKUP(Wyniki6[[#This Row],[Id_wyscigu]],Wyscigi[],3,0)</f>
        <v>Japonia</v>
      </c>
      <c r="E993" s="1">
        <f>VLOOKUP(Wyniki6[[#This Row],[Id_wyscigu]],Wyscigi[],2,0)</f>
        <v>2007</v>
      </c>
      <c r="F993" s="1" t="str">
        <f>VLOOKUP(Wyniki6[[#This Row],[Id_kierowcy]],Kierowcy[],2,0)</f>
        <v>Sutil</v>
      </c>
      <c r="G993" s="1"/>
    </row>
    <row r="994" spans="1:7" x14ac:dyDescent="0.25">
      <c r="A994" s="1" t="s">
        <v>94</v>
      </c>
      <c r="B994">
        <v>10</v>
      </c>
      <c r="C994" s="1" t="s">
        <v>333</v>
      </c>
      <c r="D994" t="str">
        <f>VLOOKUP(Wyniki6[[#This Row],[Id_wyscigu]],Wyscigi[],3,0)</f>
        <v>Chiny</v>
      </c>
      <c r="E994" s="1">
        <f>VLOOKUP(Wyniki6[[#This Row],[Id_wyscigu]],Wyscigi[],2,0)</f>
        <v>2007</v>
      </c>
      <c r="F994" s="1" t="str">
        <f>VLOOKUP(Wyniki6[[#This Row],[Id_kierowcy]],Kierowcy[],2,0)</f>
        <v>Raikkonen</v>
      </c>
      <c r="G994" s="1"/>
    </row>
    <row r="995" spans="1:7" x14ac:dyDescent="0.25">
      <c r="A995" s="1" t="s">
        <v>41</v>
      </c>
      <c r="B995">
        <v>8</v>
      </c>
      <c r="C995" s="1" t="s">
        <v>333</v>
      </c>
      <c r="D995" t="str">
        <f>VLOOKUP(Wyniki6[[#This Row],[Id_wyscigu]],Wyscigi[],3,0)</f>
        <v>Chiny</v>
      </c>
      <c r="E995" s="1">
        <f>VLOOKUP(Wyniki6[[#This Row],[Id_wyscigu]],Wyscigi[],2,0)</f>
        <v>2007</v>
      </c>
      <c r="F995" s="1" t="str">
        <f>VLOOKUP(Wyniki6[[#This Row],[Id_kierowcy]],Kierowcy[],2,0)</f>
        <v>Alonso</v>
      </c>
      <c r="G995" s="1"/>
    </row>
    <row r="996" spans="1:7" x14ac:dyDescent="0.25">
      <c r="A996" s="1" t="s">
        <v>45</v>
      </c>
      <c r="B996">
        <v>6</v>
      </c>
      <c r="C996" s="1" t="s">
        <v>333</v>
      </c>
      <c r="D996" t="str">
        <f>VLOOKUP(Wyniki6[[#This Row],[Id_wyscigu]],Wyscigi[],3,0)</f>
        <v>Chiny</v>
      </c>
      <c r="E996" s="1">
        <f>VLOOKUP(Wyniki6[[#This Row],[Id_wyscigu]],Wyscigi[],2,0)</f>
        <v>2007</v>
      </c>
      <c r="F996" s="1" t="str">
        <f>VLOOKUP(Wyniki6[[#This Row],[Id_kierowcy]],Kierowcy[],2,0)</f>
        <v>Massa</v>
      </c>
      <c r="G996" s="1"/>
    </row>
    <row r="997" spans="1:7" x14ac:dyDescent="0.25">
      <c r="A997" s="1" t="s">
        <v>114</v>
      </c>
      <c r="B997">
        <v>2</v>
      </c>
      <c r="C997" s="1" t="s">
        <v>333</v>
      </c>
      <c r="D997" t="str">
        <f>VLOOKUP(Wyniki6[[#This Row],[Id_wyscigu]],Wyscigi[],3,0)</f>
        <v>Chiny</v>
      </c>
      <c r="E997" s="1">
        <f>VLOOKUP(Wyniki6[[#This Row],[Id_wyscigu]],Wyscigi[],2,0)</f>
        <v>2007</v>
      </c>
      <c r="F997" s="1" t="str">
        <f>VLOOKUP(Wyniki6[[#This Row],[Id_kierowcy]],Kierowcy[],2,0)</f>
        <v>Heidfeld</v>
      </c>
      <c r="G997" s="1"/>
    </row>
    <row r="998" spans="1:7" x14ac:dyDescent="0.25">
      <c r="A998" s="1" t="s">
        <v>29</v>
      </c>
      <c r="B998">
        <v>1</v>
      </c>
      <c r="C998" s="1" t="s">
        <v>333</v>
      </c>
      <c r="D998" t="str">
        <f>VLOOKUP(Wyniki6[[#This Row],[Id_wyscigu]],Wyscigi[],3,0)</f>
        <v>Chiny</v>
      </c>
      <c r="E998" s="1">
        <f>VLOOKUP(Wyniki6[[#This Row],[Id_wyscigu]],Wyscigi[],2,0)</f>
        <v>2007</v>
      </c>
      <c r="F998" s="1" t="str">
        <f>VLOOKUP(Wyniki6[[#This Row],[Id_kierowcy]],Kierowcy[],2,0)</f>
        <v>Coulthard</v>
      </c>
      <c r="G998" s="1"/>
    </row>
    <row r="999" spans="1:7" x14ac:dyDescent="0.25">
      <c r="A999" s="1" t="s">
        <v>170</v>
      </c>
      <c r="B999">
        <v>5</v>
      </c>
      <c r="C999" s="1" t="s">
        <v>333</v>
      </c>
      <c r="D999" t="str">
        <f>VLOOKUP(Wyniki6[[#This Row],[Id_wyscigu]],Wyscigi[],3,0)</f>
        <v>Chiny</v>
      </c>
      <c r="E999" s="1">
        <f>VLOOKUP(Wyniki6[[#This Row],[Id_wyscigu]],Wyscigi[],2,0)</f>
        <v>2007</v>
      </c>
      <c r="F999" s="1" t="str">
        <f>VLOOKUP(Wyniki6[[#This Row],[Id_kierowcy]],Kierowcy[],2,0)</f>
        <v>Vettel</v>
      </c>
      <c r="G999" s="1"/>
    </row>
    <row r="1000" spans="1:7" x14ac:dyDescent="0.25">
      <c r="A1000" s="1" t="s">
        <v>66</v>
      </c>
      <c r="B1000">
        <v>4</v>
      </c>
      <c r="C1000" s="1" t="s">
        <v>333</v>
      </c>
      <c r="D1000" t="str">
        <f>VLOOKUP(Wyniki6[[#This Row],[Id_wyscigu]],Wyscigi[],3,0)</f>
        <v>Chiny</v>
      </c>
      <c r="E1000" s="1">
        <f>VLOOKUP(Wyniki6[[#This Row],[Id_wyscigu]],Wyscigi[],2,0)</f>
        <v>2007</v>
      </c>
      <c r="F1000" s="1" t="str">
        <f>VLOOKUP(Wyniki6[[#This Row],[Id_kierowcy]],Kierowcy[],2,0)</f>
        <v>Button</v>
      </c>
      <c r="G1000" s="1"/>
    </row>
    <row r="1001" spans="1:7" x14ac:dyDescent="0.25">
      <c r="A1001" s="1" t="s">
        <v>183</v>
      </c>
      <c r="B1001">
        <v>3</v>
      </c>
      <c r="C1001" s="1" t="s">
        <v>333</v>
      </c>
      <c r="D1001" t="str">
        <f>VLOOKUP(Wyniki6[[#This Row],[Id_wyscigu]],Wyscigi[],3,0)</f>
        <v>Chiny</v>
      </c>
      <c r="E1001" s="1">
        <f>VLOOKUP(Wyniki6[[#This Row],[Id_wyscigu]],Wyscigi[],2,0)</f>
        <v>2007</v>
      </c>
      <c r="F1001" s="1" t="str">
        <f>VLOOKUP(Wyniki6[[#This Row],[Id_kierowcy]],Kierowcy[],2,0)</f>
        <v>Liuzzi</v>
      </c>
      <c r="G1001" s="1"/>
    </row>
    <row r="1002" spans="1:7" x14ac:dyDescent="0.25">
      <c r="A1002" s="1" t="s">
        <v>94</v>
      </c>
      <c r="B1002">
        <v>10</v>
      </c>
      <c r="C1002" s="1" t="s">
        <v>334</v>
      </c>
      <c r="D1002" t="str">
        <f>VLOOKUP(Wyniki6[[#This Row],[Id_wyscigu]],Wyscigi[],3,0)</f>
        <v>Brazylia</v>
      </c>
      <c r="E1002" s="1">
        <f>VLOOKUP(Wyniki6[[#This Row],[Id_wyscigu]],Wyscigi[],2,0)</f>
        <v>2007</v>
      </c>
      <c r="F1002" s="1" t="str">
        <f>VLOOKUP(Wyniki6[[#This Row],[Id_kierowcy]],Kierowcy[],2,0)</f>
        <v>Raikkonen</v>
      </c>
      <c r="G1002" s="1"/>
    </row>
    <row r="1003" spans="1:7" x14ac:dyDescent="0.25">
      <c r="A1003" s="1" t="s">
        <v>97</v>
      </c>
      <c r="B1003">
        <v>2</v>
      </c>
      <c r="C1003" s="1" t="s">
        <v>334</v>
      </c>
      <c r="D1003" t="str">
        <f>VLOOKUP(Wyniki6[[#This Row],[Id_wyscigu]],Wyscigi[],3,0)</f>
        <v>Brazylia</v>
      </c>
      <c r="E1003" s="1">
        <f>VLOOKUP(Wyniki6[[#This Row],[Id_wyscigu]],Wyscigi[],2,0)</f>
        <v>2007</v>
      </c>
      <c r="F1003" s="1" t="str">
        <f>VLOOKUP(Wyniki6[[#This Row],[Id_kierowcy]],Kierowcy[],2,0)</f>
        <v>Hamilton</v>
      </c>
      <c r="G1003" s="1"/>
    </row>
    <row r="1004" spans="1:7" x14ac:dyDescent="0.25">
      <c r="A1004" s="1" t="s">
        <v>41</v>
      </c>
      <c r="B1004">
        <v>6</v>
      </c>
      <c r="C1004" s="1" t="s">
        <v>334</v>
      </c>
      <c r="D1004" t="str">
        <f>VLOOKUP(Wyniki6[[#This Row],[Id_wyscigu]],Wyscigi[],3,0)</f>
        <v>Brazylia</v>
      </c>
      <c r="E1004" s="1">
        <f>VLOOKUP(Wyniki6[[#This Row],[Id_wyscigu]],Wyscigi[],2,0)</f>
        <v>2007</v>
      </c>
      <c r="F1004" s="1" t="str">
        <f>VLOOKUP(Wyniki6[[#This Row],[Id_kierowcy]],Kierowcy[],2,0)</f>
        <v>Alonso</v>
      </c>
      <c r="G1004" s="1"/>
    </row>
    <row r="1005" spans="1:7" x14ac:dyDescent="0.25">
      <c r="A1005" s="1" t="s">
        <v>45</v>
      </c>
      <c r="B1005">
        <v>8</v>
      </c>
      <c r="C1005" s="1" t="s">
        <v>334</v>
      </c>
      <c r="D1005" t="str">
        <f>VLOOKUP(Wyniki6[[#This Row],[Id_wyscigu]],Wyscigi[],3,0)</f>
        <v>Brazylia</v>
      </c>
      <c r="E1005" s="1">
        <f>VLOOKUP(Wyniki6[[#This Row],[Id_wyscigu]],Wyscigi[],2,0)</f>
        <v>2007</v>
      </c>
      <c r="F1005" s="1" t="str">
        <f>VLOOKUP(Wyniki6[[#This Row],[Id_kierowcy]],Kierowcy[],2,0)</f>
        <v>Massa</v>
      </c>
      <c r="G1005" s="1"/>
    </row>
    <row r="1006" spans="1:7" x14ac:dyDescent="0.25">
      <c r="A1006" s="1" t="s">
        <v>114</v>
      </c>
      <c r="B1006">
        <v>3</v>
      </c>
      <c r="C1006" s="1" t="s">
        <v>334</v>
      </c>
      <c r="D1006" t="str">
        <f>VLOOKUP(Wyniki6[[#This Row],[Id_wyscigu]],Wyscigi[],3,0)</f>
        <v>Brazylia</v>
      </c>
      <c r="E1006" s="1">
        <f>VLOOKUP(Wyniki6[[#This Row],[Id_wyscigu]],Wyscigi[],2,0)</f>
        <v>2007</v>
      </c>
      <c r="F1006" s="1" t="str">
        <f>VLOOKUP(Wyniki6[[#This Row],[Id_kierowcy]],Kierowcy[],2,0)</f>
        <v>Heidfeld</v>
      </c>
      <c r="G1006" s="1"/>
    </row>
    <row r="1007" spans="1:7" x14ac:dyDescent="0.25">
      <c r="A1007" s="1" t="s">
        <v>151</v>
      </c>
      <c r="B1007">
        <v>4</v>
      </c>
      <c r="C1007" s="1" t="s">
        <v>334</v>
      </c>
      <c r="D1007" t="str">
        <f>VLOOKUP(Wyniki6[[#This Row],[Id_wyscigu]],Wyscigi[],3,0)</f>
        <v>Brazylia</v>
      </c>
      <c r="E1007" s="1">
        <f>VLOOKUP(Wyniki6[[#This Row],[Id_wyscigu]],Wyscigi[],2,0)</f>
        <v>2007</v>
      </c>
      <c r="F1007" s="1" t="str">
        <f>VLOOKUP(Wyniki6[[#This Row],[Id_kierowcy]],Kierowcy[],2,0)</f>
        <v>Kubica</v>
      </c>
      <c r="G1007" s="1"/>
    </row>
    <row r="1008" spans="1:7" x14ac:dyDescent="0.25">
      <c r="A1008" s="1" t="s">
        <v>124</v>
      </c>
      <c r="B1008">
        <v>5</v>
      </c>
      <c r="C1008" s="1" t="s">
        <v>334</v>
      </c>
      <c r="D1008" t="str">
        <f>VLOOKUP(Wyniki6[[#This Row],[Id_wyscigu]],Wyscigi[],3,0)</f>
        <v>Brazylia</v>
      </c>
      <c r="E1008" s="1">
        <f>VLOOKUP(Wyniki6[[#This Row],[Id_wyscigu]],Wyscigi[],2,0)</f>
        <v>2007</v>
      </c>
      <c r="F1008" s="1" t="str">
        <f>VLOOKUP(Wyniki6[[#This Row],[Id_kierowcy]],Kierowcy[],2,0)</f>
        <v>Rosberg</v>
      </c>
      <c r="G1008" s="1"/>
    </row>
    <row r="1009" spans="1:7" x14ac:dyDescent="0.25">
      <c r="A1009" s="1" t="s">
        <v>74</v>
      </c>
      <c r="B1009">
        <v>1</v>
      </c>
      <c r="C1009" s="1" t="s">
        <v>334</v>
      </c>
      <c r="D1009" t="str">
        <f>VLOOKUP(Wyniki6[[#This Row],[Id_wyscigu]],Wyscigi[],3,0)</f>
        <v>Brazylia</v>
      </c>
      <c r="E1009" s="1">
        <f>VLOOKUP(Wyniki6[[#This Row],[Id_wyscigu]],Wyscigi[],2,0)</f>
        <v>2007</v>
      </c>
      <c r="F1009" s="1" t="str">
        <f>VLOOKUP(Wyniki6[[#This Row],[Id_kierowcy]],Kierowcy[],2,0)</f>
        <v>Trulli</v>
      </c>
      <c r="G1009" s="1"/>
    </row>
    <row r="1010" spans="1:7" x14ac:dyDescent="0.25">
      <c r="A1010" s="1" t="s">
        <v>97</v>
      </c>
      <c r="B1010">
        <v>10</v>
      </c>
      <c r="C1010" s="1" t="s">
        <v>335</v>
      </c>
      <c r="D1010" t="str">
        <f>VLOOKUP(Wyniki6[[#This Row],[Id_wyscigu]],Wyscigi[],3,0)</f>
        <v>Australia</v>
      </c>
      <c r="E1010" s="1">
        <f>VLOOKUP(Wyniki6[[#This Row],[Id_wyscigu]],Wyscigi[],2,0)</f>
        <v>2008</v>
      </c>
      <c r="F1010" s="1" t="str">
        <f>VLOOKUP(Wyniki6[[#This Row],[Id_kierowcy]],Kierowcy[],2,0)</f>
        <v>Hamilton</v>
      </c>
      <c r="G1010" s="1"/>
    </row>
    <row r="1011" spans="1:7" x14ac:dyDescent="0.25">
      <c r="A1011" s="1" t="s">
        <v>94</v>
      </c>
      <c r="B1011">
        <v>1</v>
      </c>
      <c r="C1011" s="1" t="s">
        <v>335</v>
      </c>
      <c r="D1011" t="str">
        <f>VLOOKUP(Wyniki6[[#This Row],[Id_wyscigu]],Wyscigi[],3,0)</f>
        <v>Australia</v>
      </c>
      <c r="E1011" s="1">
        <f>VLOOKUP(Wyniki6[[#This Row],[Id_wyscigu]],Wyscigi[],2,0)</f>
        <v>2008</v>
      </c>
      <c r="F1011" s="1" t="str">
        <f>VLOOKUP(Wyniki6[[#This Row],[Id_kierowcy]],Kierowcy[],2,0)</f>
        <v>Raikkonen</v>
      </c>
      <c r="G1011" s="1"/>
    </row>
    <row r="1012" spans="1:7" x14ac:dyDescent="0.25">
      <c r="A1012" s="1" t="s">
        <v>41</v>
      </c>
      <c r="B1012">
        <v>5</v>
      </c>
      <c r="C1012" s="1" t="s">
        <v>335</v>
      </c>
      <c r="D1012" t="str">
        <f>VLOOKUP(Wyniki6[[#This Row],[Id_wyscigu]],Wyscigi[],3,0)</f>
        <v>Australia</v>
      </c>
      <c r="E1012" s="1">
        <f>VLOOKUP(Wyniki6[[#This Row],[Id_wyscigu]],Wyscigi[],2,0)</f>
        <v>2008</v>
      </c>
      <c r="F1012" s="1" t="str">
        <f>VLOOKUP(Wyniki6[[#This Row],[Id_kierowcy]],Kierowcy[],2,0)</f>
        <v>Alonso</v>
      </c>
      <c r="G1012" s="1"/>
    </row>
    <row r="1013" spans="1:7" x14ac:dyDescent="0.25">
      <c r="A1013" s="1" t="s">
        <v>114</v>
      </c>
      <c r="B1013">
        <v>8</v>
      </c>
      <c r="C1013" s="1" t="s">
        <v>335</v>
      </c>
      <c r="D1013" t="str">
        <f>VLOOKUP(Wyniki6[[#This Row],[Id_wyscigu]],Wyscigi[],3,0)</f>
        <v>Australia</v>
      </c>
      <c r="E1013" s="1">
        <f>VLOOKUP(Wyniki6[[#This Row],[Id_wyscigu]],Wyscigi[],2,0)</f>
        <v>2008</v>
      </c>
      <c r="F1013" s="1" t="str">
        <f>VLOOKUP(Wyniki6[[#This Row],[Id_kierowcy]],Kierowcy[],2,0)</f>
        <v>Heidfeld</v>
      </c>
      <c r="G1013" s="1"/>
    </row>
    <row r="1014" spans="1:7" x14ac:dyDescent="0.25">
      <c r="A1014" s="1" t="s">
        <v>55</v>
      </c>
      <c r="B1014">
        <v>4</v>
      </c>
      <c r="C1014" s="1" t="s">
        <v>335</v>
      </c>
      <c r="D1014" t="str">
        <f>VLOOKUP(Wyniki6[[#This Row],[Id_wyscigu]],Wyscigi[],3,0)</f>
        <v>Australia</v>
      </c>
      <c r="E1014" s="1">
        <f>VLOOKUP(Wyniki6[[#This Row],[Id_wyscigu]],Wyscigi[],2,0)</f>
        <v>2008</v>
      </c>
      <c r="F1014" s="1" t="str">
        <f>VLOOKUP(Wyniki6[[#This Row],[Id_kierowcy]],Kierowcy[],2,0)</f>
        <v>Kovalainen</v>
      </c>
      <c r="G1014" s="1"/>
    </row>
    <row r="1015" spans="1:7" x14ac:dyDescent="0.25">
      <c r="A1015" s="1" t="s">
        <v>124</v>
      </c>
      <c r="B1015">
        <v>6</v>
      </c>
      <c r="C1015" s="1" t="s">
        <v>335</v>
      </c>
      <c r="D1015" t="str">
        <f>VLOOKUP(Wyniki6[[#This Row],[Id_wyscigu]],Wyscigi[],3,0)</f>
        <v>Australia</v>
      </c>
      <c r="E1015" s="1">
        <f>VLOOKUP(Wyniki6[[#This Row],[Id_wyscigu]],Wyscigi[],2,0)</f>
        <v>2008</v>
      </c>
      <c r="F1015" s="1" t="str">
        <f>VLOOKUP(Wyniki6[[#This Row],[Id_kierowcy]],Kierowcy[],2,0)</f>
        <v>Rosberg</v>
      </c>
      <c r="G1015" s="1"/>
    </row>
    <row r="1016" spans="1:7" x14ac:dyDescent="0.25">
      <c r="A1016" s="1" t="s">
        <v>90</v>
      </c>
      <c r="B1016">
        <v>3</v>
      </c>
      <c r="C1016" s="1" t="s">
        <v>335</v>
      </c>
      <c r="D1016" t="str">
        <f>VLOOKUP(Wyniki6[[#This Row],[Id_wyscigu]],Wyscigi[],3,0)</f>
        <v>Australia</v>
      </c>
      <c r="E1016" s="1">
        <f>VLOOKUP(Wyniki6[[#This Row],[Id_wyscigu]],Wyscigi[],2,0)</f>
        <v>2008</v>
      </c>
      <c r="F1016" s="1" t="str">
        <f>VLOOKUP(Wyniki6[[#This Row],[Id_kierowcy]],Kierowcy[],2,0)</f>
        <v>Kobayashi</v>
      </c>
      <c r="G1016" s="1"/>
    </row>
    <row r="1017" spans="1:7" x14ac:dyDescent="0.25">
      <c r="A1017" s="1" t="s">
        <v>160</v>
      </c>
      <c r="B1017">
        <v>2</v>
      </c>
      <c r="C1017" s="1" t="s">
        <v>335</v>
      </c>
      <c r="D1017" t="str">
        <f>VLOOKUP(Wyniki6[[#This Row],[Id_wyscigu]],Wyscigi[],3,0)</f>
        <v>Australia</v>
      </c>
      <c r="E1017" s="1">
        <f>VLOOKUP(Wyniki6[[#This Row],[Id_wyscigu]],Wyscigi[],2,0)</f>
        <v>2008</v>
      </c>
      <c r="F1017" s="1" t="str">
        <f>VLOOKUP(Wyniki6[[#This Row],[Id_kierowcy]],Kierowcy[],2,0)</f>
        <v>Bourdais</v>
      </c>
      <c r="G1017" s="1"/>
    </row>
    <row r="1018" spans="1:7" x14ac:dyDescent="0.25">
      <c r="A1018" s="1" t="s">
        <v>97</v>
      </c>
      <c r="B1018">
        <v>4</v>
      </c>
      <c r="C1018" s="1" t="s">
        <v>336</v>
      </c>
      <c r="D1018" t="str">
        <f>VLOOKUP(Wyniki6[[#This Row],[Id_wyscigu]],Wyscigi[],3,0)</f>
        <v>Malezja</v>
      </c>
      <c r="E1018" s="1">
        <f>VLOOKUP(Wyniki6[[#This Row],[Id_wyscigu]],Wyscigi[],2,0)</f>
        <v>2008</v>
      </c>
      <c r="F1018" s="1" t="str">
        <f>VLOOKUP(Wyniki6[[#This Row],[Id_kierowcy]],Kierowcy[],2,0)</f>
        <v>Hamilton</v>
      </c>
      <c r="G1018" s="1"/>
    </row>
    <row r="1019" spans="1:7" x14ac:dyDescent="0.25">
      <c r="A1019" s="1" t="s">
        <v>94</v>
      </c>
      <c r="B1019">
        <v>10</v>
      </c>
      <c r="C1019" s="1" t="s">
        <v>336</v>
      </c>
      <c r="D1019" t="str">
        <f>VLOOKUP(Wyniki6[[#This Row],[Id_wyscigu]],Wyscigi[],3,0)</f>
        <v>Malezja</v>
      </c>
      <c r="E1019" s="1">
        <f>VLOOKUP(Wyniki6[[#This Row],[Id_wyscigu]],Wyscigi[],2,0)</f>
        <v>2008</v>
      </c>
      <c r="F1019" s="1" t="str">
        <f>VLOOKUP(Wyniki6[[#This Row],[Id_kierowcy]],Kierowcy[],2,0)</f>
        <v>Raikkonen</v>
      </c>
      <c r="G1019" s="1"/>
    </row>
    <row r="1020" spans="1:7" x14ac:dyDescent="0.25">
      <c r="A1020" s="1" t="s">
        <v>151</v>
      </c>
      <c r="B1020">
        <v>8</v>
      </c>
      <c r="C1020" s="1" t="s">
        <v>336</v>
      </c>
      <c r="D1020" t="str">
        <f>VLOOKUP(Wyniki6[[#This Row],[Id_wyscigu]],Wyscigi[],3,0)</f>
        <v>Malezja</v>
      </c>
      <c r="E1020" s="1">
        <f>VLOOKUP(Wyniki6[[#This Row],[Id_wyscigu]],Wyscigi[],2,0)</f>
        <v>2008</v>
      </c>
      <c r="F1020" s="1" t="str">
        <f>VLOOKUP(Wyniki6[[#This Row],[Id_kierowcy]],Kierowcy[],2,0)</f>
        <v>Kubica</v>
      </c>
      <c r="G1020" s="1"/>
    </row>
    <row r="1021" spans="1:7" x14ac:dyDescent="0.25">
      <c r="A1021" s="1" t="s">
        <v>41</v>
      </c>
      <c r="B1021">
        <v>1</v>
      </c>
      <c r="C1021" s="1" t="s">
        <v>336</v>
      </c>
      <c r="D1021" t="str">
        <f>VLOOKUP(Wyniki6[[#This Row],[Id_wyscigu]],Wyscigi[],3,0)</f>
        <v>Malezja</v>
      </c>
      <c r="E1021" s="1">
        <f>VLOOKUP(Wyniki6[[#This Row],[Id_wyscigu]],Wyscigi[],2,0)</f>
        <v>2008</v>
      </c>
      <c r="F1021" s="1" t="str">
        <f>VLOOKUP(Wyniki6[[#This Row],[Id_kierowcy]],Kierowcy[],2,0)</f>
        <v>Alonso</v>
      </c>
      <c r="G1021" s="1"/>
    </row>
    <row r="1022" spans="1:7" x14ac:dyDescent="0.25">
      <c r="A1022" s="1" t="s">
        <v>114</v>
      </c>
      <c r="B1022">
        <v>3</v>
      </c>
      <c r="C1022" s="1" t="s">
        <v>336</v>
      </c>
      <c r="D1022" t="str">
        <f>VLOOKUP(Wyniki6[[#This Row],[Id_wyscigu]],Wyscigi[],3,0)</f>
        <v>Malezja</v>
      </c>
      <c r="E1022" s="1">
        <f>VLOOKUP(Wyniki6[[#This Row],[Id_wyscigu]],Wyscigi[],2,0)</f>
        <v>2008</v>
      </c>
      <c r="F1022" s="1" t="str">
        <f>VLOOKUP(Wyniki6[[#This Row],[Id_kierowcy]],Kierowcy[],2,0)</f>
        <v>Heidfeld</v>
      </c>
      <c r="G1022" s="1"/>
    </row>
    <row r="1023" spans="1:7" x14ac:dyDescent="0.25">
      <c r="A1023" s="1" t="s">
        <v>55</v>
      </c>
      <c r="B1023">
        <v>6</v>
      </c>
      <c r="C1023" s="1" t="s">
        <v>336</v>
      </c>
      <c r="D1023" t="str">
        <f>VLOOKUP(Wyniki6[[#This Row],[Id_wyscigu]],Wyscigi[],3,0)</f>
        <v>Malezja</v>
      </c>
      <c r="E1023" s="1">
        <f>VLOOKUP(Wyniki6[[#This Row],[Id_wyscigu]],Wyscigi[],2,0)</f>
        <v>2008</v>
      </c>
      <c r="F1023" s="1" t="str">
        <f>VLOOKUP(Wyniki6[[#This Row],[Id_kierowcy]],Kierowcy[],2,0)</f>
        <v>Kovalainen</v>
      </c>
      <c r="G1023" s="1"/>
    </row>
    <row r="1024" spans="1:7" x14ac:dyDescent="0.25">
      <c r="A1024" s="1" t="s">
        <v>74</v>
      </c>
      <c r="B1024">
        <v>5</v>
      </c>
      <c r="C1024" s="1" t="s">
        <v>336</v>
      </c>
      <c r="D1024" t="str">
        <f>VLOOKUP(Wyniki6[[#This Row],[Id_wyscigu]],Wyscigi[],3,0)</f>
        <v>Malezja</v>
      </c>
      <c r="E1024" s="1">
        <f>VLOOKUP(Wyniki6[[#This Row],[Id_wyscigu]],Wyscigi[],2,0)</f>
        <v>2008</v>
      </c>
      <c r="F1024" s="1" t="str">
        <f>VLOOKUP(Wyniki6[[#This Row],[Id_kierowcy]],Kierowcy[],2,0)</f>
        <v>Trulli</v>
      </c>
      <c r="G1024" s="1"/>
    </row>
    <row r="1025" spans="1:7" x14ac:dyDescent="0.25">
      <c r="A1025" s="1" t="s">
        <v>111</v>
      </c>
      <c r="B1025">
        <v>2</v>
      </c>
      <c r="C1025" s="1" t="s">
        <v>336</v>
      </c>
      <c r="D1025" t="str">
        <f>VLOOKUP(Wyniki6[[#This Row],[Id_wyscigu]],Wyscigi[],3,0)</f>
        <v>Malezja</v>
      </c>
      <c r="E1025" s="1">
        <f>VLOOKUP(Wyniki6[[#This Row],[Id_wyscigu]],Wyscigi[],2,0)</f>
        <v>2008</v>
      </c>
      <c r="F1025" s="1" t="str">
        <f>VLOOKUP(Wyniki6[[#This Row],[Id_kierowcy]],Kierowcy[],2,0)</f>
        <v>Webber</v>
      </c>
      <c r="G1025" s="1"/>
    </row>
    <row r="1026" spans="1:7" x14ac:dyDescent="0.25">
      <c r="A1026" s="1" t="s">
        <v>45</v>
      </c>
      <c r="B1026">
        <v>10</v>
      </c>
      <c r="C1026" s="1" t="s">
        <v>337</v>
      </c>
      <c r="D1026" t="str">
        <f>VLOOKUP(Wyniki6[[#This Row],[Id_wyscigu]],Wyscigi[],3,0)</f>
        <v>Bahrain</v>
      </c>
      <c r="E1026" s="1">
        <f>VLOOKUP(Wyniki6[[#This Row],[Id_wyscigu]],Wyscigi[],2,0)</f>
        <v>2008</v>
      </c>
      <c r="F1026" s="1" t="str">
        <f>VLOOKUP(Wyniki6[[#This Row],[Id_kierowcy]],Kierowcy[],2,0)</f>
        <v>Massa</v>
      </c>
      <c r="G1026" s="1"/>
    </row>
    <row r="1027" spans="1:7" x14ac:dyDescent="0.25">
      <c r="A1027" s="1" t="s">
        <v>94</v>
      </c>
      <c r="B1027">
        <v>8</v>
      </c>
      <c r="C1027" s="1" t="s">
        <v>337</v>
      </c>
      <c r="D1027" t="str">
        <f>VLOOKUP(Wyniki6[[#This Row],[Id_wyscigu]],Wyscigi[],3,0)</f>
        <v>Bahrain</v>
      </c>
      <c r="E1027" s="1">
        <f>VLOOKUP(Wyniki6[[#This Row],[Id_wyscigu]],Wyscigi[],2,0)</f>
        <v>2008</v>
      </c>
      <c r="F1027" s="1" t="str">
        <f>VLOOKUP(Wyniki6[[#This Row],[Id_kierowcy]],Kierowcy[],2,0)</f>
        <v>Raikkonen</v>
      </c>
      <c r="G1027" s="1"/>
    </row>
    <row r="1028" spans="1:7" x14ac:dyDescent="0.25">
      <c r="A1028" s="1" t="s">
        <v>151</v>
      </c>
      <c r="B1028">
        <v>6</v>
      </c>
      <c r="C1028" s="1" t="s">
        <v>337</v>
      </c>
      <c r="D1028" t="str">
        <f>VLOOKUP(Wyniki6[[#This Row],[Id_wyscigu]],Wyscigi[],3,0)</f>
        <v>Bahrain</v>
      </c>
      <c r="E1028" s="1">
        <f>VLOOKUP(Wyniki6[[#This Row],[Id_wyscigu]],Wyscigi[],2,0)</f>
        <v>2008</v>
      </c>
      <c r="F1028" s="1" t="str">
        <f>VLOOKUP(Wyniki6[[#This Row],[Id_kierowcy]],Kierowcy[],2,0)</f>
        <v>Kubica</v>
      </c>
      <c r="G1028" s="1"/>
    </row>
    <row r="1029" spans="1:7" x14ac:dyDescent="0.25">
      <c r="A1029" s="1" t="s">
        <v>114</v>
      </c>
      <c r="B1029">
        <v>5</v>
      </c>
      <c r="C1029" s="1" t="s">
        <v>337</v>
      </c>
      <c r="D1029" t="str">
        <f>VLOOKUP(Wyniki6[[#This Row],[Id_wyscigu]],Wyscigi[],3,0)</f>
        <v>Bahrain</v>
      </c>
      <c r="E1029" s="1">
        <f>VLOOKUP(Wyniki6[[#This Row],[Id_wyscigu]],Wyscigi[],2,0)</f>
        <v>2008</v>
      </c>
      <c r="F1029" s="1" t="str">
        <f>VLOOKUP(Wyniki6[[#This Row],[Id_kierowcy]],Kierowcy[],2,0)</f>
        <v>Heidfeld</v>
      </c>
      <c r="G1029" s="1"/>
    </row>
    <row r="1030" spans="1:7" x14ac:dyDescent="0.25">
      <c r="A1030" s="1" t="s">
        <v>55</v>
      </c>
      <c r="B1030">
        <v>4</v>
      </c>
      <c r="C1030" s="1" t="s">
        <v>337</v>
      </c>
      <c r="D1030" t="str">
        <f>VLOOKUP(Wyniki6[[#This Row],[Id_wyscigu]],Wyscigi[],3,0)</f>
        <v>Bahrain</v>
      </c>
      <c r="E1030" s="1">
        <f>VLOOKUP(Wyniki6[[#This Row],[Id_wyscigu]],Wyscigi[],2,0)</f>
        <v>2008</v>
      </c>
      <c r="F1030" s="1" t="str">
        <f>VLOOKUP(Wyniki6[[#This Row],[Id_kierowcy]],Kierowcy[],2,0)</f>
        <v>Kovalainen</v>
      </c>
      <c r="G1030" s="1"/>
    </row>
    <row r="1031" spans="1:7" x14ac:dyDescent="0.25">
      <c r="A1031" s="1" t="s">
        <v>74</v>
      </c>
      <c r="B1031">
        <v>3</v>
      </c>
      <c r="C1031" s="1" t="s">
        <v>337</v>
      </c>
      <c r="D1031" t="str">
        <f>VLOOKUP(Wyniki6[[#This Row],[Id_wyscigu]],Wyscigi[],3,0)</f>
        <v>Bahrain</v>
      </c>
      <c r="E1031" s="1">
        <f>VLOOKUP(Wyniki6[[#This Row],[Id_wyscigu]],Wyscigi[],2,0)</f>
        <v>2008</v>
      </c>
      <c r="F1031" s="1" t="str">
        <f>VLOOKUP(Wyniki6[[#This Row],[Id_kierowcy]],Kierowcy[],2,0)</f>
        <v>Trulli</v>
      </c>
      <c r="G1031" s="1"/>
    </row>
    <row r="1032" spans="1:7" x14ac:dyDescent="0.25">
      <c r="A1032" s="1" t="s">
        <v>111</v>
      </c>
      <c r="B1032">
        <v>2</v>
      </c>
      <c r="C1032" s="1" t="s">
        <v>337</v>
      </c>
      <c r="D1032" t="str">
        <f>VLOOKUP(Wyniki6[[#This Row],[Id_wyscigu]],Wyscigi[],3,0)</f>
        <v>Bahrain</v>
      </c>
      <c r="E1032" s="1">
        <f>VLOOKUP(Wyniki6[[#This Row],[Id_wyscigu]],Wyscigi[],2,0)</f>
        <v>2008</v>
      </c>
      <c r="F1032" s="1" t="str">
        <f>VLOOKUP(Wyniki6[[#This Row],[Id_kierowcy]],Kierowcy[],2,0)</f>
        <v>Webber</v>
      </c>
      <c r="G1032" s="1"/>
    </row>
    <row r="1033" spans="1:7" x14ac:dyDescent="0.25">
      <c r="A1033" s="1" t="s">
        <v>124</v>
      </c>
      <c r="B1033">
        <v>1</v>
      </c>
      <c r="C1033" s="1" t="s">
        <v>337</v>
      </c>
      <c r="D1033" t="str">
        <f>VLOOKUP(Wyniki6[[#This Row],[Id_wyscigu]],Wyscigi[],3,0)</f>
        <v>Bahrain</v>
      </c>
      <c r="E1033" s="1">
        <f>VLOOKUP(Wyniki6[[#This Row],[Id_wyscigu]],Wyscigi[],2,0)</f>
        <v>2008</v>
      </c>
      <c r="F1033" s="1" t="str">
        <f>VLOOKUP(Wyniki6[[#This Row],[Id_kierowcy]],Kierowcy[],2,0)</f>
        <v>Rosberg</v>
      </c>
      <c r="G1033" s="1"/>
    </row>
    <row r="1034" spans="1:7" x14ac:dyDescent="0.25">
      <c r="A1034" s="1" t="s">
        <v>97</v>
      </c>
      <c r="B1034">
        <v>6</v>
      </c>
      <c r="C1034" s="1" t="s">
        <v>338</v>
      </c>
      <c r="D1034" t="str">
        <f>VLOOKUP(Wyniki6[[#This Row],[Id_wyscigu]],Wyscigi[],3,0)</f>
        <v>Hiszpania</v>
      </c>
      <c r="E1034" s="1">
        <f>VLOOKUP(Wyniki6[[#This Row],[Id_wyscigu]],Wyscigi[],2,0)</f>
        <v>2008</v>
      </c>
      <c r="F1034" s="1" t="str">
        <f>VLOOKUP(Wyniki6[[#This Row],[Id_kierowcy]],Kierowcy[],2,0)</f>
        <v>Hamilton</v>
      </c>
      <c r="G1034" s="1"/>
    </row>
    <row r="1035" spans="1:7" x14ac:dyDescent="0.25">
      <c r="A1035" s="1" t="s">
        <v>45</v>
      </c>
      <c r="B1035">
        <v>8</v>
      </c>
      <c r="C1035" s="1" t="s">
        <v>338</v>
      </c>
      <c r="D1035" t="str">
        <f>VLOOKUP(Wyniki6[[#This Row],[Id_wyscigu]],Wyscigi[],3,0)</f>
        <v>Hiszpania</v>
      </c>
      <c r="E1035" s="1">
        <f>VLOOKUP(Wyniki6[[#This Row],[Id_wyscigu]],Wyscigi[],2,0)</f>
        <v>2008</v>
      </c>
      <c r="F1035" s="1" t="str">
        <f>VLOOKUP(Wyniki6[[#This Row],[Id_kierowcy]],Kierowcy[],2,0)</f>
        <v>Massa</v>
      </c>
      <c r="G1035" s="1"/>
    </row>
    <row r="1036" spans="1:7" x14ac:dyDescent="0.25">
      <c r="A1036" s="1" t="s">
        <v>94</v>
      </c>
      <c r="B1036">
        <v>10</v>
      </c>
      <c r="C1036" s="1" t="s">
        <v>338</v>
      </c>
      <c r="D1036" t="str">
        <f>VLOOKUP(Wyniki6[[#This Row],[Id_wyscigu]],Wyscigi[],3,0)</f>
        <v>Hiszpania</v>
      </c>
      <c r="E1036" s="1">
        <f>VLOOKUP(Wyniki6[[#This Row],[Id_wyscigu]],Wyscigi[],2,0)</f>
        <v>2008</v>
      </c>
      <c r="F1036" s="1" t="str">
        <f>VLOOKUP(Wyniki6[[#This Row],[Id_kierowcy]],Kierowcy[],2,0)</f>
        <v>Raikkonen</v>
      </c>
      <c r="G1036" s="1"/>
    </row>
    <row r="1037" spans="1:7" x14ac:dyDescent="0.25">
      <c r="A1037" s="1" t="s">
        <v>151</v>
      </c>
      <c r="B1037">
        <v>5</v>
      </c>
      <c r="C1037" s="1" t="s">
        <v>338</v>
      </c>
      <c r="D1037" t="str">
        <f>VLOOKUP(Wyniki6[[#This Row],[Id_wyscigu]],Wyscigi[],3,0)</f>
        <v>Hiszpania</v>
      </c>
      <c r="E1037" s="1">
        <f>VLOOKUP(Wyniki6[[#This Row],[Id_wyscigu]],Wyscigi[],2,0)</f>
        <v>2008</v>
      </c>
      <c r="F1037" s="1" t="str">
        <f>VLOOKUP(Wyniki6[[#This Row],[Id_kierowcy]],Kierowcy[],2,0)</f>
        <v>Kubica</v>
      </c>
      <c r="G1037" s="1"/>
    </row>
    <row r="1038" spans="1:7" x14ac:dyDescent="0.25">
      <c r="A1038" s="1" t="s">
        <v>74</v>
      </c>
      <c r="B1038">
        <v>1</v>
      </c>
      <c r="C1038" s="1" t="s">
        <v>338</v>
      </c>
      <c r="D1038" t="str">
        <f>VLOOKUP(Wyniki6[[#This Row],[Id_wyscigu]],Wyscigi[],3,0)</f>
        <v>Hiszpania</v>
      </c>
      <c r="E1038" s="1">
        <f>VLOOKUP(Wyniki6[[#This Row],[Id_wyscigu]],Wyscigi[],2,0)</f>
        <v>2008</v>
      </c>
      <c r="F1038" s="1" t="str">
        <f>VLOOKUP(Wyniki6[[#This Row],[Id_kierowcy]],Kierowcy[],2,0)</f>
        <v>Trulli</v>
      </c>
      <c r="G1038" s="1"/>
    </row>
    <row r="1039" spans="1:7" x14ac:dyDescent="0.25">
      <c r="A1039" s="1" t="s">
        <v>111</v>
      </c>
      <c r="B1039">
        <v>4</v>
      </c>
      <c r="C1039" s="1" t="s">
        <v>338</v>
      </c>
      <c r="D1039" t="str">
        <f>VLOOKUP(Wyniki6[[#This Row],[Id_wyscigu]],Wyscigi[],3,0)</f>
        <v>Hiszpania</v>
      </c>
      <c r="E1039" s="1">
        <f>VLOOKUP(Wyniki6[[#This Row],[Id_wyscigu]],Wyscigi[],2,0)</f>
        <v>2008</v>
      </c>
      <c r="F1039" s="1" t="str">
        <f>VLOOKUP(Wyniki6[[#This Row],[Id_kierowcy]],Kierowcy[],2,0)</f>
        <v>Webber</v>
      </c>
      <c r="G1039" s="1"/>
    </row>
    <row r="1040" spans="1:7" x14ac:dyDescent="0.25">
      <c r="A1040" s="1" t="s">
        <v>90</v>
      </c>
      <c r="B1040">
        <v>2</v>
      </c>
      <c r="C1040" s="1" t="s">
        <v>338</v>
      </c>
      <c r="D1040" t="str">
        <f>VLOOKUP(Wyniki6[[#This Row],[Id_wyscigu]],Wyscigi[],3,0)</f>
        <v>Hiszpania</v>
      </c>
      <c r="E1040" s="1">
        <f>VLOOKUP(Wyniki6[[#This Row],[Id_wyscigu]],Wyscigi[],2,0)</f>
        <v>2008</v>
      </c>
      <c r="F1040" s="1" t="str">
        <f>VLOOKUP(Wyniki6[[#This Row],[Id_kierowcy]],Kierowcy[],2,0)</f>
        <v>Kobayashi</v>
      </c>
      <c r="G1040" s="1"/>
    </row>
    <row r="1041" spans="1:7" x14ac:dyDescent="0.25">
      <c r="A1041" s="1" t="s">
        <v>66</v>
      </c>
      <c r="B1041">
        <v>3</v>
      </c>
      <c r="C1041" s="1" t="s">
        <v>338</v>
      </c>
      <c r="D1041" t="str">
        <f>VLOOKUP(Wyniki6[[#This Row],[Id_wyscigu]],Wyscigi[],3,0)</f>
        <v>Hiszpania</v>
      </c>
      <c r="E1041" s="1">
        <f>VLOOKUP(Wyniki6[[#This Row],[Id_wyscigu]],Wyscigi[],2,0)</f>
        <v>2008</v>
      </c>
      <c r="F1041" s="1" t="str">
        <f>VLOOKUP(Wyniki6[[#This Row],[Id_kierowcy]],Kierowcy[],2,0)</f>
        <v>Button</v>
      </c>
      <c r="G1041" s="1"/>
    </row>
    <row r="1042" spans="1:7" x14ac:dyDescent="0.25">
      <c r="A1042" s="1" t="s">
        <v>97</v>
      </c>
      <c r="B1042">
        <v>8</v>
      </c>
      <c r="C1042" s="1" t="s">
        <v>339</v>
      </c>
      <c r="D1042" t="str">
        <f>VLOOKUP(Wyniki6[[#This Row],[Id_wyscigu]],Wyscigi[],3,0)</f>
        <v>Turcja</v>
      </c>
      <c r="E1042" s="1">
        <f>VLOOKUP(Wyniki6[[#This Row],[Id_wyscigu]],Wyscigi[],2,0)</f>
        <v>2008</v>
      </c>
      <c r="F1042" s="1" t="str">
        <f>VLOOKUP(Wyniki6[[#This Row],[Id_kierowcy]],Kierowcy[],2,0)</f>
        <v>Hamilton</v>
      </c>
      <c r="G1042" s="1"/>
    </row>
    <row r="1043" spans="1:7" x14ac:dyDescent="0.25">
      <c r="A1043" s="1" t="s">
        <v>45</v>
      </c>
      <c r="B1043">
        <v>10</v>
      </c>
      <c r="C1043" s="1" t="s">
        <v>339</v>
      </c>
      <c r="D1043" t="str">
        <f>VLOOKUP(Wyniki6[[#This Row],[Id_wyscigu]],Wyscigi[],3,0)</f>
        <v>Turcja</v>
      </c>
      <c r="E1043" s="1">
        <f>VLOOKUP(Wyniki6[[#This Row],[Id_wyscigu]],Wyscigi[],2,0)</f>
        <v>2008</v>
      </c>
      <c r="F1043" s="1" t="str">
        <f>VLOOKUP(Wyniki6[[#This Row],[Id_kierowcy]],Kierowcy[],2,0)</f>
        <v>Massa</v>
      </c>
      <c r="G1043" s="1"/>
    </row>
    <row r="1044" spans="1:7" x14ac:dyDescent="0.25">
      <c r="A1044" s="1" t="s">
        <v>94</v>
      </c>
      <c r="B1044">
        <v>6</v>
      </c>
      <c r="C1044" s="1" t="s">
        <v>339</v>
      </c>
      <c r="D1044" t="str">
        <f>VLOOKUP(Wyniki6[[#This Row],[Id_wyscigu]],Wyscigi[],3,0)</f>
        <v>Turcja</v>
      </c>
      <c r="E1044" s="1">
        <f>VLOOKUP(Wyniki6[[#This Row],[Id_wyscigu]],Wyscigi[],2,0)</f>
        <v>2008</v>
      </c>
      <c r="F1044" s="1" t="str">
        <f>VLOOKUP(Wyniki6[[#This Row],[Id_kierowcy]],Kierowcy[],2,0)</f>
        <v>Raikkonen</v>
      </c>
      <c r="G1044" s="1"/>
    </row>
    <row r="1045" spans="1:7" x14ac:dyDescent="0.25">
      <c r="A1045" s="1" t="s">
        <v>151</v>
      </c>
      <c r="B1045">
        <v>5</v>
      </c>
      <c r="C1045" s="1" t="s">
        <v>339</v>
      </c>
      <c r="D1045" t="str">
        <f>VLOOKUP(Wyniki6[[#This Row],[Id_wyscigu]],Wyscigi[],3,0)</f>
        <v>Turcja</v>
      </c>
      <c r="E1045" s="1">
        <f>VLOOKUP(Wyniki6[[#This Row],[Id_wyscigu]],Wyscigi[],2,0)</f>
        <v>2008</v>
      </c>
      <c r="F1045" s="1" t="str">
        <f>VLOOKUP(Wyniki6[[#This Row],[Id_kierowcy]],Kierowcy[],2,0)</f>
        <v>Kubica</v>
      </c>
      <c r="G1045" s="1"/>
    </row>
    <row r="1046" spans="1:7" x14ac:dyDescent="0.25">
      <c r="A1046" s="1" t="s">
        <v>41</v>
      </c>
      <c r="B1046">
        <v>3</v>
      </c>
      <c r="C1046" s="1" t="s">
        <v>339</v>
      </c>
      <c r="D1046" t="str">
        <f>VLOOKUP(Wyniki6[[#This Row],[Id_wyscigu]],Wyscigi[],3,0)</f>
        <v>Turcja</v>
      </c>
      <c r="E1046" s="1">
        <f>VLOOKUP(Wyniki6[[#This Row],[Id_wyscigu]],Wyscigi[],2,0)</f>
        <v>2008</v>
      </c>
      <c r="F1046" s="1" t="str">
        <f>VLOOKUP(Wyniki6[[#This Row],[Id_kierowcy]],Kierowcy[],2,0)</f>
        <v>Alonso</v>
      </c>
      <c r="G1046" s="1"/>
    </row>
    <row r="1047" spans="1:7" x14ac:dyDescent="0.25">
      <c r="A1047" s="1" t="s">
        <v>114</v>
      </c>
      <c r="B1047">
        <v>4</v>
      </c>
      <c r="C1047" s="1" t="s">
        <v>339</v>
      </c>
      <c r="D1047" t="str">
        <f>VLOOKUP(Wyniki6[[#This Row],[Id_wyscigu]],Wyscigi[],3,0)</f>
        <v>Turcja</v>
      </c>
      <c r="E1047" s="1">
        <f>VLOOKUP(Wyniki6[[#This Row],[Id_wyscigu]],Wyscigi[],2,0)</f>
        <v>2008</v>
      </c>
      <c r="F1047" s="1" t="str">
        <f>VLOOKUP(Wyniki6[[#This Row],[Id_kierowcy]],Kierowcy[],2,0)</f>
        <v>Heidfeld</v>
      </c>
      <c r="G1047" s="1"/>
    </row>
    <row r="1048" spans="1:7" x14ac:dyDescent="0.25">
      <c r="A1048" s="1" t="s">
        <v>111</v>
      </c>
      <c r="B1048">
        <v>2</v>
      </c>
      <c r="C1048" s="1" t="s">
        <v>339</v>
      </c>
      <c r="D1048" t="str">
        <f>VLOOKUP(Wyniki6[[#This Row],[Id_wyscigu]],Wyscigi[],3,0)</f>
        <v>Turcja</v>
      </c>
      <c r="E1048" s="1">
        <f>VLOOKUP(Wyniki6[[#This Row],[Id_wyscigu]],Wyscigi[],2,0)</f>
        <v>2008</v>
      </c>
      <c r="F1048" s="1" t="str">
        <f>VLOOKUP(Wyniki6[[#This Row],[Id_kierowcy]],Kierowcy[],2,0)</f>
        <v>Webber</v>
      </c>
      <c r="G1048" s="1"/>
    </row>
    <row r="1049" spans="1:7" x14ac:dyDescent="0.25">
      <c r="A1049" s="1" t="s">
        <v>124</v>
      </c>
      <c r="B1049">
        <v>1</v>
      </c>
      <c r="C1049" s="1" t="s">
        <v>339</v>
      </c>
      <c r="D1049" t="str">
        <f>VLOOKUP(Wyniki6[[#This Row],[Id_wyscigu]],Wyscigi[],3,0)</f>
        <v>Turcja</v>
      </c>
      <c r="E1049" s="1">
        <f>VLOOKUP(Wyniki6[[#This Row],[Id_wyscigu]],Wyscigi[],2,0)</f>
        <v>2008</v>
      </c>
      <c r="F1049" s="1" t="str">
        <f>VLOOKUP(Wyniki6[[#This Row],[Id_kierowcy]],Kierowcy[],2,0)</f>
        <v>Rosberg</v>
      </c>
      <c r="G1049" s="1"/>
    </row>
    <row r="1050" spans="1:7" x14ac:dyDescent="0.25">
      <c r="A1050" s="1" t="s">
        <v>97</v>
      </c>
      <c r="B1050">
        <v>10</v>
      </c>
      <c r="C1050" s="1" t="s">
        <v>340</v>
      </c>
      <c r="D1050" t="str">
        <f>VLOOKUP(Wyniki6[[#This Row],[Id_wyscigu]],Wyscigi[],3,0)</f>
        <v>Monako</v>
      </c>
      <c r="E1050" s="1">
        <f>VLOOKUP(Wyniki6[[#This Row],[Id_wyscigu]],Wyscigi[],2,0)</f>
        <v>2008</v>
      </c>
      <c r="F1050" s="1" t="str">
        <f>VLOOKUP(Wyniki6[[#This Row],[Id_kierowcy]],Kierowcy[],2,0)</f>
        <v>Hamilton</v>
      </c>
      <c r="G1050" s="1"/>
    </row>
    <row r="1051" spans="1:7" x14ac:dyDescent="0.25">
      <c r="A1051" s="1" t="s">
        <v>45</v>
      </c>
      <c r="B1051">
        <v>6</v>
      </c>
      <c r="C1051" s="1" t="s">
        <v>340</v>
      </c>
      <c r="D1051" t="str">
        <f>VLOOKUP(Wyniki6[[#This Row],[Id_wyscigu]],Wyscigi[],3,0)</f>
        <v>Monako</v>
      </c>
      <c r="E1051" s="1">
        <f>VLOOKUP(Wyniki6[[#This Row],[Id_wyscigu]],Wyscigi[],2,0)</f>
        <v>2008</v>
      </c>
      <c r="F1051" s="1" t="str">
        <f>VLOOKUP(Wyniki6[[#This Row],[Id_kierowcy]],Kierowcy[],2,0)</f>
        <v>Massa</v>
      </c>
      <c r="G1051" s="1"/>
    </row>
    <row r="1052" spans="1:7" x14ac:dyDescent="0.25">
      <c r="A1052" s="1" t="s">
        <v>151</v>
      </c>
      <c r="B1052">
        <v>8</v>
      </c>
      <c r="C1052" s="1" t="s">
        <v>340</v>
      </c>
      <c r="D1052" t="str">
        <f>VLOOKUP(Wyniki6[[#This Row],[Id_wyscigu]],Wyscigi[],3,0)</f>
        <v>Monako</v>
      </c>
      <c r="E1052" s="1">
        <f>VLOOKUP(Wyniki6[[#This Row],[Id_wyscigu]],Wyscigi[],2,0)</f>
        <v>2008</v>
      </c>
      <c r="F1052" s="1" t="str">
        <f>VLOOKUP(Wyniki6[[#This Row],[Id_kierowcy]],Kierowcy[],2,0)</f>
        <v>Kubica</v>
      </c>
      <c r="G1052" s="1"/>
    </row>
    <row r="1053" spans="1:7" x14ac:dyDescent="0.25">
      <c r="A1053" s="1" t="s">
        <v>55</v>
      </c>
      <c r="B1053">
        <v>1</v>
      </c>
      <c r="C1053" s="1" t="s">
        <v>340</v>
      </c>
      <c r="D1053" t="str">
        <f>VLOOKUP(Wyniki6[[#This Row],[Id_wyscigu]],Wyscigi[],3,0)</f>
        <v>Monako</v>
      </c>
      <c r="E1053" s="1">
        <f>VLOOKUP(Wyniki6[[#This Row],[Id_wyscigu]],Wyscigi[],2,0)</f>
        <v>2008</v>
      </c>
      <c r="F1053" s="1" t="str">
        <f>VLOOKUP(Wyniki6[[#This Row],[Id_kierowcy]],Kierowcy[],2,0)</f>
        <v>Kovalainen</v>
      </c>
      <c r="G1053" s="1"/>
    </row>
    <row r="1054" spans="1:7" x14ac:dyDescent="0.25">
      <c r="A1054" s="1" t="s">
        <v>170</v>
      </c>
      <c r="B1054">
        <v>4</v>
      </c>
      <c r="C1054" s="1" t="s">
        <v>340</v>
      </c>
      <c r="D1054" t="str">
        <f>VLOOKUP(Wyniki6[[#This Row],[Id_wyscigu]],Wyscigi[],3,0)</f>
        <v>Monako</v>
      </c>
      <c r="E1054" s="1">
        <f>VLOOKUP(Wyniki6[[#This Row],[Id_wyscigu]],Wyscigi[],2,0)</f>
        <v>2008</v>
      </c>
      <c r="F1054" s="1" t="str">
        <f>VLOOKUP(Wyniki6[[#This Row],[Id_kierowcy]],Kierowcy[],2,0)</f>
        <v>Vettel</v>
      </c>
      <c r="G1054" s="1"/>
    </row>
    <row r="1055" spans="1:7" x14ac:dyDescent="0.25">
      <c r="A1055" s="1" t="s">
        <v>111</v>
      </c>
      <c r="B1055">
        <v>5</v>
      </c>
      <c r="C1055" s="1" t="s">
        <v>340</v>
      </c>
      <c r="D1055" t="str">
        <f>VLOOKUP(Wyniki6[[#This Row],[Id_wyscigu]],Wyscigi[],3,0)</f>
        <v>Monako</v>
      </c>
      <c r="E1055" s="1">
        <f>VLOOKUP(Wyniki6[[#This Row],[Id_wyscigu]],Wyscigi[],2,0)</f>
        <v>2008</v>
      </c>
      <c r="F1055" s="1" t="str">
        <f>VLOOKUP(Wyniki6[[#This Row],[Id_kierowcy]],Kierowcy[],2,0)</f>
        <v>Webber</v>
      </c>
      <c r="G1055" s="1"/>
    </row>
    <row r="1056" spans="1:7" x14ac:dyDescent="0.25">
      <c r="A1056" s="1" t="s">
        <v>142</v>
      </c>
      <c r="B1056">
        <v>3</v>
      </c>
      <c r="C1056" s="1" t="s">
        <v>340</v>
      </c>
      <c r="D1056" t="str">
        <f>VLOOKUP(Wyniki6[[#This Row],[Id_wyscigu]],Wyscigi[],3,0)</f>
        <v>Monako</v>
      </c>
      <c r="E1056" s="1">
        <f>VLOOKUP(Wyniki6[[#This Row],[Id_wyscigu]],Wyscigi[],2,0)</f>
        <v>2008</v>
      </c>
      <c r="F1056" s="1" t="str">
        <f>VLOOKUP(Wyniki6[[#This Row],[Id_kierowcy]],Kierowcy[],2,0)</f>
        <v>Barrichello</v>
      </c>
      <c r="G1056" s="1"/>
    </row>
    <row r="1057" spans="1:7" x14ac:dyDescent="0.25">
      <c r="A1057" s="1" t="s">
        <v>90</v>
      </c>
      <c r="B1057">
        <v>2</v>
      </c>
      <c r="C1057" s="1" t="s">
        <v>340</v>
      </c>
      <c r="D1057" t="str">
        <f>VLOOKUP(Wyniki6[[#This Row],[Id_wyscigu]],Wyscigi[],3,0)</f>
        <v>Monako</v>
      </c>
      <c r="E1057" s="1">
        <f>VLOOKUP(Wyniki6[[#This Row],[Id_wyscigu]],Wyscigi[],2,0)</f>
        <v>2008</v>
      </c>
      <c r="F1057" s="1" t="str">
        <f>VLOOKUP(Wyniki6[[#This Row],[Id_kierowcy]],Kierowcy[],2,0)</f>
        <v>Kobayashi</v>
      </c>
      <c r="G1057" s="1"/>
    </row>
    <row r="1058" spans="1:7" x14ac:dyDescent="0.25">
      <c r="A1058" s="1" t="s">
        <v>45</v>
      </c>
      <c r="B1058">
        <v>4</v>
      </c>
      <c r="C1058" s="1" t="s">
        <v>341</v>
      </c>
      <c r="D1058" t="str">
        <f>VLOOKUP(Wyniki6[[#This Row],[Id_wyscigu]],Wyscigi[],3,0)</f>
        <v>Kanada</v>
      </c>
      <c r="E1058" s="1">
        <f>VLOOKUP(Wyniki6[[#This Row],[Id_wyscigu]],Wyscigi[],2,0)</f>
        <v>2008</v>
      </c>
      <c r="F1058" s="1" t="str">
        <f>VLOOKUP(Wyniki6[[#This Row],[Id_kierowcy]],Kierowcy[],2,0)</f>
        <v>Massa</v>
      </c>
      <c r="G1058" s="1"/>
    </row>
    <row r="1059" spans="1:7" x14ac:dyDescent="0.25">
      <c r="A1059" s="1" t="s">
        <v>151</v>
      </c>
      <c r="B1059">
        <v>10</v>
      </c>
      <c r="C1059" s="1" t="s">
        <v>341</v>
      </c>
      <c r="D1059" t="str">
        <f>VLOOKUP(Wyniki6[[#This Row],[Id_wyscigu]],Wyscigi[],3,0)</f>
        <v>Kanada</v>
      </c>
      <c r="E1059" s="1">
        <f>VLOOKUP(Wyniki6[[#This Row],[Id_wyscigu]],Wyscigi[],2,0)</f>
        <v>2008</v>
      </c>
      <c r="F1059" s="1" t="str">
        <f>VLOOKUP(Wyniki6[[#This Row],[Id_kierowcy]],Kierowcy[],2,0)</f>
        <v>Kubica</v>
      </c>
      <c r="G1059" s="1"/>
    </row>
    <row r="1060" spans="1:7" x14ac:dyDescent="0.25">
      <c r="A1060" s="1" t="s">
        <v>114</v>
      </c>
      <c r="B1060">
        <v>8</v>
      </c>
      <c r="C1060" s="1" t="s">
        <v>341</v>
      </c>
      <c r="D1060" t="str">
        <f>VLOOKUP(Wyniki6[[#This Row],[Id_wyscigu]],Wyscigi[],3,0)</f>
        <v>Kanada</v>
      </c>
      <c r="E1060" s="1">
        <f>VLOOKUP(Wyniki6[[#This Row],[Id_wyscigu]],Wyscigi[],2,0)</f>
        <v>2008</v>
      </c>
      <c r="F1060" s="1" t="str">
        <f>VLOOKUP(Wyniki6[[#This Row],[Id_kierowcy]],Kierowcy[],2,0)</f>
        <v>Heidfeld</v>
      </c>
      <c r="G1060" s="1"/>
    </row>
    <row r="1061" spans="1:7" x14ac:dyDescent="0.25">
      <c r="A1061" s="1" t="s">
        <v>170</v>
      </c>
      <c r="B1061">
        <v>1</v>
      </c>
      <c r="C1061" s="1" t="s">
        <v>341</v>
      </c>
      <c r="D1061" t="str">
        <f>VLOOKUP(Wyniki6[[#This Row],[Id_wyscigu]],Wyscigi[],3,0)</f>
        <v>Kanada</v>
      </c>
      <c r="E1061" s="1">
        <f>VLOOKUP(Wyniki6[[#This Row],[Id_wyscigu]],Wyscigi[],2,0)</f>
        <v>2008</v>
      </c>
      <c r="F1061" s="1" t="str">
        <f>VLOOKUP(Wyniki6[[#This Row],[Id_kierowcy]],Kierowcy[],2,0)</f>
        <v>Vettel</v>
      </c>
      <c r="G1061" s="1"/>
    </row>
    <row r="1062" spans="1:7" x14ac:dyDescent="0.25">
      <c r="A1062" s="1" t="s">
        <v>74</v>
      </c>
      <c r="B1062">
        <v>3</v>
      </c>
      <c r="C1062" s="1" t="s">
        <v>341</v>
      </c>
      <c r="D1062" t="str">
        <f>VLOOKUP(Wyniki6[[#This Row],[Id_wyscigu]],Wyscigi[],3,0)</f>
        <v>Kanada</v>
      </c>
      <c r="E1062" s="1">
        <f>VLOOKUP(Wyniki6[[#This Row],[Id_wyscigu]],Wyscigi[],2,0)</f>
        <v>2008</v>
      </c>
      <c r="F1062" s="1" t="str">
        <f>VLOOKUP(Wyniki6[[#This Row],[Id_kierowcy]],Kierowcy[],2,0)</f>
        <v>Trulli</v>
      </c>
      <c r="G1062" s="1"/>
    </row>
    <row r="1063" spans="1:7" x14ac:dyDescent="0.25">
      <c r="A1063" s="1" t="s">
        <v>173</v>
      </c>
      <c r="B1063">
        <v>5</v>
      </c>
      <c r="C1063" s="1" t="s">
        <v>341</v>
      </c>
      <c r="D1063" t="str">
        <f>VLOOKUP(Wyniki6[[#This Row],[Id_wyscigu]],Wyscigi[],3,0)</f>
        <v>Kanada</v>
      </c>
      <c r="E1063" s="1">
        <f>VLOOKUP(Wyniki6[[#This Row],[Id_wyscigu]],Wyscigi[],2,0)</f>
        <v>2008</v>
      </c>
      <c r="F1063" s="1" t="str">
        <f>VLOOKUP(Wyniki6[[#This Row],[Id_kierowcy]],Kierowcy[],2,0)</f>
        <v>Glock</v>
      </c>
      <c r="G1063" s="1"/>
    </row>
    <row r="1064" spans="1:7" x14ac:dyDescent="0.25">
      <c r="A1064" s="1" t="s">
        <v>142</v>
      </c>
      <c r="B1064">
        <v>2</v>
      </c>
      <c r="C1064" s="1" t="s">
        <v>341</v>
      </c>
      <c r="D1064" t="str">
        <f>VLOOKUP(Wyniki6[[#This Row],[Id_wyscigu]],Wyscigi[],3,0)</f>
        <v>Kanada</v>
      </c>
      <c r="E1064" s="1">
        <f>VLOOKUP(Wyniki6[[#This Row],[Id_wyscigu]],Wyscigi[],2,0)</f>
        <v>2008</v>
      </c>
      <c r="F1064" s="1" t="str">
        <f>VLOOKUP(Wyniki6[[#This Row],[Id_kierowcy]],Kierowcy[],2,0)</f>
        <v>Barrichello</v>
      </c>
      <c r="G1064" s="1"/>
    </row>
    <row r="1065" spans="1:7" x14ac:dyDescent="0.25">
      <c r="A1065" s="1" t="s">
        <v>29</v>
      </c>
      <c r="B1065">
        <v>6</v>
      </c>
      <c r="C1065" s="1" t="s">
        <v>341</v>
      </c>
      <c r="D1065" t="str">
        <f>VLOOKUP(Wyniki6[[#This Row],[Id_wyscigu]],Wyscigi[],3,0)</f>
        <v>Kanada</v>
      </c>
      <c r="E1065" s="1">
        <f>VLOOKUP(Wyniki6[[#This Row],[Id_wyscigu]],Wyscigi[],2,0)</f>
        <v>2008</v>
      </c>
      <c r="F1065" s="1" t="str">
        <f>VLOOKUP(Wyniki6[[#This Row],[Id_kierowcy]],Kierowcy[],2,0)</f>
        <v>Coulthard</v>
      </c>
      <c r="G1065" s="1"/>
    </row>
    <row r="1066" spans="1:7" x14ac:dyDescent="0.25">
      <c r="A1066" s="1" t="s">
        <v>45</v>
      </c>
      <c r="B1066">
        <v>10</v>
      </c>
      <c r="C1066" s="1" t="s">
        <v>342</v>
      </c>
      <c r="D1066" t="str">
        <f>VLOOKUP(Wyniki6[[#This Row],[Id_wyscigu]],Wyscigi[],3,0)</f>
        <v>Francja</v>
      </c>
      <c r="E1066" s="1">
        <f>VLOOKUP(Wyniki6[[#This Row],[Id_wyscigu]],Wyscigi[],2,0)</f>
        <v>2008</v>
      </c>
      <c r="F1066" s="1" t="str">
        <f>VLOOKUP(Wyniki6[[#This Row],[Id_kierowcy]],Kierowcy[],2,0)</f>
        <v>Massa</v>
      </c>
      <c r="G1066" s="1"/>
    </row>
    <row r="1067" spans="1:7" x14ac:dyDescent="0.25">
      <c r="A1067" s="1" t="s">
        <v>94</v>
      </c>
      <c r="B1067">
        <v>8</v>
      </c>
      <c r="C1067" s="1" t="s">
        <v>342</v>
      </c>
      <c r="D1067" t="str">
        <f>VLOOKUP(Wyniki6[[#This Row],[Id_wyscigu]],Wyscigi[],3,0)</f>
        <v>Francja</v>
      </c>
      <c r="E1067" s="1">
        <f>VLOOKUP(Wyniki6[[#This Row],[Id_wyscigu]],Wyscigi[],2,0)</f>
        <v>2008</v>
      </c>
      <c r="F1067" s="1" t="str">
        <f>VLOOKUP(Wyniki6[[#This Row],[Id_kierowcy]],Kierowcy[],2,0)</f>
        <v>Raikkonen</v>
      </c>
      <c r="G1067" s="1"/>
    </row>
    <row r="1068" spans="1:7" x14ac:dyDescent="0.25">
      <c r="A1068" s="1" t="s">
        <v>151</v>
      </c>
      <c r="B1068">
        <v>4</v>
      </c>
      <c r="C1068" s="1" t="s">
        <v>342</v>
      </c>
      <c r="D1068" t="str">
        <f>VLOOKUP(Wyniki6[[#This Row],[Id_wyscigu]],Wyscigi[],3,0)</f>
        <v>Francja</v>
      </c>
      <c r="E1068" s="1">
        <f>VLOOKUP(Wyniki6[[#This Row],[Id_wyscigu]],Wyscigi[],2,0)</f>
        <v>2008</v>
      </c>
      <c r="F1068" s="1" t="str">
        <f>VLOOKUP(Wyniki6[[#This Row],[Id_kierowcy]],Kierowcy[],2,0)</f>
        <v>Kubica</v>
      </c>
      <c r="G1068" s="1"/>
    </row>
    <row r="1069" spans="1:7" x14ac:dyDescent="0.25">
      <c r="A1069" s="1" t="s">
        <v>41</v>
      </c>
      <c r="B1069">
        <v>1</v>
      </c>
      <c r="C1069" s="1" t="s">
        <v>342</v>
      </c>
      <c r="D1069" t="str">
        <f>VLOOKUP(Wyniki6[[#This Row],[Id_wyscigu]],Wyscigi[],3,0)</f>
        <v>Francja</v>
      </c>
      <c r="E1069" s="1">
        <f>VLOOKUP(Wyniki6[[#This Row],[Id_wyscigu]],Wyscigi[],2,0)</f>
        <v>2008</v>
      </c>
      <c r="F1069" s="1" t="str">
        <f>VLOOKUP(Wyniki6[[#This Row],[Id_kierowcy]],Kierowcy[],2,0)</f>
        <v>Alonso</v>
      </c>
      <c r="G1069" s="1"/>
    </row>
    <row r="1070" spans="1:7" x14ac:dyDescent="0.25">
      <c r="A1070" s="1" t="s">
        <v>55</v>
      </c>
      <c r="B1070">
        <v>5</v>
      </c>
      <c r="C1070" s="1" t="s">
        <v>342</v>
      </c>
      <c r="D1070" t="str">
        <f>VLOOKUP(Wyniki6[[#This Row],[Id_wyscigu]],Wyscigi[],3,0)</f>
        <v>Francja</v>
      </c>
      <c r="E1070" s="1">
        <f>VLOOKUP(Wyniki6[[#This Row],[Id_wyscigu]],Wyscigi[],2,0)</f>
        <v>2008</v>
      </c>
      <c r="F1070" s="1" t="str">
        <f>VLOOKUP(Wyniki6[[#This Row],[Id_kierowcy]],Kierowcy[],2,0)</f>
        <v>Kovalainen</v>
      </c>
      <c r="G1070" s="1"/>
    </row>
    <row r="1071" spans="1:7" x14ac:dyDescent="0.25">
      <c r="A1071" s="1" t="s">
        <v>74</v>
      </c>
      <c r="B1071">
        <v>6</v>
      </c>
      <c r="C1071" s="1" t="s">
        <v>342</v>
      </c>
      <c r="D1071" t="str">
        <f>VLOOKUP(Wyniki6[[#This Row],[Id_wyscigu]],Wyscigi[],3,0)</f>
        <v>Francja</v>
      </c>
      <c r="E1071" s="1">
        <f>VLOOKUP(Wyniki6[[#This Row],[Id_wyscigu]],Wyscigi[],2,0)</f>
        <v>2008</v>
      </c>
      <c r="F1071" s="1" t="str">
        <f>VLOOKUP(Wyniki6[[#This Row],[Id_kierowcy]],Kierowcy[],2,0)</f>
        <v>Trulli</v>
      </c>
      <c r="G1071" s="1"/>
    </row>
    <row r="1072" spans="1:7" x14ac:dyDescent="0.25">
      <c r="A1072" s="1" t="s">
        <v>111</v>
      </c>
      <c r="B1072">
        <v>3</v>
      </c>
      <c r="C1072" s="1" t="s">
        <v>342</v>
      </c>
      <c r="D1072" t="str">
        <f>VLOOKUP(Wyniki6[[#This Row],[Id_wyscigu]],Wyscigi[],3,0)</f>
        <v>Francja</v>
      </c>
      <c r="E1072" s="1">
        <f>VLOOKUP(Wyniki6[[#This Row],[Id_wyscigu]],Wyscigi[],2,0)</f>
        <v>2008</v>
      </c>
      <c r="F1072" s="1" t="str">
        <f>VLOOKUP(Wyniki6[[#This Row],[Id_kierowcy]],Kierowcy[],2,0)</f>
        <v>Webber</v>
      </c>
      <c r="G1072" s="1"/>
    </row>
    <row r="1073" spans="1:7" x14ac:dyDescent="0.25">
      <c r="A1073" s="1" t="s">
        <v>120</v>
      </c>
      <c r="B1073">
        <v>2</v>
      </c>
      <c r="C1073" s="1" t="s">
        <v>342</v>
      </c>
      <c r="D1073" t="str">
        <f>VLOOKUP(Wyniki6[[#This Row],[Id_wyscigu]],Wyscigi[],3,0)</f>
        <v>Francja</v>
      </c>
      <c r="E1073" s="1">
        <f>VLOOKUP(Wyniki6[[#This Row],[Id_wyscigu]],Wyscigi[],2,0)</f>
        <v>2008</v>
      </c>
      <c r="F1073" s="1" t="str">
        <f>VLOOKUP(Wyniki6[[#This Row],[Id_kierowcy]],Kierowcy[],2,0)</f>
        <v>Karthikeyan</v>
      </c>
      <c r="G1073" s="1"/>
    </row>
    <row r="1074" spans="1:7" x14ac:dyDescent="0.25">
      <c r="A1074" s="1" t="s">
        <v>97</v>
      </c>
      <c r="B1074">
        <v>10</v>
      </c>
      <c r="C1074" s="1" t="s">
        <v>343</v>
      </c>
      <c r="D1074" t="str">
        <f>VLOOKUP(Wyniki6[[#This Row],[Id_wyscigu]],Wyscigi[],3,0)</f>
        <v>Wielka Brytania</v>
      </c>
      <c r="E1074" s="1">
        <f>VLOOKUP(Wyniki6[[#This Row],[Id_wyscigu]],Wyscigi[],2,0)</f>
        <v>2008</v>
      </c>
      <c r="F1074" s="1" t="str">
        <f>VLOOKUP(Wyniki6[[#This Row],[Id_kierowcy]],Kierowcy[],2,0)</f>
        <v>Hamilton</v>
      </c>
      <c r="G1074" s="1"/>
    </row>
    <row r="1075" spans="1:7" x14ac:dyDescent="0.25">
      <c r="A1075" s="1" t="s">
        <v>94</v>
      </c>
      <c r="B1075">
        <v>5</v>
      </c>
      <c r="C1075" s="1" t="s">
        <v>343</v>
      </c>
      <c r="D1075" t="str">
        <f>VLOOKUP(Wyniki6[[#This Row],[Id_wyscigu]],Wyscigi[],3,0)</f>
        <v>Wielka Brytania</v>
      </c>
      <c r="E1075" s="1">
        <f>VLOOKUP(Wyniki6[[#This Row],[Id_wyscigu]],Wyscigi[],2,0)</f>
        <v>2008</v>
      </c>
      <c r="F1075" s="1" t="str">
        <f>VLOOKUP(Wyniki6[[#This Row],[Id_kierowcy]],Kierowcy[],2,0)</f>
        <v>Raikkonen</v>
      </c>
      <c r="G1075" s="1"/>
    </row>
    <row r="1076" spans="1:7" x14ac:dyDescent="0.25">
      <c r="A1076" s="1" t="s">
        <v>41</v>
      </c>
      <c r="B1076">
        <v>3</v>
      </c>
      <c r="C1076" s="1" t="s">
        <v>343</v>
      </c>
      <c r="D1076" t="str">
        <f>VLOOKUP(Wyniki6[[#This Row],[Id_wyscigu]],Wyscigi[],3,0)</f>
        <v>Wielka Brytania</v>
      </c>
      <c r="E1076" s="1">
        <f>VLOOKUP(Wyniki6[[#This Row],[Id_wyscigu]],Wyscigi[],2,0)</f>
        <v>2008</v>
      </c>
      <c r="F1076" s="1" t="str">
        <f>VLOOKUP(Wyniki6[[#This Row],[Id_kierowcy]],Kierowcy[],2,0)</f>
        <v>Alonso</v>
      </c>
      <c r="G1076" s="1"/>
    </row>
    <row r="1077" spans="1:7" x14ac:dyDescent="0.25">
      <c r="A1077" s="1" t="s">
        <v>114</v>
      </c>
      <c r="B1077">
        <v>8</v>
      </c>
      <c r="C1077" s="1" t="s">
        <v>343</v>
      </c>
      <c r="D1077" t="str">
        <f>VLOOKUP(Wyniki6[[#This Row],[Id_wyscigu]],Wyscigi[],3,0)</f>
        <v>Wielka Brytania</v>
      </c>
      <c r="E1077" s="1">
        <f>VLOOKUP(Wyniki6[[#This Row],[Id_wyscigu]],Wyscigi[],2,0)</f>
        <v>2008</v>
      </c>
      <c r="F1077" s="1" t="str">
        <f>VLOOKUP(Wyniki6[[#This Row],[Id_kierowcy]],Kierowcy[],2,0)</f>
        <v>Heidfeld</v>
      </c>
      <c r="G1077" s="1"/>
    </row>
    <row r="1078" spans="1:7" x14ac:dyDescent="0.25">
      <c r="A1078" s="1" t="s">
        <v>55</v>
      </c>
      <c r="B1078">
        <v>4</v>
      </c>
      <c r="C1078" s="1" t="s">
        <v>343</v>
      </c>
      <c r="D1078" t="str">
        <f>VLOOKUP(Wyniki6[[#This Row],[Id_wyscigu]],Wyscigi[],3,0)</f>
        <v>Wielka Brytania</v>
      </c>
      <c r="E1078" s="1">
        <f>VLOOKUP(Wyniki6[[#This Row],[Id_wyscigu]],Wyscigi[],2,0)</f>
        <v>2008</v>
      </c>
      <c r="F1078" s="1" t="str">
        <f>VLOOKUP(Wyniki6[[#This Row],[Id_kierowcy]],Kierowcy[],2,0)</f>
        <v>Kovalainen</v>
      </c>
      <c r="G1078" s="1"/>
    </row>
    <row r="1079" spans="1:7" x14ac:dyDescent="0.25">
      <c r="A1079" s="1" t="s">
        <v>74</v>
      </c>
      <c r="B1079">
        <v>2</v>
      </c>
      <c r="C1079" s="1" t="s">
        <v>343</v>
      </c>
      <c r="D1079" t="str">
        <f>VLOOKUP(Wyniki6[[#This Row],[Id_wyscigu]],Wyscigi[],3,0)</f>
        <v>Wielka Brytania</v>
      </c>
      <c r="E1079" s="1">
        <f>VLOOKUP(Wyniki6[[#This Row],[Id_wyscigu]],Wyscigi[],2,0)</f>
        <v>2008</v>
      </c>
      <c r="F1079" s="1" t="str">
        <f>VLOOKUP(Wyniki6[[#This Row],[Id_kierowcy]],Kierowcy[],2,0)</f>
        <v>Trulli</v>
      </c>
      <c r="G1079" s="1"/>
    </row>
    <row r="1080" spans="1:7" x14ac:dyDescent="0.25">
      <c r="A1080" s="1" t="s">
        <v>142</v>
      </c>
      <c r="B1080">
        <v>6</v>
      </c>
      <c r="C1080" s="1" t="s">
        <v>343</v>
      </c>
      <c r="D1080" t="str">
        <f>VLOOKUP(Wyniki6[[#This Row],[Id_wyscigu]],Wyscigi[],3,0)</f>
        <v>Wielka Brytania</v>
      </c>
      <c r="E1080" s="1">
        <f>VLOOKUP(Wyniki6[[#This Row],[Id_wyscigu]],Wyscigi[],2,0)</f>
        <v>2008</v>
      </c>
      <c r="F1080" s="1" t="str">
        <f>VLOOKUP(Wyniki6[[#This Row],[Id_kierowcy]],Kierowcy[],2,0)</f>
        <v>Barrichello</v>
      </c>
      <c r="G1080" s="1"/>
    </row>
    <row r="1081" spans="1:7" x14ac:dyDescent="0.25">
      <c r="A1081" s="1" t="s">
        <v>90</v>
      </c>
      <c r="B1081">
        <v>1</v>
      </c>
      <c r="C1081" s="1" t="s">
        <v>343</v>
      </c>
      <c r="D1081" t="str">
        <f>VLOOKUP(Wyniki6[[#This Row],[Id_wyscigu]],Wyscigi[],3,0)</f>
        <v>Wielka Brytania</v>
      </c>
      <c r="E1081" s="1">
        <f>VLOOKUP(Wyniki6[[#This Row],[Id_wyscigu]],Wyscigi[],2,0)</f>
        <v>2008</v>
      </c>
      <c r="F1081" s="1" t="str">
        <f>VLOOKUP(Wyniki6[[#This Row],[Id_kierowcy]],Kierowcy[],2,0)</f>
        <v>Kobayashi</v>
      </c>
      <c r="G1081" s="1"/>
    </row>
    <row r="1082" spans="1:7" x14ac:dyDescent="0.25">
      <c r="A1082" s="1" t="s">
        <v>97</v>
      </c>
      <c r="B1082">
        <v>10</v>
      </c>
      <c r="C1082" s="1" t="s">
        <v>344</v>
      </c>
      <c r="D1082" t="str">
        <f>VLOOKUP(Wyniki6[[#This Row],[Id_wyscigu]],Wyscigi[],3,0)</f>
        <v>Niemcy</v>
      </c>
      <c r="E1082" s="1">
        <f>VLOOKUP(Wyniki6[[#This Row],[Id_wyscigu]],Wyscigi[],2,0)</f>
        <v>2008</v>
      </c>
      <c r="F1082" s="1" t="str">
        <f>VLOOKUP(Wyniki6[[#This Row],[Id_kierowcy]],Kierowcy[],2,0)</f>
        <v>Hamilton</v>
      </c>
      <c r="G1082" s="1"/>
    </row>
    <row r="1083" spans="1:7" x14ac:dyDescent="0.25">
      <c r="A1083" s="1" t="s">
        <v>45</v>
      </c>
      <c r="B1083">
        <v>6</v>
      </c>
      <c r="C1083" s="1" t="s">
        <v>344</v>
      </c>
      <c r="D1083" t="str">
        <f>VLOOKUP(Wyniki6[[#This Row],[Id_wyscigu]],Wyscigi[],3,0)</f>
        <v>Niemcy</v>
      </c>
      <c r="E1083" s="1">
        <f>VLOOKUP(Wyniki6[[#This Row],[Id_wyscigu]],Wyscigi[],2,0)</f>
        <v>2008</v>
      </c>
      <c r="F1083" s="1" t="str">
        <f>VLOOKUP(Wyniki6[[#This Row],[Id_kierowcy]],Kierowcy[],2,0)</f>
        <v>Massa</v>
      </c>
      <c r="G1083" s="1"/>
    </row>
    <row r="1084" spans="1:7" x14ac:dyDescent="0.25">
      <c r="A1084" s="1" t="s">
        <v>94</v>
      </c>
      <c r="B1084">
        <v>3</v>
      </c>
      <c r="C1084" s="1" t="s">
        <v>344</v>
      </c>
      <c r="D1084" t="str">
        <f>VLOOKUP(Wyniki6[[#This Row],[Id_wyscigu]],Wyscigi[],3,0)</f>
        <v>Niemcy</v>
      </c>
      <c r="E1084" s="1">
        <f>VLOOKUP(Wyniki6[[#This Row],[Id_wyscigu]],Wyscigi[],2,0)</f>
        <v>2008</v>
      </c>
      <c r="F1084" s="1" t="str">
        <f>VLOOKUP(Wyniki6[[#This Row],[Id_kierowcy]],Kierowcy[],2,0)</f>
        <v>Raikkonen</v>
      </c>
      <c r="G1084" s="1"/>
    </row>
    <row r="1085" spans="1:7" x14ac:dyDescent="0.25">
      <c r="A1085" s="1" t="s">
        <v>151</v>
      </c>
      <c r="B1085">
        <v>2</v>
      </c>
      <c r="C1085" s="1" t="s">
        <v>344</v>
      </c>
      <c r="D1085" t="str">
        <f>VLOOKUP(Wyniki6[[#This Row],[Id_wyscigu]],Wyscigi[],3,0)</f>
        <v>Niemcy</v>
      </c>
      <c r="E1085" s="1">
        <f>VLOOKUP(Wyniki6[[#This Row],[Id_wyscigu]],Wyscigi[],2,0)</f>
        <v>2008</v>
      </c>
      <c r="F1085" s="1" t="str">
        <f>VLOOKUP(Wyniki6[[#This Row],[Id_kierowcy]],Kierowcy[],2,0)</f>
        <v>Kubica</v>
      </c>
      <c r="G1085" s="1"/>
    </row>
    <row r="1086" spans="1:7" x14ac:dyDescent="0.25">
      <c r="A1086" s="1" t="s">
        <v>114</v>
      </c>
      <c r="B1086">
        <v>5</v>
      </c>
      <c r="C1086" s="1" t="s">
        <v>344</v>
      </c>
      <c r="D1086" t="str">
        <f>VLOOKUP(Wyniki6[[#This Row],[Id_wyscigu]],Wyscigi[],3,0)</f>
        <v>Niemcy</v>
      </c>
      <c r="E1086" s="1">
        <f>VLOOKUP(Wyniki6[[#This Row],[Id_wyscigu]],Wyscigi[],2,0)</f>
        <v>2008</v>
      </c>
      <c r="F1086" s="1" t="str">
        <f>VLOOKUP(Wyniki6[[#This Row],[Id_kierowcy]],Kierowcy[],2,0)</f>
        <v>Heidfeld</v>
      </c>
      <c r="G1086" s="1"/>
    </row>
    <row r="1087" spans="1:7" x14ac:dyDescent="0.25">
      <c r="A1087" s="1" t="s">
        <v>55</v>
      </c>
      <c r="B1087">
        <v>4</v>
      </c>
      <c r="C1087" s="1" t="s">
        <v>344</v>
      </c>
      <c r="D1087" t="str">
        <f>VLOOKUP(Wyniki6[[#This Row],[Id_wyscigu]],Wyscigi[],3,0)</f>
        <v>Niemcy</v>
      </c>
      <c r="E1087" s="1">
        <f>VLOOKUP(Wyniki6[[#This Row],[Id_wyscigu]],Wyscigi[],2,0)</f>
        <v>2008</v>
      </c>
      <c r="F1087" s="1" t="str">
        <f>VLOOKUP(Wyniki6[[#This Row],[Id_kierowcy]],Kierowcy[],2,0)</f>
        <v>Kovalainen</v>
      </c>
      <c r="G1087" s="1"/>
    </row>
    <row r="1088" spans="1:7" x14ac:dyDescent="0.25">
      <c r="A1088" s="1" t="s">
        <v>170</v>
      </c>
      <c r="B1088">
        <v>1</v>
      </c>
      <c r="C1088" s="1" t="s">
        <v>344</v>
      </c>
      <c r="D1088" t="str">
        <f>VLOOKUP(Wyniki6[[#This Row],[Id_wyscigu]],Wyscigi[],3,0)</f>
        <v>Niemcy</v>
      </c>
      <c r="E1088" s="1">
        <f>VLOOKUP(Wyniki6[[#This Row],[Id_wyscigu]],Wyscigi[],2,0)</f>
        <v>2008</v>
      </c>
      <c r="F1088" s="1" t="str">
        <f>VLOOKUP(Wyniki6[[#This Row],[Id_kierowcy]],Kierowcy[],2,0)</f>
        <v>Vettel</v>
      </c>
      <c r="G1088" s="1"/>
    </row>
    <row r="1089" spans="1:7" x14ac:dyDescent="0.25">
      <c r="A1089" s="1" t="s">
        <v>120</v>
      </c>
      <c r="B1089">
        <v>8</v>
      </c>
      <c r="C1089" s="1" t="s">
        <v>344</v>
      </c>
      <c r="D1089" t="str">
        <f>VLOOKUP(Wyniki6[[#This Row],[Id_wyscigu]],Wyscigi[],3,0)</f>
        <v>Niemcy</v>
      </c>
      <c r="E1089" s="1">
        <f>VLOOKUP(Wyniki6[[#This Row],[Id_wyscigu]],Wyscigi[],2,0)</f>
        <v>2008</v>
      </c>
      <c r="F1089" s="1" t="str">
        <f>VLOOKUP(Wyniki6[[#This Row],[Id_kierowcy]],Kierowcy[],2,0)</f>
        <v>Karthikeyan</v>
      </c>
      <c r="G1089" s="1"/>
    </row>
    <row r="1090" spans="1:7" x14ac:dyDescent="0.25">
      <c r="A1090" s="1" t="s">
        <v>97</v>
      </c>
      <c r="B1090">
        <v>4</v>
      </c>
      <c r="C1090" s="1" t="s">
        <v>345</v>
      </c>
      <c r="D1090" t="str">
        <f>VLOOKUP(Wyniki6[[#This Row],[Id_wyscigu]],Wyscigi[],3,0)</f>
        <v>Wegry</v>
      </c>
      <c r="E1090" s="1">
        <f>VLOOKUP(Wyniki6[[#This Row],[Id_wyscigu]],Wyscigi[],2,0)</f>
        <v>2008</v>
      </c>
      <c r="F1090" s="1" t="str">
        <f>VLOOKUP(Wyniki6[[#This Row],[Id_kierowcy]],Kierowcy[],2,0)</f>
        <v>Hamilton</v>
      </c>
      <c r="G1090" s="1"/>
    </row>
    <row r="1091" spans="1:7" x14ac:dyDescent="0.25">
      <c r="A1091" s="1" t="s">
        <v>94</v>
      </c>
      <c r="B1091">
        <v>6</v>
      </c>
      <c r="C1091" s="1" t="s">
        <v>345</v>
      </c>
      <c r="D1091" t="str">
        <f>VLOOKUP(Wyniki6[[#This Row],[Id_wyscigu]],Wyscigi[],3,0)</f>
        <v>Wegry</v>
      </c>
      <c r="E1091" s="1">
        <f>VLOOKUP(Wyniki6[[#This Row],[Id_wyscigu]],Wyscigi[],2,0)</f>
        <v>2008</v>
      </c>
      <c r="F1091" s="1" t="str">
        <f>VLOOKUP(Wyniki6[[#This Row],[Id_kierowcy]],Kierowcy[],2,0)</f>
        <v>Raikkonen</v>
      </c>
      <c r="G1091" s="1"/>
    </row>
    <row r="1092" spans="1:7" x14ac:dyDescent="0.25">
      <c r="A1092" s="1" t="s">
        <v>151</v>
      </c>
      <c r="B1092">
        <v>1</v>
      </c>
      <c r="C1092" s="1" t="s">
        <v>345</v>
      </c>
      <c r="D1092" t="str">
        <f>VLOOKUP(Wyniki6[[#This Row],[Id_wyscigu]],Wyscigi[],3,0)</f>
        <v>Wegry</v>
      </c>
      <c r="E1092" s="1">
        <f>VLOOKUP(Wyniki6[[#This Row],[Id_wyscigu]],Wyscigi[],2,0)</f>
        <v>2008</v>
      </c>
      <c r="F1092" s="1" t="str">
        <f>VLOOKUP(Wyniki6[[#This Row],[Id_kierowcy]],Kierowcy[],2,0)</f>
        <v>Kubica</v>
      </c>
      <c r="G1092" s="1"/>
    </row>
    <row r="1093" spans="1:7" x14ac:dyDescent="0.25">
      <c r="A1093" s="1" t="s">
        <v>41</v>
      </c>
      <c r="B1093">
        <v>5</v>
      </c>
      <c r="C1093" s="1" t="s">
        <v>345</v>
      </c>
      <c r="D1093" t="str">
        <f>VLOOKUP(Wyniki6[[#This Row],[Id_wyscigu]],Wyscigi[],3,0)</f>
        <v>Wegry</v>
      </c>
      <c r="E1093" s="1">
        <f>VLOOKUP(Wyniki6[[#This Row],[Id_wyscigu]],Wyscigi[],2,0)</f>
        <v>2008</v>
      </c>
      <c r="F1093" s="1" t="str">
        <f>VLOOKUP(Wyniki6[[#This Row],[Id_kierowcy]],Kierowcy[],2,0)</f>
        <v>Alonso</v>
      </c>
      <c r="G1093" s="1"/>
    </row>
    <row r="1094" spans="1:7" x14ac:dyDescent="0.25">
      <c r="A1094" s="1" t="s">
        <v>55</v>
      </c>
      <c r="B1094">
        <v>10</v>
      </c>
      <c r="C1094" s="1" t="s">
        <v>345</v>
      </c>
      <c r="D1094" t="str">
        <f>VLOOKUP(Wyniki6[[#This Row],[Id_wyscigu]],Wyscigi[],3,0)</f>
        <v>Wegry</v>
      </c>
      <c r="E1094" s="1">
        <f>VLOOKUP(Wyniki6[[#This Row],[Id_wyscigu]],Wyscigi[],2,0)</f>
        <v>2008</v>
      </c>
      <c r="F1094" s="1" t="str">
        <f>VLOOKUP(Wyniki6[[#This Row],[Id_kierowcy]],Kierowcy[],2,0)</f>
        <v>Kovalainen</v>
      </c>
      <c r="G1094" s="1"/>
    </row>
    <row r="1095" spans="1:7" x14ac:dyDescent="0.25">
      <c r="A1095" s="1" t="s">
        <v>74</v>
      </c>
      <c r="B1095">
        <v>2</v>
      </c>
      <c r="C1095" s="1" t="s">
        <v>345</v>
      </c>
      <c r="D1095" t="str">
        <f>VLOOKUP(Wyniki6[[#This Row],[Id_wyscigu]],Wyscigi[],3,0)</f>
        <v>Wegry</v>
      </c>
      <c r="E1095" s="1">
        <f>VLOOKUP(Wyniki6[[#This Row],[Id_wyscigu]],Wyscigi[],2,0)</f>
        <v>2008</v>
      </c>
      <c r="F1095" s="1" t="str">
        <f>VLOOKUP(Wyniki6[[#This Row],[Id_kierowcy]],Kierowcy[],2,0)</f>
        <v>Trulli</v>
      </c>
      <c r="G1095" s="1"/>
    </row>
    <row r="1096" spans="1:7" x14ac:dyDescent="0.25">
      <c r="A1096" s="1" t="s">
        <v>173</v>
      </c>
      <c r="B1096">
        <v>8</v>
      </c>
      <c r="C1096" s="1" t="s">
        <v>345</v>
      </c>
      <c r="D1096" t="str">
        <f>VLOOKUP(Wyniki6[[#This Row],[Id_wyscigu]],Wyscigi[],3,0)</f>
        <v>Wegry</v>
      </c>
      <c r="E1096" s="1">
        <f>VLOOKUP(Wyniki6[[#This Row],[Id_wyscigu]],Wyscigi[],2,0)</f>
        <v>2008</v>
      </c>
      <c r="F1096" s="1" t="str">
        <f>VLOOKUP(Wyniki6[[#This Row],[Id_kierowcy]],Kierowcy[],2,0)</f>
        <v>Glock</v>
      </c>
      <c r="G1096" s="1"/>
    </row>
    <row r="1097" spans="1:7" x14ac:dyDescent="0.25">
      <c r="A1097" s="1" t="s">
        <v>120</v>
      </c>
      <c r="B1097">
        <v>3</v>
      </c>
      <c r="C1097" s="1" t="s">
        <v>345</v>
      </c>
      <c r="D1097" t="str">
        <f>VLOOKUP(Wyniki6[[#This Row],[Id_wyscigu]],Wyscigi[],3,0)</f>
        <v>Wegry</v>
      </c>
      <c r="E1097" s="1">
        <f>VLOOKUP(Wyniki6[[#This Row],[Id_wyscigu]],Wyscigi[],2,0)</f>
        <v>2008</v>
      </c>
      <c r="F1097" s="1" t="str">
        <f>VLOOKUP(Wyniki6[[#This Row],[Id_kierowcy]],Kierowcy[],2,0)</f>
        <v>Karthikeyan</v>
      </c>
      <c r="G1097" s="1"/>
    </row>
    <row r="1098" spans="1:7" x14ac:dyDescent="0.25">
      <c r="A1098" s="1" t="s">
        <v>97</v>
      </c>
      <c r="B1098">
        <v>8</v>
      </c>
      <c r="C1098" s="1" t="s">
        <v>346</v>
      </c>
      <c r="D1098" t="str">
        <f>VLOOKUP(Wyniki6[[#This Row],[Id_wyscigu]],Wyscigi[],3,0)</f>
        <v>Europa</v>
      </c>
      <c r="E1098" s="1">
        <f>VLOOKUP(Wyniki6[[#This Row],[Id_wyscigu]],Wyscigi[],2,0)</f>
        <v>2008</v>
      </c>
      <c r="F1098" s="1" t="str">
        <f>VLOOKUP(Wyniki6[[#This Row],[Id_kierowcy]],Kierowcy[],2,0)</f>
        <v>Hamilton</v>
      </c>
      <c r="G1098" s="1"/>
    </row>
    <row r="1099" spans="1:7" x14ac:dyDescent="0.25">
      <c r="A1099" s="1" t="s">
        <v>45</v>
      </c>
      <c r="B1099">
        <v>10</v>
      </c>
      <c r="C1099" s="1" t="s">
        <v>346</v>
      </c>
      <c r="D1099" t="str">
        <f>VLOOKUP(Wyniki6[[#This Row],[Id_wyscigu]],Wyscigi[],3,0)</f>
        <v>Europa</v>
      </c>
      <c r="E1099" s="1">
        <f>VLOOKUP(Wyniki6[[#This Row],[Id_wyscigu]],Wyscigi[],2,0)</f>
        <v>2008</v>
      </c>
      <c r="F1099" s="1" t="str">
        <f>VLOOKUP(Wyniki6[[#This Row],[Id_kierowcy]],Kierowcy[],2,0)</f>
        <v>Massa</v>
      </c>
      <c r="G1099" s="1"/>
    </row>
    <row r="1100" spans="1:7" x14ac:dyDescent="0.25">
      <c r="A1100" s="1" t="s">
        <v>151</v>
      </c>
      <c r="B1100">
        <v>6</v>
      </c>
      <c r="C1100" s="1" t="s">
        <v>346</v>
      </c>
      <c r="D1100" t="str">
        <f>VLOOKUP(Wyniki6[[#This Row],[Id_wyscigu]],Wyscigi[],3,0)</f>
        <v>Europa</v>
      </c>
      <c r="E1100" s="1">
        <f>VLOOKUP(Wyniki6[[#This Row],[Id_wyscigu]],Wyscigi[],2,0)</f>
        <v>2008</v>
      </c>
      <c r="F1100" s="1" t="str">
        <f>VLOOKUP(Wyniki6[[#This Row],[Id_kierowcy]],Kierowcy[],2,0)</f>
        <v>Kubica</v>
      </c>
      <c r="G1100" s="1"/>
    </row>
    <row r="1101" spans="1:7" x14ac:dyDescent="0.25">
      <c r="A1101" s="1" t="s">
        <v>55</v>
      </c>
      <c r="B1101">
        <v>5</v>
      </c>
      <c r="C1101" s="1" t="s">
        <v>346</v>
      </c>
      <c r="D1101" t="str">
        <f>VLOOKUP(Wyniki6[[#This Row],[Id_wyscigu]],Wyscigi[],3,0)</f>
        <v>Europa</v>
      </c>
      <c r="E1101" s="1">
        <f>VLOOKUP(Wyniki6[[#This Row],[Id_wyscigu]],Wyscigi[],2,0)</f>
        <v>2008</v>
      </c>
      <c r="F1101" s="1" t="str">
        <f>VLOOKUP(Wyniki6[[#This Row],[Id_kierowcy]],Kierowcy[],2,0)</f>
        <v>Kovalainen</v>
      </c>
      <c r="G1101" s="1"/>
    </row>
    <row r="1102" spans="1:7" x14ac:dyDescent="0.25">
      <c r="A1102" s="1" t="s">
        <v>170</v>
      </c>
      <c r="B1102">
        <v>3</v>
      </c>
      <c r="C1102" s="1" t="s">
        <v>346</v>
      </c>
      <c r="D1102" t="str">
        <f>VLOOKUP(Wyniki6[[#This Row],[Id_wyscigu]],Wyscigi[],3,0)</f>
        <v>Europa</v>
      </c>
      <c r="E1102" s="1">
        <f>VLOOKUP(Wyniki6[[#This Row],[Id_wyscigu]],Wyscigi[],2,0)</f>
        <v>2008</v>
      </c>
      <c r="F1102" s="1" t="str">
        <f>VLOOKUP(Wyniki6[[#This Row],[Id_kierowcy]],Kierowcy[],2,0)</f>
        <v>Vettel</v>
      </c>
      <c r="G1102" s="1"/>
    </row>
    <row r="1103" spans="1:7" x14ac:dyDescent="0.25">
      <c r="A1103" s="1" t="s">
        <v>74</v>
      </c>
      <c r="B1103">
        <v>4</v>
      </c>
      <c r="C1103" s="1" t="s">
        <v>346</v>
      </c>
      <c r="D1103" t="str">
        <f>VLOOKUP(Wyniki6[[#This Row],[Id_wyscigu]],Wyscigi[],3,0)</f>
        <v>Europa</v>
      </c>
      <c r="E1103" s="1">
        <f>VLOOKUP(Wyniki6[[#This Row],[Id_wyscigu]],Wyscigi[],2,0)</f>
        <v>2008</v>
      </c>
      <c r="F1103" s="1" t="str">
        <f>VLOOKUP(Wyniki6[[#This Row],[Id_kierowcy]],Kierowcy[],2,0)</f>
        <v>Trulli</v>
      </c>
      <c r="G1103" s="1"/>
    </row>
    <row r="1104" spans="1:7" x14ac:dyDescent="0.25">
      <c r="A1104" s="1" t="s">
        <v>173</v>
      </c>
      <c r="B1104">
        <v>2</v>
      </c>
      <c r="C1104" s="1" t="s">
        <v>346</v>
      </c>
      <c r="D1104" t="str">
        <f>VLOOKUP(Wyniki6[[#This Row],[Id_wyscigu]],Wyscigi[],3,0)</f>
        <v>Europa</v>
      </c>
      <c r="E1104" s="1">
        <f>VLOOKUP(Wyniki6[[#This Row],[Id_wyscigu]],Wyscigi[],2,0)</f>
        <v>2008</v>
      </c>
      <c r="F1104" s="1" t="str">
        <f>VLOOKUP(Wyniki6[[#This Row],[Id_kierowcy]],Kierowcy[],2,0)</f>
        <v>Glock</v>
      </c>
      <c r="G1104" s="1"/>
    </row>
    <row r="1105" spans="1:7" x14ac:dyDescent="0.25">
      <c r="A1105" s="1" t="s">
        <v>124</v>
      </c>
      <c r="B1105">
        <v>1</v>
      </c>
      <c r="C1105" s="1" t="s">
        <v>346</v>
      </c>
      <c r="D1105" t="str">
        <f>VLOOKUP(Wyniki6[[#This Row],[Id_wyscigu]],Wyscigi[],3,0)</f>
        <v>Europa</v>
      </c>
      <c r="E1105" s="1">
        <f>VLOOKUP(Wyniki6[[#This Row],[Id_wyscigu]],Wyscigi[],2,0)</f>
        <v>2008</v>
      </c>
      <c r="F1105" s="1" t="str">
        <f>VLOOKUP(Wyniki6[[#This Row],[Id_kierowcy]],Kierowcy[],2,0)</f>
        <v>Rosberg</v>
      </c>
      <c r="G1105" s="1"/>
    </row>
    <row r="1106" spans="1:7" x14ac:dyDescent="0.25">
      <c r="A1106" s="1" t="s">
        <v>97</v>
      </c>
      <c r="B1106">
        <v>6</v>
      </c>
      <c r="C1106" s="1" t="s">
        <v>347</v>
      </c>
      <c r="D1106" t="str">
        <f>VLOOKUP(Wyniki6[[#This Row],[Id_wyscigu]],Wyscigi[],3,0)</f>
        <v>Belgia</v>
      </c>
      <c r="E1106" s="1">
        <f>VLOOKUP(Wyniki6[[#This Row],[Id_wyscigu]],Wyscigi[],2,0)</f>
        <v>2008</v>
      </c>
      <c r="F1106" s="1" t="str">
        <f>VLOOKUP(Wyniki6[[#This Row],[Id_kierowcy]],Kierowcy[],2,0)</f>
        <v>Hamilton</v>
      </c>
      <c r="G1106" s="1"/>
    </row>
    <row r="1107" spans="1:7" x14ac:dyDescent="0.25">
      <c r="A1107" s="1" t="s">
        <v>45</v>
      </c>
      <c r="B1107">
        <v>10</v>
      </c>
      <c r="C1107" s="1" t="s">
        <v>347</v>
      </c>
      <c r="D1107" t="str">
        <f>VLOOKUP(Wyniki6[[#This Row],[Id_wyscigu]],Wyscigi[],3,0)</f>
        <v>Belgia</v>
      </c>
      <c r="E1107" s="1">
        <f>VLOOKUP(Wyniki6[[#This Row],[Id_wyscigu]],Wyscigi[],2,0)</f>
        <v>2008</v>
      </c>
      <c r="F1107" s="1" t="str">
        <f>VLOOKUP(Wyniki6[[#This Row],[Id_kierowcy]],Kierowcy[],2,0)</f>
        <v>Massa</v>
      </c>
      <c r="G1107" s="1"/>
    </row>
    <row r="1108" spans="1:7" x14ac:dyDescent="0.25">
      <c r="A1108" s="1" t="s">
        <v>151</v>
      </c>
      <c r="B1108">
        <v>3</v>
      </c>
      <c r="C1108" s="1" t="s">
        <v>347</v>
      </c>
      <c r="D1108" t="str">
        <f>VLOOKUP(Wyniki6[[#This Row],[Id_wyscigu]],Wyscigi[],3,0)</f>
        <v>Belgia</v>
      </c>
      <c r="E1108" s="1">
        <f>VLOOKUP(Wyniki6[[#This Row],[Id_wyscigu]],Wyscigi[],2,0)</f>
        <v>2008</v>
      </c>
      <c r="F1108" s="1" t="str">
        <f>VLOOKUP(Wyniki6[[#This Row],[Id_kierowcy]],Kierowcy[],2,0)</f>
        <v>Kubica</v>
      </c>
      <c r="G1108" s="1"/>
    </row>
    <row r="1109" spans="1:7" x14ac:dyDescent="0.25">
      <c r="A1109" s="1" t="s">
        <v>41</v>
      </c>
      <c r="B1109">
        <v>5</v>
      </c>
      <c r="C1109" s="1" t="s">
        <v>347</v>
      </c>
      <c r="D1109" t="str">
        <f>VLOOKUP(Wyniki6[[#This Row],[Id_wyscigu]],Wyscigi[],3,0)</f>
        <v>Belgia</v>
      </c>
      <c r="E1109" s="1">
        <f>VLOOKUP(Wyniki6[[#This Row],[Id_wyscigu]],Wyscigi[],2,0)</f>
        <v>2008</v>
      </c>
      <c r="F1109" s="1" t="str">
        <f>VLOOKUP(Wyniki6[[#This Row],[Id_kierowcy]],Kierowcy[],2,0)</f>
        <v>Alonso</v>
      </c>
      <c r="G1109" s="1"/>
    </row>
    <row r="1110" spans="1:7" x14ac:dyDescent="0.25">
      <c r="A1110" s="1" t="s">
        <v>114</v>
      </c>
      <c r="B1110">
        <v>8</v>
      </c>
      <c r="C1110" s="1" t="s">
        <v>347</v>
      </c>
      <c r="D1110" t="str">
        <f>VLOOKUP(Wyniki6[[#This Row],[Id_wyscigu]],Wyscigi[],3,0)</f>
        <v>Belgia</v>
      </c>
      <c r="E1110" s="1">
        <f>VLOOKUP(Wyniki6[[#This Row],[Id_wyscigu]],Wyscigi[],2,0)</f>
        <v>2008</v>
      </c>
      <c r="F1110" s="1" t="str">
        <f>VLOOKUP(Wyniki6[[#This Row],[Id_kierowcy]],Kierowcy[],2,0)</f>
        <v>Heidfeld</v>
      </c>
      <c r="G1110" s="1"/>
    </row>
    <row r="1111" spans="1:7" x14ac:dyDescent="0.25">
      <c r="A1111" s="1" t="s">
        <v>170</v>
      </c>
      <c r="B1111">
        <v>4</v>
      </c>
      <c r="C1111" s="1" t="s">
        <v>347</v>
      </c>
      <c r="D1111" t="str">
        <f>VLOOKUP(Wyniki6[[#This Row],[Id_wyscigu]],Wyscigi[],3,0)</f>
        <v>Belgia</v>
      </c>
      <c r="E1111" s="1">
        <f>VLOOKUP(Wyniki6[[#This Row],[Id_wyscigu]],Wyscigi[],2,0)</f>
        <v>2008</v>
      </c>
      <c r="F1111" s="1" t="str">
        <f>VLOOKUP(Wyniki6[[#This Row],[Id_kierowcy]],Kierowcy[],2,0)</f>
        <v>Vettel</v>
      </c>
      <c r="G1111" s="1"/>
    </row>
    <row r="1112" spans="1:7" x14ac:dyDescent="0.25">
      <c r="A1112" s="1" t="s">
        <v>111</v>
      </c>
      <c r="B1112">
        <v>1</v>
      </c>
      <c r="C1112" s="1" t="s">
        <v>347</v>
      </c>
      <c r="D1112" t="str">
        <f>VLOOKUP(Wyniki6[[#This Row],[Id_wyscigu]],Wyscigi[],3,0)</f>
        <v>Belgia</v>
      </c>
      <c r="E1112" s="1">
        <f>VLOOKUP(Wyniki6[[#This Row],[Id_wyscigu]],Wyscigi[],2,0)</f>
        <v>2008</v>
      </c>
      <c r="F1112" s="1" t="str">
        <f>VLOOKUP(Wyniki6[[#This Row],[Id_kierowcy]],Kierowcy[],2,0)</f>
        <v>Webber</v>
      </c>
      <c r="G1112" s="1"/>
    </row>
    <row r="1113" spans="1:7" x14ac:dyDescent="0.25">
      <c r="A1113" s="1" t="s">
        <v>160</v>
      </c>
      <c r="B1113">
        <v>2</v>
      </c>
      <c r="C1113" s="1" t="s">
        <v>347</v>
      </c>
      <c r="D1113" t="str">
        <f>VLOOKUP(Wyniki6[[#This Row],[Id_wyscigu]],Wyscigi[],3,0)</f>
        <v>Belgia</v>
      </c>
      <c r="E1113" s="1">
        <f>VLOOKUP(Wyniki6[[#This Row],[Id_wyscigu]],Wyscigi[],2,0)</f>
        <v>2008</v>
      </c>
      <c r="F1113" s="1" t="str">
        <f>VLOOKUP(Wyniki6[[#This Row],[Id_kierowcy]],Kierowcy[],2,0)</f>
        <v>Bourdais</v>
      </c>
      <c r="G1113" s="1"/>
    </row>
    <row r="1114" spans="1:7" x14ac:dyDescent="0.25">
      <c r="A1114" s="1" t="s">
        <v>97</v>
      </c>
      <c r="B1114">
        <v>2</v>
      </c>
      <c r="C1114" s="1" t="s">
        <v>348</v>
      </c>
      <c r="D1114" t="str">
        <f>VLOOKUP(Wyniki6[[#This Row],[Id_wyscigu]],Wyscigi[],3,0)</f>
        <v>Wlochy</v>
      </c>
      <c r="E1114" s="1">
        <f>VLOOKUP(Wyniki6[[#This Row],[Id_wyscigu]],Wyscigi[],2,0)</f>
        <v>2008</v>
      </c>
      <c r="F1114" s="1" t="str">
        <f>VLOOKUP(Wyniki6[[#This Row],[Id_kierowcy]],Kierowcy[],2,0)</f>
        <v>Hamilton</v>
      </c>
      <c r="G1114" s="1"/>
    </row>
    <row r="1115" spans="1:7" x14ac:dyDescent="0.25">
      <c r="A1115" s="1" t="s">
        <v>45</v>
      </c>
      <c r="B1115">
        <v>3</v>
      </c>
      <c r="C1115" s="1" t="s">
        <v>348</v>
      </c>
      <c r="D1115" t="str">
        <f>VLOOKUP(Wyniki6[[#This Row],[Id_wyscigu]],Wyscigi[],3,0)</f>
        <v>Wlochy</v>
      </c>
      <c r="E1115" s="1">
        <f>VLOOKUP(Wyniki6[[#This Row],[Id_wyscigu]],Wyscigi[],2,0)</f>
        <v>2008</v>
      </c>
      <c r="F1115" s="1" t="str">
        <f>VLOOKUP(Wyniki6[[#This Row],[Id_kierowcy]],Kierowcy[],2,0)</f>
        <v>Massa</v>
      </c>
      <c r="G1115" s="1"/>
    </row>
    <row r="1116" spans="1:7" x14ac:dyDescent="0.25">
      <c r="A1116" s="1" t="s">
        <v>151</v>
      </c>
      <c r="B1116">
        <v>6</v>
      </c>
      <c r="C1116" s="1" t="s">
        <v>348</v>
      </c>
      <c r="D1116" t="str">
        <f>VLOOKUP(Wyniki6[[#This Row],[Id_wyscigu]],Wyscigi[],3,0)</f>
        <v>Wlochy</v>
      </c>
      <c r="E1116" s="1">
        <f>VLOOKUP(Wyniki6[[#This Row],[Id_wyscigu]],Wyscigi[],2,0)</f>
        <v>2008</v>
      </c>
      <c r="F1116" s="1" t="str">
        <f>VLOOKUP(Wyniki6[[#This Row],[Id_kierowcy]],Kierowcy[],2,0)</f>
        <v>Kubica</v>
      </c>
      <c r="G1116" s="1"/>
    </row>
    <row r="1117" spans="1:7" x14ac:dyDescent="0.25">
      <c r="A1117" s="1" t="s">
        <v>41</v>
      </c>
      <c r="B1117">
        <v>5</v>
      </c>
      <c r="C1117" s="1" t="s">
        <v>348</v>
      </c>
      <c r="D1117" t="str">
        <f>VLOOKUP(Wyniki6[[#This Row],[Id_wyscigu]],Wyscigi[],3,0)</f>
        <v>Wlochy</v>
      </c>
      <c r="E1117" s="1">
        <f>VLOOKUP(Wyniki6[[#This Row],[Id_wyscigu]],Wyscigi[],2,0)</f>
        <v>2008</v>
      </c>
      <c r="F1117" s="1" t="str">
        <f>VLOOKUP(Wyniki6[[#This Row],[Id_kierowcy]],Kierowcy[],2,0)</f>
        <v>Alonso</v>
      </c>
      <c r="G1117" s="1"/>
    </row>
    <row r="1118" spans="1:7" x14ac:dyDescent="0.25">
      <c r="A1118" s="1" t="s">
        <v>114</v>
      </c>
      <c r="B1118">
        <v>4</v>
      </c>
      <c r="C1118" s="1" t="s">
        <v>348</v>
      </c>
      <c r="D1118" t="str">
        <f>VLOOKUP(Wyniki6[[#This Row],[Id_wyscigu]],Wyscigi[],3,0)</f>
        <v>Wlochy</v>
      </c>
      <c r="E1118" s="1">
        <f>VLOOKUP(Wyniki6[[#This Row],[Id_wyscigu]],Wyscigi[],2,0)</f>
        <v>2008</v>
      </c>
      <c r="F1118" s="1" t="str">
        <f>VLOOKUP(Wyniki6[[#This Row],[Id_kierowcy]],Kierowcy[],2,0)</f>
        <v>Heidfeld</v>
      </c>
      <c r="G1118" s="1"/>
    </row>
    <row r="1119" spans="1:7" x14ac:dyDescent="0.25">
      <c r="A1119" s="1" t="s">
        <v>55</v>
      </c>
      <c r="B1119">
        <v>8</v>
      </c>
      <c r="C1119" s="1" t="s">
        <v>348</v>
      </c>
      <c r="D1119" t="str">
        <f>VLOOKUP(Wyniki6[[#This Row],[Id_wyscigu]],Wyscigi[],3,0)</f>
        <v>Wlochy</v>
      </c>
      <c r="E1119" s="1">
        <f>VLOOKUP(Wyniki6[[#This Row],[Id_wyscigu]],Wyscigi[],2,0)</f>
        <v>2008</v>
      </c>
      <c r="F1119" s="1" t="str">
        <f>VLOOKUP(Wyniki6[[#This Row],[Id_kierowcy]],Kierowcy[],2,0)</f>
        <v>Kovalainen</v>
      </c>
      <c r="G1119" s="1"/>
    </row>
    <row r="1120" spans="1:7" x14ac:dyDescent="0.25">
      <c r="A1120" s="1" t="s">
        <v>170</v>
      </c>
      <c r="B1120">
        <v>10</v>
      </c>
      <c r="C1120" s="1" t="s">
        <v>348</v>
      </c>
      <c r="D1120" t="str">
        <f>VLOOKUP(Wyniki6[[#This Row],[Id_wyscigu]],Wyscigi[],3,0)</f>
        <v>Wlochy</v>
      </c>
      <c r="E1120" s="1">
        <f>VLOOKUP(Wyniki6[[#This Row],[Id_wyscigu]],Wyscigi[],2,0)</f>
        <v>2008</v>
      </c>
      <c r="F1120" s="1" t="str">
        <f>VLOOKUP(Wyniki6[[#This Row],[Id_kierowcy]],Kierowcy[],2,0)</f>
        <v>Vettel</v>
      </c>
      <c r="G1120" s="1"/>
    </row>
    <row r="1121" spans="1:7" x14ac:dyDescent="0.25">
      <c r="A1121" s="1" t="s">
        <v>111</v>
      </c>
      <c r="B1121">
        <v>1</v>
      </c>
      <c r="C1121" s="1" t="s">
        <v>348</v>
      </c>
      <c r="D1121" t="str">
        <f>VLOOKUP(Wyniki6[[#This Row],[Id_wyscigu]],Wyscigi[],3,0)</f>
        <v>Wlochy</v>
      </c>
      <c r="E1121" s="1">
        <f>VLOOKUP(Wyniki6[[#This Row],[Id_wyscigu]],Wyscigi[],2,0)</f>
        <v>2008</v>
      </c>
      <c r="F1121" s="1" t="str">
        <f>VLOOKUP(Wyniki6[[#This Row],[Id_kierowcy]],Kierowcy[],2,0)</f>
        <v>Webber</v>
      </c>
      <c r="G1121" s="1"/>
    </row>
    <row r="1122" spans="1:7" x14ac:dyDescent="0.25">
      <c r="A1122" s="1" t="s">
        <v>97</v>
      </c>
      <c r="B1122">
        <v>6</v>
      </c>
      <c r="C1122" s="1" t="s">
        <v>349</v>
      </c>
      <c r="D1122" t="str">
        <f>VLOOKUP(Wyniki6[[#This Row],[Id_wyscigu]],Wyscigi[],3,0)</f>
        <v>Singapur</v>
      </c>
      <c r="E1122" s="1">
        <f>VLOOKUP(Wyniki6[[#This Row],[Id_wyscigu]],Wyscigi[],2,0)</f>
        <v>2008</v>
      </c>
      <c r="F1122" s="1" t="str">
        <f>VLOOKUP(Wyniki6[[#This Row],[Id_kierowcy]],Kierowcy[],2,0)</f>
        <v>Hamilton</v>
      </c>
      <c r="G1122" s="1"/>
    </row>
    <row r="1123" spans="1:7" x14ac:dyDescent="0.25">
      <c r="A1123" s="1" t="s">
        <v>41</v>
      </c>
      <c r="B1123">
        <v>10</v>
      </c>
      <c r="C1123" s="1" t="s">
        <v>349</v>
      </c>
      <c r="D1123" t="str">
        <f>VLOOKUP(Wyniki6[[#This Row],[Id_wyscigu]],Wyscigi[],3,0)</f>
        <v>Singapur</v>
      </c>
      <c r="E1123" s="1">
        <f>VLOOKUP(Wyniki6[[#This Row],[Id_wyscigu]],Wyscigi[],2,0)</f>
        <v>2008</v>
      </c>
      <c r="F1123" s="1" t="str">
        <f>VLOOKUP(Wyniki6[[#This Row],[Id_kierowcy]],Kierowcy[],2,0)</f>
        <v>Alonso</v>
      </c>
      <c r="G1123" s="1"/>
    </row>
    <row r="1124" spans="1:7" x14ac:dyDescent="0.25">
      <c r="A1124" s="1" t="s">
        <v>114</v>
      </c>
      <c r="B1124">
        <v>3</v>
      </c>
      <c r="C1124" s="1" t="s">
        <v>349</v>
      </c>
      <c r="D1124" t="str">
        <f>VLOOKUP(Wyniki6[[#This Row],[Id_wyscigu]],Wyscigi[],3,0)</f>
        <v>Singapur</v>
      </c>
      <c r="E1124" s="1">
        <f>VLOOKUP(Wyniki6[[#This Row],[Id_wyscigu]],Wyscigi[],2,0)</f>
        <v>2008</v>
      </c>
      <c r="F1124" s="1" t="str">
        <f>VLOOKUP(Wyniki6[[#This Row],[Id_kierowcy]],Kierowcy[],2,0)</f>
        <v>Heidfeld</v>
      </c>
      <c r="G1124" s="1"/>
    </row>
    <row r="1125" spans="1:7" x14ac:dyDescent="0.25">
      <c r="A1125" s="1" t="s">
        <v>170</v>
      </c>
      <c r="B1125">
        <v>4</v>
      </c>
      <c r="C1125" s="1" t="s">
        <v>349</v>
      </c>
      <c r="D1125" t="str">
        <f>VLOOKUP(Wyniki6[[#This Row],[Id_wyscigu]],Wyscigi[],3,0)</f>
        <v>Singapur</v>
      </c>
      <c r="E1125" s="1">
        <f>VLOOKUP(Wyniki6[[#This Row],[Id_wyscigu]],Wyscigi[],2,0)</f>
        <v>2008</v>
      </c>
      <c r="F1125" s="1" t="str">
        <f>VLOOKUP(Wyniki6[[#This Row],[Id_kierowcy]],Kierowcy[],2,0)</f>
        <v>Vettel</v>
      </c>
      <c r="G1125" s="1"/>
    </row>
    <row r="1126" spans="1:7" x14ac:dyDescent="0.25">
      <c r="A1126" s="1" t="s">
        <v>173</v>
      </c>
      <c r="B1126">
        <v>5</v>
      </c>
      <c r="C1126" s="1" t="s">
        <v>349</v>
      </c>
      <c r="D1126" t="str">
        <f>VLOOKUP(Wyniki6[[#This Row],[Id_wyscigu]],Wyscigi[],3,0)</f>
        <v>Singapur</v>
      </c>
      <c r="E1126" s="1">
        <f>VLOOKUP(Wyniki6[[#This Row],[Id_wyscigu]],Wyscigi[],2,0)</f>
        <v>2008</v>
      </c>
      <c r="F1126" s="1" t="str">
        <f>VLOOKUP(Wyniki6[[#This Row],[Id_kierowcy]],Kierowcy[],2,0)</f>
        <v>Glock</v>
      </c>
      <c r="G1126" s="1"/>
    </row>
    <row r="1127" spans="1:7" x14ac:dyDescent="0.25">
      <c r="A1127" s="1" t="s">
        <v>124</v>
      </c>
      <c r="B1127">
        <v>8</v>
      </c>
      <c r="C1127" s="1" t="s">
        <v>349</v>
      </c>
      <c r="D1127" t="str">
        <f>VLOOKUP(Wyniki6[[#This Row],[Id_wyscigu]],Wyscigi[],3,0)</f>
        <v>Singapur</v>
      </c>
      <c r="E1127" s="1">
        <f>VLOOKUP(Wyniki6[[#This Row],[Id_wyscigu]],Wyscigi[],2,0)</f>
        <v>2008</v>
      </c>
      <c r="F1127" s="1" t="str">
        <f>VLOOKUP(Wyniki6[[#This Row],[Id_kierowcy]],Kierowcy[],2,0)</f>
        <v>Rosberg</v>
      </c>
      <c r="G1127" s="1"/>
    </row>
    <row r="1128" spans="1:7" x14ac:dyDescent="0.25">
      <c r="A1128" s="1" t="s">
        <v>90</v>
      </c>
      <c r="B1128">
        <v>1</v>
      </c>
      <c r="C1128" s="1" t="s">
        <v>349</v>
      </c>
      <c r="D1128" t="str">
        <f>VLOOKUP(Wyniki6[[#This Row],[Id_wyscigu]],Wyscigi[],3,0)</f>
        <v>Singapur</v>
      </c>
      <c r="E1128" s="1">
        <f>VLOOKUP(Wyniki6[[#This Row],[Id_wyscigu]],Wyscigi[],2,0)</f>
        <v>2008</v>
      </c>
      <c r="F1128" s="1" t="str">
        <f>VLOOKUP(Wyniki6[[#This Row],[Id_kierowcy]],Kierowcy[],2,0)</f>
        <v>Kobayashi</v>
      </c>
      <c r="G1128" s="1"/>
    </row>
    <row r="1129" spans="1:7" x14ac:dyDescent="0.25">
      <c r="A1129" s="1" t="s">
        <v>29</v>
      </c>
      <c r="B1129">
        <v>2</v>
      </c>
      <c r="C1129" s="1" t="s">
        <v>349</v>
      </c>
      <c r="D1129" t="str">
        <f>VLOOKUP(Wyniki6[[#This Row],[Id_wyscigu]],Wyscigi[],3,0)</f>
        <v>Singapur</v>
      </c>
      <c r="E1129" s="1">
        <f>VLOOKUP(Wyniki6[[#This Row],[Id_wyscigu]],Wyscigi[],2,0)</f>
        <v>2008</v>
      </c>
      <c r="F1129" s="1" t="str">
        <f>VLOOKUP(Wyniki6[[#This Row],[Id_kierowcy]],Kierowcy[],2,0)</f>
        <v>Coulthard</v>
      </c>
      <c r="G1129" s="1"/>
    </row>
    <row r="1130" spans="1:7" x14ac:dyDescent="0.25">
      <c r="A1130" s="1" t="s">
        <v>45</v>
      </c>
      <c r="B1130">
        <v>2</v>
      </c>
      <c r="C1130" s="1" t="s">
        <v>350</v>
      </c>
      <c r="D1130" t="str">
        <f>VLOOKUP(Wyniki6[[#This Row],[Id_wyscigu]],Wyscigi[],3,0)</f>
        <v>Japonia</v>
      </c>
      <c r="E1130" s="1">
        <f>VLOOKUP(Wyniki6[[#This Row],[Id_wyscigu]],Wyscigi[],2,0)</f>
        <v>2008</v>
      </c>
      <c r="F1130" s="1" t="str">
        <f>VLOOKUP(Wyniki6[[#This Row],[Id_kierowcy]],Kierowcy[],2,0)</f>
        <v>Massa</v>
      </c>
      <c r="G1130" s="1"/>
    </row>
    <row r="1131" spans="1:7" x14ac:dyDescent="0.25">
      <c r="A1131" s="1" t="s">
        <v>94</v>
      </c>
      <c r="B1131">
        <v>6</v>
      </c>
      <c r="C1131" s="1" t="s">
        <v>350</v>
      </c>
      <c r="D1131" t="str">
        <f>VLOOKUP(Wyniki6[[#This Row],[Id_wyscigu]],Wyscigi[],3,0)</f>
        <v>Japonia</v>
      </c>
      <c r="E1131" s="1">
        <f>VLOOKUP(Wyniki6[[#This Row],[Id_wyscigu]],Wyscigi[],2,0)</f>
        <v>2008</v>
      </c>
      <c r="F1131" s="1" t="str">
        <f>VLOOKUP(Wyniki6[[#This Row],[Id_kierowcy]],Kierowcy[],2,0)</f>
        <v>Raikkonen</v>
      </c>
      <c r="G1131" s="1"/>
    </row>
    <row r="1132" spans="1:7" x14ac:dyDescent="0.25">
      <c r="A1132" s="1" t="s">
        <v>151</v>
      </c>
      <c r="B1132">
        <v>8</v>
      </c>
      <c r="C1132" s="1" t="s">
        <v>350</v>
      </c>
      <c r="D1132" t="str">
        <f>VLOOKUP(Wyniki6[[#This Row],[Id_wyscigu]],Wyscigi[],3,0)</f>
        <v>Japonia</v>
      </c>
      <c r="E1132" s="1">
        <f>VLOOKUP(Wyniki6[[#This Row],[Id_wyscigu]],Wyscigi[],2,0)</f>
        <v>2008</v>
      </c>
      <c r="F1132" s="1" t="str">
        <f>VLOOKUP(Wyniki6[[#This Row],[Id_kierowcy]],Kierowcy[],2,0)</f>
        <v>Kubica</v>
      </c>
      <c r="G1132" s="1"/>
    </row>
    <row r="1133" spans="1:7" x14ac:dyDescent="0.25">
      <c r="A1133" s="1" t="s">
        <v>41</v>
      </c>
      <c r="B1133">
        <v>10</v>
      </c>
      <c r="C1133" s="1" t="s">
        <v>350</v>
      </c>
      <c r="D1133" t="str">
        <f>VLOOKUP(Wyniki6[[#This Row],[Id_wyscigu]],Wyscigi[],3,0)</f>
        <v>Japonia</v>
      </c>
      <c r="E1133" s="1">
        <f>VLOOKUP(Wyniki6[[#This Row],[Id_wyscigu]],Wyscigi[],2,0)</f>
        <v>2008</v>
      </c>
      <c r="F1133" s="1" t="str">
        <f>VLOOKUP(Wyniki6[[#This Row],[Id_kierowcy]],Kierowcy[],2,0)</f>
        <v>Alonso</v>
      </c>
      <c r="G1133" s="1"/>
    </row>
    <row r="1134" spans="1:7" x14ac:dyDescent="0.25">
      <c r="A1134" s="1" t="s">
        <v>170</v>
      </c>
      <c r="B1134">
        <v>3</v>
      </c>
      <c r="C1134" s="1" t="s">
        <v>350</v>
      </c>
      <c r="D1134" t="str">
        <f>VLOOKUP(Wyniki6[[#This Row],[Id_wyscigu]],Wyscigi[],3,0)</f>
        <v>Japonia</v>
      </c>
      <c r="E1134" s="1">
        <f>VLOOKUP(Wyniki6[[#This Row],[Id_wyscigu]],Wyscigi[],2,0)</f>
        <v>2008</v>
      </c>
      <c r="F1134" s="1" t="str">
        <f>VLOOKUP(Wyniki6[[#This Row],[Id_kierowcy]],Kierowcy[],2,0)</f>
        <v>Vettel</v>
      </c>
      <c r="G1134" s="1"/>
    </row>
    <row r="1135" spans="1:7" x14ac:dyDescent="0.25">
      <c r="A1135" s="1" t="s">
        <v>74</v>
      </c>
      <c r="B1135">
        <v>4</v>
      </c>
      <c r="C1135" s="1" t="s">
        <v>350</v>
      </c>
      <c r="D1135" t="str">
        <f>VLOOKUP(Wyniki6[[#This Row],[Id_wyscigu]],Wyscigi[],3,0)</f>
        <v>Japonia</v>
      </c>
      <c r="E1135" s="1">
        <f>VLOOKUP(Wyniki6[[#This Row],[Id_wyscigu]],Wyscigi[],2,0)</f>
        <v>2008</v>
      </c>
      <c r="F1135" s="1" t="str">
        <f>VLOOKUP(Wyniki6[[#This Row],[Id_kierowcy]],Kierowcy[],2,0)</f>
        <v>Trulli</v>
      </c>
      <c r="G1135" s="1"/>
    </row>
    <row r="1136" spans="1:7" x14ac:dyDescent="0.25">
      <c r="A1136" s="1" t="s">
        <v>111</v>
      </c>
      <c r="B1136">
        <v>1</v>
      </c>
      <c r="C1136" s="1" t="s">
        <v>350</v>
      </c>
      <c r="D1136" t="str">
        <f>VLOOKUP(Wyniki6[[#This Row],[Id_wyscigu]],Wyscigi[],3,0)</f>
        <v>Japonia</v>
      </c>
      <c r="E1136" s="1">
        <f>VLOOKUP(Wyniki6[[#This Row],[Id_wyscigu]],Wyscigi[],2,0)</f>
        <v>2008</v>
      </c>
      <c r="F1136" s="1" t="str">
        <f>VLOOKUP(Wyniki6[[#This Row],[Id_kierowcy]],Kierowcy[],2,0)</f>
        <v>Webber</v>
      </c>
      <c r="G1136" s="1"/>
    </row>
    <row r="1137" spans="1:7" x14ac:dyDescent="0.25">
      <c r="A1137" s="1" t="s">
        <v>120</v>
      </c>
      <c r="B1137">
        <v>5</v>
      </c>
      <c r="C1137" s="1" t="s">
        <v>350</v>
      </c>
      <c r="D1137" t="str">
        <f>VLOOKUP(Wyniki6[[#This Row],[Id_wyscigu]],Wyscigi[],3,0)</f>
        <v>Japonia</v>
      </c>
      <c r="E1137" s="1">
        <f>VLOOKUP(Wyniki6[[#This Row],[Id_wyscigu]],Wyscigi[],2,0)</f>
        <v>2008</v>
      </c>
      <c r="F1137" s="1" t="str">
        <f>VLOOKUP(Wyniki6[[#This Row],[Id_kierowcy]],Kierowcy[],2,0)</f>
        <v>Karthikeyan</v>
      </c>
      <c r="G1137" s="1"/>
    </row>
    <row r="1138" spans="1:7" x14ac:dyDescent="0.25">
      <c r="A1138" s="1" t="s">
        <v>97</v>
      </c>
      <c r="B1138">
        <v>10</v>
      </c>
      <c r="C1138" s="1" t="s">
        <v>351</v>
      </c>
      <c r="D1138" t="str">
        <f>VLOOKUP(Wyniki6[[#This Row],[Id_wyscigu]],Wyscigi[],3,0)</f>
        <v>Chiny</v>
      </c>
      <c r="E1138" s="1">
        <f>VLOOKUP(Wyniki6[[#This Row],[Id_wyscigu]],Wyscigi[],2,0)</f>
        <v>2008</v>
      </c>
      <c r="F1138" s="1" t="str">
        <f>VLOOKUP(Wyniki6[[#This Row],[Id_kierowcy]],Kierowcy[],2,0)</f>
        <v>Hamilton</v>
      </c>
      <c r="G1138" s="1"/>
    </row>
    <row r="1139" spans="1:7" x14ac:dyDescent="0.25">
      <c r="A1139" s="1" t="s">
        <v>45</v>
      </c>
      <c r="B1139">
        <v>8</v>
      </c>
      <c r="C1139" s="1" t="s">
        <v>351</v>
      </c>
      <c r="D1139" t="str">
        <f>VLOOKUP(Wyniki6[[#This Row],[Id_wyscigu]],Wyscigi[],3,0)</f>
        <v>Chiny</v>
      </c>
      <c r="E1139" s="1">
        <f>VLOOKUP(Wyniki6[[#This Row],[Id_wyscigu]],Wyscigi[],2,0)</f>
        <v>2008</v>
      </c>
      <c r="F1139" s="1" t="str">
        <f>VLOOKUP(Wyniki6[[#This Row],[Id_kierowcy]],Kierowcy[],2,0)</f>
        <v>Massa</v>
      </c>
      <c r="G1139" s="1"/>
    </row>
    <row r="1140" spans="1:7" x14ac:dyDescent="0.25">
      <c r="A1140" s="1" t="s">
        <v>94</v>
      </c>
      <c r="B1140">
        <v>6</v>
      </c>
      <c r="C1140" s="1" t="s">
        <v>351</v>
      </c>
      <c r="D1140" t="str">
        <f>VLOOKUP(Wyniki6[[#This Row],[Id_wyscigu]],Wyscigi[],3,0)</f>
        <v>Chiny</v>
      </c>
      <c r="E1140" s="1">
        <f>VLOOKUP(Wyniki6[[#This Row],[Id_wyscigu]],Wyscigi[],2,0)</f>
        <v>2008</v>
      </c>
      <c r="F1140" s="1" t="str">
        <f>VLOOKUP(Wyniki6[[#This Row],[Id_kierowcy]],Kierowcy[],2,0)</f>
        <v>Raikkonen</v>
      </c>
      <c r="G1140" s="1"/>
    </row>
    <row r="1141" spans="1:7" x14ac:dyDescent="0.25">
      <c r="A1141" s="1" t="s">
        <v>151</v>
      </c>
      <c r="B1141">
        <v>3</v>
      </c>
      <c r="C1141" s="1" t="s">
        <v>351</v>
      </c>
      <c r="D1141" t="str">
        <f>VLOOKUP(Wyniki6[[#This Row],[Id_wyscigu]],Wyscigi[],3,0)</f>
        <v>Chiny</v>
      </c>
      <c r="E1141" s="1">
        <f>VLOOKUP(Wyniki6[[#This Row],[Id_wyscigu]],Wyscigi[],2,0)</f>
        <v>2008</v>
      </c>
      <c r="F1141" s="1" t="str">
        <f>VLOOKUP(Wyniki6[[#This Row],[Id_kierowcy]],Kierowcy[],2,0)</f>
        <v>Kubica</v>
      </c>
      <c r="G1141" s="1"/>
    </row>
    <row r="1142" spans="1:7" x14ac:dyDescent="0.25">
      <c r="A1142" s="1" t="s">
        <v>41</v>
      </c>
      <c r="B1142">
        <v>5</v>
      </c>
      <c r="C1142" s="1" t="s">
        <v>351</v>
      </c>
      <c r="D1142" t="str">
        <f>VLOOKUP(Wyniki6[[#This Row],[Id_wyscigu]],Wyscigi[],3,0)</f>
        <v>Chiny</v>
      </c>
      <c r="E1142" s="1">
        <f>VLOOKUP(Wyniki6[[#This Row],[Id_wyscigu]],Wyscigi[],2,0)</f>
        <v>2008</v>
      </c>
      <c r="F1142" s="1" t="str">
        <f>VLOOKUP(Wyniki6[[#This Row],[Id_kierowcy]],Kierowcy[],2,0)</f>
        <v>Alonso</v>
      </c>
      <c r="G1142" s="1"/>
    </row>
    <row r="1143" spans="1:7" x14ac:dyDescent="0.25">
      <c r="A1143" s="1" t="s">
        <v>114</v>
      </c>
      <c r="B1143">
        <v>4</v>
      </c>
      <c r="C1143" s="1" t="s">
        <v>351</v>
      </c>
      <c r="D1143" t="str">
        <f>VLOOKUP(Wyniki6[[#This Row],[Id_wyscigu]],Wyscigi[],3,0)</f>
        <v>Chiny</v>
      </c>
      <c r="E1143" s="1">
        <f>VLOOKUP(Wyniki6[[#This Row],[Id_wyscigu]],Wyscigi[],2,0)</f>
        <v>2008</v>
      </c>
      <c r="F1143" s="1" t="str">
        <f>VLOOKUP(Wyniki6[[#This Row],[Id_kierowcy]],Kierowcy[],2,0)</f>
        <v>Heidfeld</v>
      </c>
      <c r="G1143" s="1"/>
    </row>
    <row r="1144" spans="1:7" x14ac:dyDescent="0.25">
      <c r="A1144" s="1" t="s">
        <v>173</v>
      </c>
      <c r="B1144">
        <v>2</v>
      </c>
      <c r="C1144" s="1" t="s">
        <v>351</v>
      </c>
      <c r="D1144" t="str">
        <f>VLOOKUP(Wyniki6[[#This Row],[Id_wyscigu]],Wyscigi[],3,0)</f>
        <v>Chiny</v>
      </c>
      <c r="E1144" s="1">
        <f>VLOOKUP(Wyniki6[[#This Row],[Id_wyscigu]],Wyscigi[],2,0)</f>
        <v>2008</v>
      </c>
      <c r="F1144" s="1" t="str">
        <f>VLOOKUP(Wyniki6[[#This Row],[Id_kierowcy]],Kierowcy[],2,0)</f>
        <v>Glock</v>
      </c>
      <c r="G1144" s="1"/>
    </row>
    <row r="1145" spans="1:7" x14ac:dyDescent="0.25">
      <c r="A1145" s="1" t="s">
        <v>120</v>
      </c>
      <c r="B1145">
        <v>1</v>
      </c>
      <c r="C1145" s="1" t="s">
        <v>351</v>
      </c>
      <c r="D1145" t="str">
        <f>VLOOKUP(Wyniki6[[#This Row],[Id_wyscigu]],Wyscigi[],3,0)</f>
        <v>Chiny</v>
      </c>
      <c r="E1145" s="1">
        <f>VLOOKUP(Wyniki6[[#This Row],[Id_wyscigu]],Wyscigi[],2,0)</f>
        <v>2008</v>
      </c>
      <c r="F1145" s="1" t="str">
        <f>VLOOKUP(Wyniki6[[#This Row],[Id_kierowcy]],Kierowcy[],2,0)</f>
        <v>Karthikeyan</v>
      </c>
      <c r="G1145" s="1"/>
    </row>
    <row r="1146" spans="1:7" x14ac:dyDescent="0.25">
      <c r="A1146" s="1" t="s">
        <v>97</v>
      </c>
      <c r="B1146">
        <v>4</v>
      </c>
      <c r="C1146" s="1" t="s">
        <v>352</v>
      </c>
      <c r="D1146" t="str">
        <f>VLOOKUP(Wyniki6[[#This Row],[Id_wyscigu]],Wyscigi[],3,0)</f>
        <v>Brazylia</v>
      </c>
      <c r="E1146" s="1">
        <f>VLOOKUP(Wyniki6[[#This Row],[Id_wyscigu]],Wyscigi[],2,0)</f>
        <v>2008</v>
      </c>
      <c r="F1146" s="1" t="str">
        <f>VLOOKUP(Wyniki6[[#This Row],[Id_kierowcy]],Kierowcy[],2,0)</f>
        <v>Hamilton</v>
      </c>
      <c r="G1146" s="1"/>
    </row>
    <row r="1147" spans="1:7" x14ac:dyDescent="0.25">
      <c r="A1147" s="1" t="s">
        <v>45</v>
      </c>
      <c r="B1147">
        <v>10</v>
      </c>
      <c r="C1147" s="1" t="s">
        <v>352</v>
      </c>
      <c r="D1147" t="str">
        <f>VLOOKUP(Wyniki6[[#This Row],[Id_wyscigu]],Wyscigi[],3,0)</f>
        <v>Brazylia</v>
      </c>
      <c r="E1147" s="1">
        <f>VLOOKUP(Wyniki6[[#This Row],[Id_wyscigu]],Wyscigi[],2,0)</f>
        <v>2008</v>
      </c>
      <c r="F1147" s="1" t="str">
        <f>VLOOKUP(Wyniki6[[#This Row],[Id_kierowcy]],Kierowcy[],2,0)</f>
        <v>Massa</v>
      </c>
      <c r="G1147" s="1"/>
    </row>
    <row r="1148" spans="1:7" x14ac:dyDescent="0.25">
      <c r="A1148" s="1" t="s">
        <v>94</v>
      </c>
      <c r="B1148">
        <v>6</v>
      </c>
      <c r="C1148" s="1" t="s">
        <v>352</v>
      </c>
      <c r="D1148" t="str">
        <f>VLOOKUP(Wyniki6[[#This Row],[Id_wyscigu]],Wyscigi[],3,0)</f>
        <v>Brazylia</v>
      </c>
      <c r="E1148" s="1">
        <f>VLOOKUP(Wyniki6[[#This Row],[Id_wyscigu]],Wyscigi[],2,0)</f>
        <v>2008</v>
      </c>
      <c r="F1148" s="1" t="str">
        <f>VLOOKUP(Wyniki6[[#This Row],[Id_kierowcy]],Kierowcy[],2,0)</f>
        <v>Raikkonen</v>
      </c>
      <c r="G1148" s="1"/>
    </row>
    <row r="1149" spans="1:7" x14ac:dyDescent="0.25">
      <c r="A1149" s="1" t="s">
        <v>41</v>
      </c>
      <c r="B1149">
        <v>8</v>
      </c>
      <c r="C1149" s="1" t="s">
        <v>352</v>
      </c>
      <c r="D1149" t="str">
        <f>VLOOKUP(Wyniki6[[#This Row],[Id_wyscigu]],Wyscigi[],3,0)</f>
        <v>Brazylia</v>
      </c>
      <c r="E1149" s="1">
        <f>VLOOKUP(Wyniki6[[#This Row],[Id_wyscigu]],Wyscigi[],2,0)</f>
        <v>2008</v>
      </c>
      <c r="F1149" s="1" t="str">
        <f>VLOOKUP(Wyniki6[[#This Row],[Id_kierowcy]],Kierowcy[],2,0)</f>
        <v>Alonso</v>
      </c>
      <c r="G1149" s="1"/>
    </row>
    <row r="1150" spans="1:7" x14ac:dyDescent="0.25">
      <c r="A1150" s="1" t="s">
        <v>55</v>
      </c>
      <c r="B1150">
        <v>2</v>
      </c>
      <c r="C1150" s="1" t="s">
        <v>352</v>
      </c>
      <c r="D1150" t="str">
        <f>VLOOKUP(Wyniki6[[#This Row],[Id_wyscigu]],Wyscigi[],3,0)</f>
        <v>Brazylia</v>
      </c>
      <c r="E1150" s="1">
        <f>VLOOKUP(Wyniki6[[#This Row],[Id_wyscigu]],Wyscigi[],2,0)</f>
        <v>2008</v>
      </c>
      <c r="F1150" s="1" t="str">
        <f>VLOOKUP(Wyniki6[[#This Row],[Id_kierowcy]],Kierowcy[],2,0)</f>
        <v>Kovalainen</v>
      </c>
      <c r="G1150" s="1"/>
    </row>
    <row r="1151" spans="1:7" x14ac:dyDescent="0.25">
      <c r="A1151" s="1" t="s">
        <v>170</v>
      </c>
      <c r="B1151">
        <v>5</v>
      </c>
      <c r="C1151" s="1" t="s">
        <v>352</v>
      </c>
      <c r="D1151" t="str">
        <f>VLOOKUP(Wyniki6[[#This Row],[Id_wyscigu]],Wyscigi[],3,0)</f>
        <v>Brazylia</v>
      </c>
      <c r="E1151" s="1">
        <f>VLOOKUP(Wyniki6[[#This Row],[Id_wyscigu]],Wyscigi[],2,0)</f>
        <v>2008</v>
      </c>
      <c r="F1151" s="1" t="str">
        <f>VLOOKUP(Wyniki6[[#This Row],[Id_kierowcy]],Kierowcy[],2,0)</f>
        <v>Vettel</v>
      </c>
      <c r="G1151" s="1"/>
    </row>
    <row r="1152" spans="1:7" x14ac:dyDescent="0.25">
      <c r="A1152" s="1" t="s">
        <v>74</v>
      </c>
      <c r="B1152">
        <v>1</v>
      </c>
      <c r="C1152" s="1" t="s">
        <v>352</v>
      </c>
      <c r="D1152" t="str">
        <f>VLOOKUP(Wyniki6[[#This Row],[Id_wyscigu]],Wyscigi[],3,0)</f>
        <v>Brazylia</v>
      </c>
      <c r="E1152" s="1">
        <f>VLOOKUP(Wyniki6[[#This Row],[Id_wyscigu]],Wyscigi[],2,0)</f>
        <v>2008</v>
      </c>
      <c r="F1152" s="1" t="str">
        <f>VLOOKUP(Wyniki6[[#This Row],[Id_kierowcy]],Kierowcy[],2,0)</f>
        <v>Trulli</v>
      </c>
      <c r="G1152" s="1"/>
    </row>
    <row r="1153" spans="1:7" x14ac:dyDescent="0.25">
      <c r="A1153" s="1" t="s">
        <v>173</v>
      </c>
      <c r="B1153">
        <v>3</v>
      </c>
      <c r="C1153" s="1" t="s">
        <v>352</v>
      </c>
      <c r="D1153" t="str">
        <f>VLOOKUP(Wyniki6[[#This Row],[Id_wyscigu]],Wyscigi[],3,0)</f>
        <v>Brazylia</v>
      </c>
      <c r="E1153" s="1">
        <f>VLOOKUP(Wyniki6[[#This Row],[Id_wyscigu]],Wyscigi[],2,0)</f>
        <v>2008</v>
      </c>
      <c r="F1153" s="1" t="str">
        <f>VLOOKUP(Wyniki6[[#This Row],[Id_kierowcy]],Kierowcy[],2,0)</f>
        <v>Glock</v>
      </c>
      <c r="G1153" s="1"/>
    </row>
    <row r="1154" spans="1:7" x14ac:dyDescent="0.25">
      <c r="A1154" s="1" t="s">
        <v>66</v>
      </c>
      <c r="B1154">
        <v>10</v>
      </c>
      <c r="C1154" s="1" t="s">
        <v>353</v>
      </c>
      <c r="D1154" t="str">
        <f>VLOOKUP(Wyniki6[[#This Row],[Id_wyscigu]],Wyscigi[],3,0)</f>
        <v>Australia</v>
      </c>
      <c r="E1154" s="1">
        <f>VLOOKUP(Wyniki6[[#This Row],[Id_wyscigu]],Wyscigi[],2,0)</f>
        <v>2009</v>
      </c>
      <c r="F1154" s="1" t="str">
        <f>VLOOKUP(Wyniki6[[#This Row],[Id_kierowcy]],Kierowcy[],2,0)</f>
        <v>Button</v>
      </c>
      <c r="G1154" s="1"/>
    </row>
    <row r="1155" spans="1:7" x14ac:dyDescent="0.25">
      <c r="A1155" s="1" t="s">
        <v>142</v>
      </c>
      <c r="B1155">
        <v>8</v>
      </c>
      <c r="C1155" s="1" t="s">
        <v>353</v>
      </c>
      <c r="D1155" t="str">
        <f>VLOOKUP(Wyniki6[[#This Row],[Id_wyscigu]],Wyscigi[],3,0)</f>
        <v>Australia</v>
      </c>
      <c r="E1155" s="1">
        <f>VLOOKUP(Wyniki6[[#This Row],[Id_wyscigu]],Wyscigi[],2,0)</f>
        <v>2009</v>
      </c>
      <c r="F1155" s="1" t="str">
        <f>VLOOKUP(Wyniki6[[#This Row],[Id_kierowcy]],Kierowcy[],2,0)</f>
        <v>Barrichello</v>
      </c>
      <c r="G1155" s="1"/>
    </row>
    <row r="1156" spans="1:7" x14ac:dyDescent="0.25">
      <c r="A1156" s="1" t="s">
        <v>124</v>
      </c>
      <c r="B1156">
        <v>3</v>
      </c>
      <c r="C1156" s="1" t="s">
        <v>353</v>
      </c>
      <c r="D1156" t="str">
        <f>VLOOKUP(Wyniki6[[#This Row],[Id_wyscigu]],Wyscigi[],3,0)</f>
        <v>Australia</v>
      </c>
      <c r="E1156" s="1">
        <f>VLOOKUP(Wyniki6[[#This Row],[Id_wyscigu]],Wyscigi[],2,0)</f>
        <v>2009</v>
      </c>
      <c r="F1156" s="1" t="str">
        <f>VLOOKUP(Wyniki6[[#This Row],[Id_kierowcy]],Kierowcy[],2,0)</f>
        <v>Rosberg</v>
      </c>
      <c r="G1156" s="1"/>
    </row>
    <row r="1157" spans="1:7" x14ac:dyDescent="0.25">
      <c r="A1157" s="1" t="s">
        <v>74</v>
      </c>
      <c r="B1157">
        <v>6</v>
      </c>
      <c r="C1157" s="1" t="s">
        <v>353</v>
      </c>
      <c r="D1157" t="str">
        <f>VLOOKUP(Wyniki6[[#This Row],[Id_wyscigu]],Wyscigi[],3,0)</f>
        <v>Australia</v>
      </c>
      <c r="E1157" s="1">
        <f>VLOOKUP(Wyniki6[[#This Row],[Id_wyscigu]],Wyscigi[],2,0)</f>
        <v>2009</v>
      </c>
      <c r="F1157" s="1" t="str">
        <f>VLOOKUP(Wyniki6[[#This Row],[Id_kierowcy]],Kierowcy[],2,0)</f>
        <v>Trulli</v>
      </c>
      <c r="G1157" s="1"/>
    </row>
    <row r="1158" spans="1:7" x14ac:dyDescent="0.25">
      <c r="A1158" s="1" t="s">
        <v>41</v>
      </c>
      <c r="B1158">
        <v>4</v>
      </c>
      <c r="C1158" s="1" t="s">
        <v>353</v>
      </c>
      <c r="D1158" t="str">
        <f>VLOOKUP(Wyniki6[[#This Row],[Id_wyscigu]],Wyscigi[],3,0)</f>
        <v>Australia</v>
      </c>
      <c r="E1158" s="1">
        <f>VLOOKUP(Wyniki6[[#This Row],[Id_wyscigu]],Wyscigi[],2,0)</f>
        <v>2009</v>
      </c>
      <c r="F1158" s="1" t="str">
        <f>VLOOKUP(Wyniki6[[#This Row],[Id_kierowcy]],Kierowcy[],2,0)</f>
        <v>Alonso</v>
      </c>
      <c r="G1158" s="1"/>
    </row>
    <row r="1159" spans="1:7" x14ac:dyDescent="0.25">
      <c r="A1159" s="1" t="s">
        <v>173</v>
      </c>
      <c r="B1159">
        <v>5</v>
      </c>
      <c r="C1159" s="1" t="s">
        <v>353</v>
      </c>
      <c r="D1159" t="str">
        <f>VLOOKUP(Wyniki6[[#This Row],[Id_wyscigu]],Wyscigi[],3,0)</f>
        <v>Australia</v>
      </c>
      <c r="E1159" s="1">
        <f>VLOOKUP(Wyniki6[[#This Row],[Id_wyscigu]],Wyscigi[],2,0)</f>
        <v>2009</v>
      </c>
      <c r="F1159" s="1" t="str">
        <f>VLOOKUP(Wyniki6[[#This Row],[Id_kierowcy]],Kierowcy[],2,0)</f>
        <v>Glock</v>
      </c>
      <c r="G1159" s="1"/>
    </row>
    <row r="1160" spans="1:7" x14ac:dyDescent="0.25">
      <c r="A1160" s="1" t="s">
        <v>163</v>
      </c>
      <c r="B1160">
        <v>2</v>
      </c>
      <c r="C1160" s="1" t="s">
        <v>353</v>
      </c>
      <c r="D1160" t="str">
        <f>VLOOKUP(Wyniki6[[#This Row],[Id_wyscigu]],Wyscigi[],3,0)</f>
        <v>Australia</v>
      </c>
      <c r="E1160" s="1">
        <f>VLOOKUP(Wyniki6[[#This Row],[Id_wyscigu]],Wyscigi[],2,0)</f>
        <v>2009</v>
      </c>
      <c r="F1160" s="1" t="str">
        <f>VLOOKUP(Wyniki6[[#This Row],[Id_kierowcy]],Kierowcy[],2,0)</f>
        <v>Buemi</v>
      </c>
      <c r="G1160" s="1"/>
    </row>
    <row r="1161" spans="1:7" x14ac:dyDescent="0.25">
      <c r="A1161" s="1" t="s">
        <v>160</v>
      </c>
      <c r="B1161">
        <v>1</v>
      </c>
      <c r="C1161" s="1" t="s">
        <v>353</v>
      </c>
      <c r="D1161" t="str">
        <f>VLOOKUP(Wyniki6[[#This Row],[Id_wyscigu]],Wyscigi[],3,0)</f>
        <v>Australia</v>
      </c>
      <c r="E1161" s="1">
        <f>VLOOKUP(Wyniki6[[#This Row],[Id_wyscigu]],Wyscigi[],2,0)</f>
        <v>2009</v>
      </c>
      <c r="F1161" s="1" t="str">
        <f>VLOOKUP(Wyniki6[[#This Row],[Id_kierowcy]],Kierowcy[],2,0)</f>
        <v>Bourdais</v>
      </c>
      <c r="G1161" s="1"/>
    </row>
    <row r="1162" spans="1:7" x14ac:dyDescent="0.25">
      <c r="A1162" s="1" t="s">
        <v>66</v>
      </c>
      <c r="B1162">
        <v>5</v>
      </c>
      <c r="C1162" s="1" t="s">
        <v>354</v>
      </c>
      <c r="D1162" t="str">
        <f>VLOOKUP(Wyniki6[[#This Row],[Id_wyscigu]],Wyscigi[],3,0)</f>
        <v>Malezja</v>
      </c>
      <c r="E1162" s="1">
        <f>VLOOKUP(Wyniki6[[#This Row],[Id_wyscigu]],Wyscigi[],2,0)</f>
        <v>2009</v>
      </c>
      <c r="F1162" s="1" t="str">
        <f>VLOOKUP(Wyniki6[[#This Row],[Id_kierowcy]],Kierowcy[],2,0)</f>
        <v>Button</v>
      </c>
      <c r="G1162" s="1"/>
    </row>
    <row r="1163" spans="1:7" x14ac:dyDescent="0.25">
      <c r="A1163" s="1" t="s">
        <v>142</v>
      </c>
      <c r="B1163">
        <v>2</v>
      </c>
      <c r="C1163" s="1" t="s">
        <v>354</v>
      </c>
      <c r="D1163" t="str">
        <f>VLOOKUP(Wyniki6[[#This Row],[Id_wyscigu]],Wyscigi[],3,0)</f>
        <v>Malezja</v>
      </c>
      <c r="E1163" s="1">
        <f>VLOOKUP(Wyniki6[[#This Row],[Id_wyscigu]],Wyscigi[],2,0)</f>
        <v>2009</v>
      </c>
      <c r="F1163" s="1" t="str">
        <f>VLOOKUP(Wyniki6[[#This Row],[Id_kierowcy]],Kierowcy[],2,0)</f>
        <v>Barrichello</v>
      </c>
      <c r="G1163" s="1"/>
    </row>
    <row r="1164" spans="1:7" x14ac:dyDescent="0.25">
      <c r="A1164" s="1" t="s">
        <v>111</v>
      </c>
      <c r="B1164">
        <v>2</v>
      </c>
      <c r="C1164" s="1" t="s">
        <v>354</v>
      </c>
      <c r="D1164" t="str">
        <f>VLOOKUP(Wyniki6[[#This Row],[Id_wyscigu]],Wyscigi[],3,0)</f>
        <v>Malezja</v>
      </c>
      <c r="E1164" s="1">
        <f>VLOOKUP(Wyniki6[[#This Row],[Id_wyscigu]],Wyscigi[],2,0)</f>
        <v>2009</v>
      </c>
      <c r="F1164" s="1" t="str">
        <f>VLOOKUP(Wyniki6[[#This Row],[Id_kierowcy]],Kierowcy[],2,0)</f>
        <v>Webber</v>
      </c>
      <c r="G1164" s="1"/>
    </row>
    <row r="1165" spans="1:7" x14ac:dyDescent="0.25">
      <c r="A1165" s="1" t="s">
        <v>97</v>
      </c>
      <c r="B1165">
        <v>1</v>
      </c>
      <c r="C1165" s="1" t="s">
        <v>354</v>
      </c>
      <c r="D1165" t="str">
        <f>VLOOKUP(Wyniki6[[#This Row],[Id_wyscigu]],Wyscigi[],3,0)</f>
        <v>Malezja</v>
      </c>
      <c r="E1165" s="1">
        <f>VLOOKUP(Wyniki6[[#This Row],[Id_wyscigu]],Wyscigi[],2,0)</f>
        <v>2009</v>
      </c>
      <c r="F1165" s="1" t="str">
        <f>VLOOKUP(Wyniki6[[#This Row],[Id_kierowcy]],Kierowcy[],2,0)</f>
        <v>Hamilton</v>
      </c>
      <c r="G1165" s="1"/>
    </row>
    <row r="1166" spans="1:7" x14ac:dyDescent="0.25">
      <c r="A1166" s="1" t="s">
        <v>124</v>
      </c>
      <c r="B1166">
        <v>0</v>
      </c>
      <c r="C1166" s="1" t="s">
        <v>354</v>
      </c>
      <c r="D1166" t="str">
        <f>VLOOKUP(Wyniki6[[#This Row],[Id_wyscigu]],Wyscigi[],3,0)</f>
        <v>Malezja</v>
      </c>
      <c r="E1166" s="1">
        <f>VLOOKUP(Wyniki6[[#This Row],[Id_wyscigu]],Wyscigi[],2,0)</f>
        <v>2009</v>
      </c>
      <c r="F1166" s="1" t="str">
        <f>VLOOKUP(Wyniki6[[#This Row],[Id_kierowcy]],Kierowcy[],2,0)</f>
        <v>Rosberg</v>
      </c>
      <c r="G1166" s="1"/>
    </row>
    <row r="1167" spans="1:7" x14ac:dyDescent="0.25">
      <c r="A1167" s="1" t="s">
        <v>74</v>
      </c>
      <c r="B1167">
        <v>2</v>
      </c>
      <c r="C1167" s="1" t="s">
        <v>354</v>
      </c>
      <c r="D1167" t="str">
        <f>VLOOKUP(Wyniki6[[#This Row],[Id_wyscigu]],Wyscigi[],3,0)</f>
        <v>Malezja</v>
      </c>
      <c r="E1167" s="1">
        <f>VLOOKUP(Wyniki6[[#This Row],[Id_wyscigu]],Wyscigi[],2,0)</f>
        <v>2009</v>
      </c>
      <c r="F1167" s="1" t="str">
        <f>VLOOKUP(Wyniki6[[#This Row],[Id_kierowcy]],Kierowcy[],2,0)</f>
        <v>Trulli</v>
      </c>
      <c r="G1167" s="1"/>
    </row>
    <row r="1168" spans="1:7" x14ac:dyDescent="0.25">
      <c r="A1168" s="1" t="s">
        <v>173</v>
      </c>
      <c r="B1168">
        <v>3</v>
      </c>
      <c r="C1168" s="1" t="s">
        <v>354</v>
      </c>
      <c r="D1168" t="str">
        <f>VLOOKUP(Wyniki6[[#This Row],[Id_wyscigu]],Wyscigi[],3,0)</f>
        <v>Malezja</v>
      </c>
      <c r="E1168" s="1">
        <f>VLOOKUP(Wyniki6[[#This Row],[Id_wyscigu]],Wyscigi[],2,0)</f>
        <v>2009</v>
      </c>
      <c r="F1168" s="1" t="str">
        <f>VLOOKUP(Wyniki6[[#This Row],[Id_kierowcy]],Kierowcy[],2,0)</f>
        <v>Glock</v>
      </c>
      <c r="G1168" s="1"/>
    </row>
    <row r="1169" spans="1:7" x14ac:dyDescent="0.25">
      <c r="A1169" s="1" t="s">
        <v>114</v>
      </c>
      <c r="B1169">
        <v>4</v>
      </c>
      <c r="C1169" s="1" t="s">
        <v>354</v>
      </c>
      <c r="D1169" t="str">
        <f>VLOOKUP(Wyniki6[[#This Row],[Id_wyscigu]],Wyscigi[],3,0)</f>
        <v>Malezja</v>
      </c>
      <c r="E1169" s="1">
        <f>VLOOKUP(Wyniki6[[#This Row],[Id_wyscigu]],Wyscigi[],2,0)</f>
        <v>2009</v>
      </c>
      <c r="F1169" s="1" t="str">
        <f>VLOOKUP(Wyniki6[[#This Row],[Id_kierowcy]],Kierowcy[],2,0)</f>
        <v>Heidfeld</v>
      </c>
      <c r="G1169" s="1"/>
    </row>
    <row r="1170" spans="1:7" x14ac:dyDescent="0.25">
      <c r="A1170" s="1" t="s">
        <v>66</v>
      </c>
      <c r="B1170">
        <v>6</v>
      </c>
      <c r="C1170" s="1" t="s">
        <v>355</v>
      </c>
      <c r="D1170" t="str">
        <f>VLOOKUP(Wyniki6[[#This Row],[Id_wyscigu]],Wyscigi[],3,0)</f>
        <v>Chiny</v>
      </c>
      <c r="E1170" s="1">
        <f>VLOOKUP(Wyniki6[[#This Row],[Id_wyscigu]],Wyscigi[],2,0)</f>
        <v>2009</v>
      </c>
      <c r="F1170" s="1" t="str">
        <f>VLOOKUP(Wyniki6[[#This Row],[Id_kierowcy]],Kierowcy[],2,0)</f>
        <v>Button</v>
      </c>
      <c r="G1170" s="1"/>
    </row>
    <row r="1171" spans="1:7" x14ac:dyDescent="0.25">
      <c r="A1171" s="1" t="s">
        <v>170</v>
      </c>
      <c r="B1171">
        <v>10</v>
      </c>
      <c r="C1171" s="1" t="s">
        <v>355</v>
      </c>
      <c r="D1171" t="str">
        <f>VLOOKUP(Wyniki6[[#This Row],[Id_wyscigu]],Wyscigi[],3,0)</f>
        <v>Chiny</v>
      </c>
      <c r="E1171" s="1">
        <f>VLOOKUP(Wyniki6[[#This Row],[Id_wyscigu]],Wyscigi[],2,0)</f>
        <v>2009</v>
      </c>
      <c r="F1171" s="1" t="str">
        <f>VLOOKUP(Wyniki6[[#This Row],[Id_kierowcy]],Kierowcy[],2,0)</f>
        <v>Vettel</v>
      </c>
      <c r="G1171" s="1"/>
    </row>
    <row r="1172" spans="1:7" x14ac:dyDescent="0.25">
      <c r="A1172" s="1" t="s">
        <v>142</v>
      </c>
      <c r="B1172">
        <v>5</v>
      </c>
      <c r="C1172" s="1" t="s">
        <v>355</v>
      </c>
      <c r="D1172" t="str">
        <f>VLOOKUP(Wyniki6[[#This Row],[Id_wyscigu]],Wyscigi[],3,0)</f>
        <v>Chiny</v>
      </c>
      <c r="E1172" s="1">
        <f>VLOOKUP(Wyniki6[[#This Row],[Id_wyscigu]],Wyscigi[],2,0)</f>
        <v>2009</v>
      </c>
      <c r="F1172" s="1" t="str">
        <f>VLOOKUP(Wyniki6[[#This Row],[Id_kierowcy]],Kierowcy[],2,0)</f>
        <v>Barrichello</v>
      </c>
      <c r="G1172" s="1"/>
    </row>
    <row r="1173" spans="1:7" x14ac:dyDescent="0.25">
      <c r="A1173" s="1" t="s">
        <v>111</v>
      </c>
      <c r="B1173">
        <v>8</v>
      </c>
      <c r="C1173" s="1" t="s">
        <v>355</v>
      </c>
      <c r="D1173" t="str">
        <f>VLOOKUP(Wyniki6[[#This Row],[Id_wyscigu]],Wyscigi[],3,0)</f>
        <v>Chiny</v>
      </c>
      <c r="E1173" s="1">
        <f>VLOOKUP(Wyniki6[[#This Row],[Id_wyscigu]],Wyscigi[],2,0)</f>
        <v>2009</v>
      </c>
      <c r="F1173" s="1" t="str">
        <f>VLOOKUP(Wyniki6[[#This Row],[Id_kierowcy]],Kierowcy[],2,0)</f>
        <v>Webber</v>
      </c>
      <c r="G1173" s="1"/>
    </row>
    <row r="1174" spans="1:7" x14ac:dyDescent="0.25">
      <c r="A1174" s="1" t="s">
        <v>97</v>
      </c>
      <c r="B1174">
        <v>3</v>
      </c>
      <c r="C1174" s="1" t="s">
        <v>355</v>
      </c>
      <c r="D1174" t="str">
        <f>VLOOKUP(Wyniki6[[#This Row],[Id_wyscigu]],Wyscigi[],3,0)</f>
        <v>Chiny</v>
      </c>
      <c r="E1174" s="1">
        <f>VLOOKUP(Wyniki6[[#This Row],[Id_wyscigu]],Wyscigi[],2,0)</f>
        <v>2009</v>
      </c>
      <c r="F1174" s="1" t="str">
        <f>VLOOKUP(Wyniki6[[#This Row],[Id_kierowcy]],Kierowcy[],2,0)</f>
        <v>Hamilton</v>
      </c>
      <c r="G1174" s="1"/>
    </row>
    <row r="1175" spans="1:7" x14ac:dyDescent="0.25">
      <c r="A1175" s="1" t="s">
        <v>173</v>
      </c>
      <c r="B1175">
        <v>2</v>
      </c>
      <c r="C1175" s="1" t="s">
        <v>355</v>
      </c>
      <c r="D1175" t="str">
        <f>VLOOKUP(Wyniki6[[#This Row],[Id_wyscigu]],Wyscigi[],3,0)</f>
        <v>Chiny</v>
      </c>
      <c r="E1175" s="1">
        <f>VLOOKUP(Wyniki6[[#This Row],[Id_wyscigu]],Wyscigi[],2,0)</f>
        <v>2009</v>
      </c>
      <c r="F1175" s="1" t="str">
        <f>VLOOKUP(Wyniki6[[#This Row],[Id_kierowcy]],Kierowcy[],2,0)</f>
        <v>Glock</v>
      </c>
      <c r="G1175" s="1"/>
    </row>
    <row r="1176" spans="1:7" x14ac:dyDescent="0.25">
      <c r="A1176" s="1" t="s">
        <v>55</v>
      </c>
      <c r="B1176">
        <v>4</v>
      </c>
      <c r="C1176" s="1" t="s">
        <v>355</v>
      </c>
      <c r="D1176" t="str">
        <f>VLOOKUP(Wyniki6[[#This Row],[Id_wyscigu]],Wyscigi[],3,0)</f>
        <v>Chiny</v>
      </c>
      <c r="E1176" s="1">
        <f>VLOOKUP(Wyniki6[[#This Row],[Id_wyscigu]],Wyscigi[],2,0)</f>
        <v>2009</v>
      </c>
      <c r="F1176" s="1" t="str">
        <f>VLOOKUP(Wyniki6[[#This Row],[Id_kierowcy]],Kierowcy[],2,0)</f>
        <v>Kovalainen</v>
      </c>
      <c r="G1176" s="1"/>
    </row>
    <row r="1177" spans="1:7" x14ac:dyDescent="0.25">
      <c r="A1177" s="1" t="s">
        <v>163</v>
      </c>
      <c r="B1177">
        <v>1</v>
      </c>
      <c r="C1177" s="1" t="s">
        <v>355</v>
      </c>
      <c r="D1177" t="str">
        <f>VLOOKUP(Wyniki6[[#This Row],[Id_wyscigu]],Wyscigi[],3,0)</f>
        <v>Chiny</v>
      </c>
      <c r="E1177" s="1">
        <f>VLOOKUP(Wyniki6[[#This Row],[Id_wyscigu]],Wyscigi[],2,0)</f>
        <v>2009</v>
      </c>
      <c r="F1177" s="1" t="str">
        <f>VLOOKUP(Wyniki6[[#This Row],[Id_kierowcy]],Kierowcy[],2,0)</f>
        <v>Buemi</v>
      </c>
      <c r="G1177" s="1"/>
    </row>
    <row r="1178" spans="1:7" x14ac:dyDescent="0.25">
      <c r="A1178" s="1" t="s">
        <v>66</v>
      </c>
      <c r="B1178">
        <v>10</v>
      </c>
      <c r="C1178" s="1" t="s">
        <v>356</v>
      </c>
      <c r="D1178" t="str">
        <f>VLOOKUP(Wyniki6[[#This Row],[Id_wyscigu]],Wyscigi[],3,0)</f>
        <v>Bahrain</v>
      </c>
      <c r="E1178" s="1">
        <f>VLOOKUP(Wyniki6[[#This Row],[Id_wyscigu]],Wyscigi[],2,0)</f>
        <v>2009</v>
      </c>
      <c r="F1178" s="1" t="str">
        <f>VLOOKUP(Wyniki6[[#This Row],[Id_kierowcy]],Kierowcy[],2,0)</f>
        <v>Button</v>
      </c>
      <c r="G1178" s="1"/>
    </row>
    <row r="1179" spans="1:7" x14ac:dyDescent="0.25">
      <c r="A1179" s="1" t="s">
        <v>170</v>
      </c>
      <c r="B1179">
        <v>8</v>
      </c>
      <c r="C1179" s="1" t="s">
        <v>356</v>
      </c>
      <c r="D1179" t="str">
        <f>VLOOKUP(Wyniki6[[#This Row],[Id_wyscigu]],Wyscigi[],3,0)</f>
        <v>Bahrain</v>
      </c>
      <c r="E1179" s="1">
        <f>VLOOKUP(Wyniki6[[#This Row],[Id_wyscigu]],Wyscigi[],2,0)</f>
        <v>2009</v>
      </c>
      <c r="F1179" s="1" t="str">
        <f>VLOOKUP(Wyniki6[[#This Row],[Id_kierowcy]],Kierowcy[],2,0)</f>
        <v>Vettel</v>
      </c>
      <c r="G1179" s="1"/>
    </row>
    <row r="1180" spans="1:7" x14ac:dyDescent="0.25">
      <c r="A1180" s="1" t="s">
        <v>142</v>
      </c>
      <c r="B1180">
        <v>4</v>
      </c>
      <c r="C1180" s="1" t="s">
        <v>356</v>
      </c>
      <c r="D1180" t="str">
        <f>VLOOKUP(Wyniki6[[#This Row],[Id_wyscigu]],Wyscigi[],3,0)</f>
        <v>Bahrain</v>
      </c>
      <c r="E1180" s="1">
        <f>VLOOKUP(Wyniki6[[#This Row],[Id_wyscigu]],Wyscigi[],2,0)</f>
        <v>2009</v>
      </c>
      <c r="F1180" s="1" t="str">
        <f>VLOOKUP(Wyniki6[[#This Row],[Id_kierowcy]],Kierowcy[],2,0)</f>
        <v>Barrichello</v>
      </c>
      <c r="G1180" s="1"/>
    </row>
    <row r="1181" spans="1:7" x14ac:dyDescent="0.25">
      <c r="A1181" s="1" t="s">
        <v>97</v>
      </c>
      <c r="B1181">
        <v>5</v>
      </c>
      <c r="C1181" s="1" t="s">
        <v>356</v>
      </c>
      <c r="D1181" t="str">
        <f>VLOOKUP(Wyniki6[[#This Row],[Id_wyscigu]],Wyscigi[],3,0)</f>
        <v>Bahrain</v>
      </c>
      <c r="E1181" s="1">
        <f>VLOOKUP(Wyniki6[[#This Row],[Id_wyscigu]],Wyscigi[],2,0)</f>
        <v>2009</v>
      </c>
      <c r="F1181" s="1" t="str">
        <f>VLOOKUP(Wyniki6[[#This Row],[Id_kierowcy]],Kierowcy[],2,0)</f>
        <v>Hamilton</v>
      </c>
      <c r="G1181" s="1"/>
    </row>
    <row r="1182" spans="1:7" x14ac:dyDescent="0.25">
      <c r="A1182" s="1" t="s">
        <v>94</v>
      </c>
      <c r="B1182">
        <v>3</v>
      </c>
      <c r="C1182" s="1" t="s">
        <v>356</v>
      </c>
      <c r="D1182" t="str">
        <f>VLOOKUP(Wyniki6[[#This Row],[Id_wyscigu]],Wyscigi[],3,0)</f>
        <v>Bahrain</v>
      </c>
      <c r="E1182" s="1">
        <f>VLOOKUP(Wyniki6[[#This Row],[Id_wyscigu]],Wyscigi[],2,0)</f>
        <v>2009</v>
      </c>
      <c r="F1182" s="1" t="str">
        <f>VLOOKUP(Wyniki6[[#This Row],[Id_kierowcy]],Kierowcy[],2,0)</f>
        <v>Raikkonen</v>
      </c>
      <c r="G1182" s="1"/>
    </row>
    <row r="1183" spans="1:7" x14ac:dyDescent="0.25">
      <c r="A1183" s="1" t="s">
        <v>74</v>
      </c>
      <c r="B1183">
        <v>6</v>
      </c>
      <c r="C1183" s="1" t="s">
        <v>356</v>
      </c>
      <c r="D1183" t="str">
        <f>VLOOKUP(Wyniki6[[#This Row],[Id_wyscigu]],Wyscigi[],3,0)</f>
        <v>Bahrain</v>
      </c>
      <c r="E1183" s="1">
        <f>VLOOKUP(Wyniki6[[#This Row],[Id_wyscigu]],Wyscigi[],2,0)</f>
        <v>2009</v>
      </c>
      <c r="F1183" s="1" t="str">
        <f>VLOOKUP(Wyniki6[[#This Row],[Id_kierowcy]],Kierowcy[],2,0)</f>
        <v>Trulli</v>
      </c>
      <c r="G1183" s="1"/>
    </row>
    <row r="1184" spans="1:7" x14ac:dyDescent="0.25">
      <c r="A1184" s="1" t="s">
        <v>41</v>
      </c>
      <c r="B1184">
        <v>1</v>
      </c>
      <c r="C1184" s="1" t="s">
        <v>356</v>
      </c>
      <c r="D1184" t="str">
        <f>VLOOKUP(Wyniki6[[#This Row],[Id_wyscigu]],Wyscigi[],3,0)</f>
        <v>Bahrain</v>
      </c>
      <c r="E1184" s="1">
        <f>VLOOKUP(Wyniki6[[#This Row],[Id_wyscigu]],Wyscigi[],2,0)</f>
        <v>2009</v>
      </c>
      <c r="F1184" s="1" t="str">
        <f>VLOOKUP(Wyniki6[[#This Row],[Id_kierowcy]],Kierowcy[],2,0)</f>
        <v>Alonso</v>
      </c>
      <c r="G1184" s="1"/>
    </row>
    <row r="1185" spans="1:7" x14ac:dyDescent="0.25">
      <c r="A1185" s="1" t="s">
        <v>173</v>
      </c>
      <c r="B1185">
        <v>2</v>
      </c>
      <c r="C1185" s="1" t="s">
        <v>356</v>
      </c>
      <c r="D1185" t="str">
        <f>VLOOKUP(Wyniki6[[#This Row],[Id_wyscigu]],Wyscigi[],3,0)</f>
        <v>Bahrain</v>
      </c>
      <c r="E1185" s="1">
        <f>VLOOKUP(Wyniki6[[#This Row],[Id_wyscigu]],Wyscigi[],2,0)</f>
        <v>2009</v>
      </c>
      <c r="F1185" s="1" t="str">
        <f>VLOOKUP(Wyniki6[[#This Row],[Id_kierowcy]],Kierowcy[],2,0)</f>
        <v>Glock</v>
      </c>
      <c r="G1185" s="1"/>
    </row>
    <row r="1186" spans="1:7" x14ac:dyDescent="0.25">
      <c r="A1186" s="1" t="s">
        <v>66</v>
      </c>
      <c r="B1186">
        <v>10</v>
      </c>
      <c r="C1186" s="1" t="s">
        <v>357</v>
      </c>
      <c r="D1186" t="str">
        <f>VLOOKUP(Wyniki6[[#This Row],[Id_wyscigu]],Wyscigi[],3,0)</f>
        <v>Hiszpania</v>
      </c>
      <c r="E1186" s="1">
        <f>VLOOKUP(Wyniki6[[#This Row],[Id_wyscigu]],Wyscigi[],2,0)</f>
        <v>2009</v>
      </c>
      <c r="F1186" s="1" t="str">
        <f>VLOOKUP(Wyniki6[[#This Row],[Id_kierowcy]],Kierowcy[],2,0)</f>
        <v>Button</v>
      </c>
      <c r="G1186" s="1"/>
    </row>
    <row r="1187" spans="1:7" x14ac:dyDescent="0.25">
      <c r="A1187" s="1" t="s">
        <v>170</v>
      </c>
      <c r="B1187">
        <v>5</v>
      </c>
      <c r="C1187" s="1" t="s">
        <v>357</v>
      </c>
      <c r="D1187" t="str">
        <f>VLOOKUP(Wyniki6[[#This Row],[Id_wyscigu]],Wyscigi[],3,0)</f>
        <v>Hiszpania</v>
      </c>
      <c r="E1187" s="1">
        <f>VLOOKUP(Wyniki6[[#This Row],[Id_wyscigu]],Wyscigi[],2,0)</f>
        <v>2009</v>
      </c>
      <c r="F1187" s="1" t="str">
        <f>VLOOKUP(Wyniki6[[#This Row],[Id_kierowcy]],Kierowcy[],2,0)</f>
        <v>Vettel</v>
      </c>
      <c r="G1187" s="1"/>
    </row>
    <row r="1188" spans="1:7" x14ac:dyDescent="0.25">
      <c r="A1188" s="1" t="s">
        <v>142</v>
      </c>
      <c r="B1188">
        <v>8</v>
      </c>
      <c r="C1188" s="1" t="s">
        <v>357</v>
      </c>
      <c r="D1188" t="str">
        <f>VLOOKUP(Wyniki6[[#This Row],[Id_wyscigu]],Wyscigi[],3,0)</f>
        <v>Hiszpania</v>
      </c>
      <c r="E1188" s="1">
        <f>VLOOKUP(Wyniki6[[#This Row],[Id_wyscigu]],Wyscigi[],2,0)</f>
        <v>2009</v>
      </c>
      <c r="F1188" s="1" t="str">
        <f>VLOOKUP(Wyniki6[[#This Row],[Id_kierowcy]],Kierowcy[],2,0)</f>
        <v>Barrichello</v>
      </c>
      <c r="G1188" s="1"/>
    </row>
    <row r="1189" spans="1:7" x14ac:dyDescent="0.25">
      <c r="A1189" s="1" t="s">
        <v>111</v>
      </c>
      <c r="B1189">
        <v>6</v>
      </c>
      <c r="C1189" s="1" t="s">
        <v>357</v>
      </c>
      <c r="D1189" t="str">
        <f>VLOOKUP(Wyniki6[[#This Row],[Id_wyscigu]],Wyscigi[],3,0)</f>
        <v>Hiszpania</v>
      </c>
      <c r="E1189" s="1">
        <f>VLOOKUP(Wyniki6[[#This Row],[Id_wyscigu]],Wyscigi[],2,0)</f>
        <v>2009</v>
      </c>
      <c r="F1189" s="1" t="str">
        <f>VLOOKUP(Wyniki6[[#This Row],[Id_kierowcy]],Kierowcy[],2,0)</f>
        <v>Webber</v>
      </c>
      <c r="G1189" s="1"/>
    </row>
    <row r="1190" spans="1:7" x14ac:dyDescent="0.25">
      <c r="A1190" s="1" t="s">
        <v>124</v>
      </c>
      <c r="B1190">
        <v>1</v>
      </c>
      <c r="C1190" s="1" t="s">
        <v>357</v>
      </c>
      <c r="D1190" t="str">
        <f>VLOOKUP(Wyniki6[[#This Row],[Id_wyscigu]],Wyscigi[],3,0)</f>
        <v>Hiszpania</v>
      </c>
      <c r="E1190" s="1">
        <f>VLOOKUP(Wyniki6[[#This Row],[Id_wyscigu]],Wyscigi[],2,0)</f>
        <v>2009</v>
      </c>
      <c r="F1190" s="1" t="str">
        <f>VLOOKUP(Wyniki6[[#This Row],[Id_kierowcy]],Kierowcy[],2,0)</f>
        <v>Rosberg</v>
      </c>
      <c r="G1190" s="1"/>
    </row>
    <row r="1191" spans="1:7" x14ac:dyDescent="0.25">
      <c r="A1191" s="1" t="s">
        <v>41</v>
      </c>
      <c r="B1191">
        <v>4</v>
      </c>
      <c r="C1191" s="1" t="s">
        <v>357</v>
      </c>
      <c r="D1191" t="str">
        <f>VLOOKUP(Wyniki6[[#This Row],[Id_wyscigu]],Wyscigi[],3,0)</f>
        <v>Hiszpania</v>
      </c>
      <c r="E1191" s="1">
        <f>VLOOKUP(Wyniki6[[#This Row],[Id_wyscigu]],Wyscigi[],2,0)</f>
        <v>2009</v>
      </c>
      <c r="F1191" s="1" t="str">
        <f>VLOOKUP(Wyniki6[[#This Row],[Id_kierowcy]],Kierowcy[],2,0)</f>
        <v>Alonso</v>
      </c>
      <c r="G1191" s="1"/>
    </row>
    <row r="1192" spans="1:7" x14ac:dyDescent="0.25">
      <c r="A1192" s="1" t="s">
        <v>45</v>
      </c>
      <c r="B1192">
        <v>3</v>
      </c>
      <c r="C1192" s="1" t="s">
        <v>357</v>
      </c>
      <c r="D1192" t="str">
        <f>VLOOKUP(Wyniki6[[#This Row],[Id_wyscigu]],Wyscigi[],3,0)</f>
        <v>Hiszpania</v>
      </c>
      <c r="E1192" s="1">
        <f>VLOOKUP(Wyniki6[[#This Row],[Id_wyscigu]],Wyscigi[],2,0)</f>
        <v>2009</v>
      </c>
      <c r="F1192" s="1" t="str">
        <f>VLOOKUP(Wyniki6[[#This Row],[Id_kierowcy]],Kierowcy[],2,0)</f>
        <v>Massa</v>
      </c>
      <c r="G1192" s="1"/>
    </row>
    <row r="1193" spans="1:7" x14ac:dyDescent="0.25">
      <c r="A1193" s="1" t="s">
        <v>114</v>
      </c>
      <c r="B1193">
        <v>2</v>
      </c>
      <c r="C1193" s="1" t="s">
        <v>357</v>
      </c>
      <c r="D1193" t="str">
        <f>VLOOKUP(Wyniki6[[#This Row],[Id_wyscigu]],Wyscigi[],3,0)</f>
        <v>Hiszpania</v>
      </c>
      <c r="E1193" s="1">
        <f>VLOOKUP(Wyniki6[[#This Row],[Id_wyscigu]],Wyscigi[],2,0)</f>
        <v>2009</v>
      </c>
      <c r="F1193" s="1" t="str">
        <f>VLOOKUP(Wyniki6[[#This Row],[Id_kierowcy]],Kierowcy[],2,0)</f>
        <v>Heidfeld</v>
      </c>
      <c r="G1193" s="1"/>
    </row>
    <row r="1194" spans="1:7" x14ac:dyDescent="0.25">
      <c r="A1194" s="1" t="s">
        <v>66</v>
      </c>
      <c r="B1194">
        <v>10</v>
      </c>
      <c r="C1194" s="1" t="s">
        <v>358</v>
      </c>
      <c r="D1194" t="str">
        <f>VLOOKUP(Wyniki6[[#This Row],[Id_wyscigu]],Wyscigi[],3,0)</f>
        <v>Monako</v>
      </c>
      <c r="E1194" s="1">
        <f>VLOOKUP(Wyniki6[[#This Row],[Id_wyscigu]],Wyscigi[],2,0)</f>
        <v>2009</v>
      </c>
      <c r="F1194" s="1" t="str">
        <f>VLOOKUP(Wyniki6[[#This Row],[Id_kierowcy]],Kierowcy[],2,0)</f>
        <v>Button</v>
      </c>
      <c r="G1194" s="1"/>
    </row>
    <row r="1195" spans="1:7" x14ac:dyDescent="0.25">
      <c r="A1195" s="1" t="s">
        <v>142</v>
      </c>
      <c r="B1195">
        <v>8</v>
      </c>
      <c r="C1195" s="1" t="s">
        <v>358</v>
      </c>
      <c r="D1195" t="str">
        <f>VLOOKUP(Wyniki6[[#This Row],[Id_wyscigu]],Wyscigi[],3,0)</f>
        <v>Monako</v>
      </c>
      <c r="E1195" s="1">
        <f>VLOOKUP(Wyniki6[[#This Row],[Id_wyscigu]],Wyscigi[],2,0)</f>
        <v>2009</v>
      </c>
      <c r="F1195" s="1" t="str">
        <f>VLOOKUP(Wyniki6[[#This Row],[Id_kierowcy]],Kierowcy[],2,0)</f>
        <v>Barrichello</v>
      </c>
      <c r="G1195" s="1"/>
    </row>
    <row r="1196" spans="1:7" x14ac:dyDescent="0.25">
      <c r="A1196" s="1" t="s">
        <v>111</v>
      </c>
      <c r="B1196">
        <v>4</v>
      </c>
      <c r="C1196" s="1" t="s">
        <v>358</v>
      </c>
      <c r="D1196" t="str">
        <f>VLOOKUP(Wyniki6[[#This Row],[Id_wyscigu]],Wyscigi[],3,0)</f>
        <v>Monako</v>
      </c>
      <c r="E1196" s="1">
        <f>VLOOKUP(Wyniki6[[#This Row],[Id_wyscigu]],Wyscigi[],2,0)</f>
        <v>2009</v>
      </c>
      <c r="F1196" s="1" t="str">
        <f>VLOOKUP(Wyniki6[[#This Row],[Id_kierowcy]],Kierowcy[],2,0)</f>
        <v>Webber</v>
      </c>
      <c r="G1196" s="1"/>
    </row>
    <row r="1197" spans="1:7" x14ac:dyDescent="0.25">
      <c r="A1197" s="1" t="s">
        <v>94</v>
      </c>
      <c r="B1197">
        <v>6</v>
      </c>
      <c r="C1197" s="1" t="s">
        <v>358</v>
      </c>
      <c r="D1197" t="str">
        <f>VLOOKUP(Wyniki6[[#This Row],[Id_wyscigu]],Wyscigi[],3,0)</f>
        <v>Monako</v>
      </c>
      <c r="E1197" s="1">
        <f>VLOOKUP(Wyniki6[[#This Row],[Id_wyscigu]],Wyscigi[],2,0)</f>
        <v>2009</v>
      </c>
      <c r="F1197" s="1" t="str">
        <f>VLOOKUP(Wyniki6[[#This Row],[Id_kierowcy]],Kierowcy[],2,0)</f>
        <v>Raikkonen</v>
      </c>
      <c r="G1197" s="1"/>
    </row>
    <row r="1198" spans="1:7" x14ac:dyDescent="0.25">
      <c r="A1198" s="1" t="s">
        <v>124</v>
      </c>
      <c r="B1198">
        <v>3</v>
      </c>
      <c r="C1198" s="1" t="s">
        <v>358</v>
      </c>
      <c r="D1198" t="str">
        <f>VLOOKUP(Wyniki6[[#This Row],[Id_wyscigu]],Wyscigi[],3,0)</f>
        <v>Monako</v>
      </c>
      <c r="E1198" s="1">
        <f>VLOOKUP(Wyniki6[[#This Row],[Id_wyscigu]],Wyscigi[],2,0)</f>
        <v>2009</v>
      </c>
      <c r="F1198" s="1" t="str">
        <f>VLOOKUP(Wyniki6[[#This Row],[Id_kierowcy]],Kierowcy[],2,0)</f>
        <v>Rosberg</v>
      </c>
      <c r="G1198" s="1"/>
    </row>
    <row r="1199" spans="1:7" x14ac:dyDescent="0.25">
      <c r="A1199" s="1" t="s">
        <v>41</v>
      </c>
      <c r="B1199">
        <v>2</v>
      </c>
      <c r="C1199" s="1" t="s">
        <v>358</v>
      </c>
      <c r="D1199" t="str">
        <f>VLOOKUP(Wyniki6[[#This Row],[Id_wyscigu]],Wyscigi[],3,0)</f>
        <v>Monako</v>
      </c>
      <c r="E1199" s="1">
        <f>VLOOKUP(Wyniki6[[#This Row],[Id_wyscigu]],Wyscigi[],2,0)</f>
        <v>2009</v>
      </c>
      <c r="F1199" s="1" t="str">
        <f>VLOOKUP(Wyniki6[[#This Row],[Id_kierowcy]],Kierowcy[],2,0)</f>
        <v>Alonso</v>
      </c>
      <c r="G1199" s="1"/>
    </row>
    <row r="1200" spans="1:7" x14ac:dyDescent="0.25">
      <c r="A1200" s="1" t="s">
        <v>45</v>
      </c>
      <c r="B1200">
        <v>5</v>
      </c>
      <c r="C1200" s="1" t="s">
        <v>358</v>
      </c>
      <c r="D1200" t="str">
        <f>VLOOKUP(Wyniki6[[#This Row],[Id_wyscigu]],Wyscigi[],3,0)</f>
        <v>Monako</v>
      </c>
      <c r="E1200" s="1">
        <f>VLOOKUP(Wyniki6[[#This Row],[Id_wyscigu]],Wyscigi[],2,0)</f>
        <v>2009</v>
      </c>
      <c r="F1200" s="1" t="str">
        <f>VLOOKUP(Wyniki6[[#This Row],[Id_kierowcy]],Kierowcy[],2,0)</f>
        <v>Massa</v>
      </c>
      <c r="G1200" s="1"/>
    </row>
    <row r="1201" spans="1:7" x14ac:dyDescent="0.25">
      <c r="A1201" s="1" t="s">
        <v>160</v>
      </c>
      <c r="B1201">
        <v>1</v>
      </c>
      <c r="C1201" s="1" t="s">
        <v>358</v>
      </c>
      <c r="D1201" t="str">
        <f>VLOOKUP(Wyniki6[[#This Row],[Id_wyscigu]],Wyscigi[],3,0)</f>
        <v>Monako</v>
      </c>
      <c r="E1201" s="1">
        <f>VLOOKUP(Wyniki6[[#This Row],[Id_wyscigu]],Wyscigi[],2,0)</f>
        <v>2009</v>
      </c>
      <c r="F1201" s="1" t="str">
        <f>VLOOKUP(Wyniki6[[#This Row],[Id_kierowcy]],Kierowcy[],2,0)</f>
        <v>Bourdais</v>
      </c>
      <c r="G1201" s="1"/>
    </row>
    <row r="1202" spans="1:7" x14ac:dyDescent="0.25">
      <c r="A1202" s="1" t="s">
        <v>66</v>
      </c>
      <c r="B1202">
        <v>10</v>
      </c>
      <c r="C1202" s="1" t="s">
        <v>359</v>
      </c>
      <c r="D1202" t="str">
        <f>VLOOKUP(Wyniki6[[#This Row],[Id_wyscigu]],Wyscigi[],3,0)</f>
        <v>Turcja</v>
      </c>
      <c r="E1202" s="1">
        <f>VLOOKUP(Wyniki6[[#This Row],[Id_wyscigu]],Wyscigi[],2,0)</f>
        <v>2009</v>
      </c>
      <c r="F1202" s="1" t="str">
        <f>VLOOKUP(Wyniki6[[#This Row],[Id_kierowcy]],Kierowcy[],2,0)</f>
        <v>Button</v>
      </c>
      <c r="G1202" s="1"/>
    </row>
    <row r="1203" spans="1:7" x14ac:dyDescent="0.25">
      <c r="A1203" s="1" t="s">
        <v>170</v>
      </c>
      <c r="B1203">
        <v>6</v>
      </c>
      <c r="C1203" s="1" t="s">
        <v>359</v>
      </c>
      <c r="D1203" t="str">
        <f>VLOOKUP(Wyniki6[[#This Row],[Id_wyscigu]],Wyscigi[],3,0)</f>
        <v>Turcja</v>
      </c>
      <c r="E1203" s="1">
        <f>VLOOKUP(Wyniki6[[#This Row],[Id_wyscigu]],Wyscigi[],2,0)</f>
        <v>2009</v>
      </c>
      <c r="F1203" s="1" t="str">
        <f>VLOOKUP(Wyniki6[[#This Row],[Id_kierowcy]],Kierowcy[],2,0)</f>
        <v>Vettel</v>
      </c>
      <c r="G1203" s="1"/>
    </row>
    <row r="1204" spans="1:7" x14ac:dyDescent="0.25">
      <c r="A1204" s="1" t="s">
        <v>111</v>
      </c>
      <c r="B1204">
        <v>8</v>
      </c>
      <c r="C1204" s="1" t="s">
        <v>359</v>
      </c>
      <c r="D1204" t="str">
        <f>VLOOKUP(Wyniki6[[#This Row],[Id_wyscigu]],Wyscigi[],3,0)</f>
        <v>Turcja</v>
      </c>
      <c r="E1204" s="1">
        <f>VLOOKUP(Wyniki6[[#This Row],[Id_wyscigu]],Wyscigi[],2,0)</f>
        <v>2009</v>
      </c>
      <c r="F1204" s="1" t="str">
        <f>VLOOKUP(Wyniki6[[#This Row],[Id_kierowcy]],Kierowcy[],2,0)</f>
        <v>Webber</v>
      </c>
      <c r="G1204" s="1"/>
    </row>
    <row r="1205" spans="1:7" x14ac:dyDescent="0.25">
      <c r="A1205" s="1" t="s">
        <v>124</v>
      </c>
      <c r="B1205">
        <v>4</v>
      </c>
      <c r="C1205" s="1" t="s">
        <v>359</v>
      </c>
      <c r="D1205" t="str">
        <f>VLOOKUP(Wyniki6[[#This Row],[Id_wyscigu]],Wyscigi[],3,0)</f>
        <v>Turcja</v>
      </c>
      <c r="E1205" s="1">
        <f>VLOOKUP(Wyniki6[[#This Row],[Id_wyscigu]],Wyscigi[],2,0)</f>
        <v>2009</v>
      </c>
      <c r="F1205" s="1" t="str">
        <f>VLOOKUP(Wyniki6[[#This Row],[Id_kierowcy]],Kierowcy[],2,0)</f>
        <v>Rosberg</v>
      </c>
      <c r="G1205" s="1"/>
    </row>
    <row r="1206" spans="1:7" x14ac:dyDescent="0.25">
      <c r="A1206" s="1" t="s">
        <v>74</v>
      </c>
      <c r="B1206">
        <v>5</v>
      </c>
      <c r="C1206" s="1" t="s">
        <v>359</v>
      </c>
      <c r="D1206" t="str">
        <f>VLOOKUP(Wyniki6[[#This Row],[Id_wyscigu]],Wyscigi[],3,0)</f>
        <v>Turcja</v>
      </c>
      <c r="E1206" s="1">
        <f>VLOOKUP(Wyniki6[[#This Row],[Id_wyscigu]],Wyscigi[],2,0)</f>
        <v>2009</v>
      </c>
      <c r="F1206" s="1" t="str">
        <f>VLOOKUP(Wyniki6[[#This Row],[Id_kierowcy]],Kierowcy[],2,0)</f>
        <v>Trulli</v>
      </c>
      <c r="G1206" s="1"/>
    </row>
    <row r="1207" spans="1:7" x14ac:dyDescent="0.25">
      <c r="A1207" s="1" t="s">
        <v>173</v>
      </c>
      <c r="B1207">
        <v>1</v>
      </c>
      <c r="C1207" s="1" t="s">
        <v>359</v>
      </c>
      <c r="D1207" t="str">
        <f>VLOOKUP(Wyniki6[[#This Row],[Id_wyscigu]],Wyscigi[],3,0)</f>
        <v>Turcja</v>
      </c>
      <c r="E1207" s="1">
        <f>VLOOKUP(Wyniki6[[#This Row],[Id_wyscigu]],Wyscigi[],2,0)</f>
        <v>2009</v>
      </c>
      <c r="F1207" s="1" t="str">
        <f>VLOOKUP(Wyniki6[[#This Row],[Id_kierowcy]],Kierowcy[],2,0)</f>
        <v>Glock</v>
      </c>
      <c r="G1207" s="1"/>
    </row>
    <row r="1208" spans="1:7" x14ac:dyDescent="0.25">
      <c r="A1208" s="1" t="s">
        <v>45</v>
      </c>
      <c r="B1208">
        <v>3</v>
      </c>
      <c r="C1208" s="1" t="s">
        <v>359</v>
      </c>
      <c r="D1208" t="str">
        <f>VLOOKUP(Wyniki6[[#This Row],[Id_wyscigu]],Wyscigi[],3,0)</f>
        <v>Turcja</v>
      </c>
      <c r="E1208" s="1">
        <f>VLOOKUP(Wyniki6[[#This Row],[Id_wyscigu]],Wyscigi[],2,0)</f>
        <v>2009</v>
      </c>
      <c r="F1208" s="1" t="str">
        <f>VLOOKUP(Wyniki6[[#This Row],[Id_kierowcy]],Kierowcy[],2,0)</f>
        <v>Massa</v>
      </c>
      <c r="G1208" s="1"/>
    </row>
    <row r="1209" spans="1:7" x14ac:dyDescent="0.25">
      <c r="A1209" s="1" t="s">
        <v>151</v>
      </c>
      <c r="B1209">
        <v>2</v>
      </c>
      <c r="C1209" s="1" t="s">
        <v>359</v>
      </c>
      <c r="D1209" t="str">
        <f>VLOOKUP(Wyniki6[[#This Row],[Id_wyscigu]],Wyscigi[],3,0)</f>
        <v>Turcja</v>
      </c>
      <c r="E1209" s="1">
        <f>VLOOKUP(Wyniki6[[#This Row],[Id_wyscigu]],Wyscigi[],2,0)</f>
        <v>2009</v>
      </c>
      <c r="F1209" s="1" t="str">
        <f>VLOOKUP(Wyniki6[[#This Row],[Id_kierowcy]],Kierowcy[],2,0)</f>
        <v>Kubica</v>
      </c>
      <c r="G1209" s="1"/>
    </row>
    <row r="1210" spans="1:7" x14ac:dyDescent="0.25">
      <c r="A1210" s="1" t="s">
        <v>66</v>
      </c>
      <c r="B1210">
        <v>3</v>
      </c>
      <c r="C1210" s="1" t="s">
        <v>360</v>
      </c>
      <c r="D1210" t="str">
        <f>VLOOKUP(Wyniki6[[#This Row],[Id_wyscigu]],Wyscigi[],3,0)</f>
        <v>Wielka Brytania</v>
      </c>
      <c r="E1210" s="1">
        <f>VLOOKUP(Wyniki6[[#This Row],[Id_wyscigu]],Wyscigi[],2,0)</f>
        <v>2009</v>
      </c>
      <c r="F1210" s="1" t="str">
        <f>VLOOKUP(Wyniki6[[#This Row],[Id_kierowcy]],Kierowcy[],2,0)</f>
        <v>Button</v>
      </c>
      <c r="G1210" s="1"/>
    </row>
    <row r="1211" spans="1:7" x14ac:dyDescent="0.25">
      <c r="A1211" s="1" t="s">
        <v>170</v>
      </c>
      <c r="B1211">
        <v>10</v>
      </c>
      <c r="C1211" s="1" t="s">
        <v>360</v>
      </c>
      <c r="D1211" t="str">
        <f>VLOOKUP(Wyniki6[[#This Row],[Id_wyscigu]],Wyscigi[],3,0)</f>
        <v>Wielka Brytania</v>
      </c>
      <c r="E1211" s="1">
        <f>VLOOKUP(Wyniki6[[#This Row],[Id_wyscigu]],Wyscigi[],2,0)</f>
        <v>2009</v>
      </c>
      <c r="F1211" s="1" t="str">
        <f>VLOOKUP(Wyniki6[[#This Row],[Id_kierowcy]],Kierowcy[],2,0)</f>
        <v>Vettel</v>
      </c>
      <c r="G1211" s="1"/>
    </row>
    <row r="1212" spans="1:7" x14ac:dyDescent="0.25">
      <c r="A1212" s="1" t="s">
        <v>142</v>
      </c>
      <c r="B1212">
        <v>6</v>
      </c>
      <c r="C1212" s="1" t="s">
        <v>360</v>
      </c>
      <c r="D1212" t="str">
        <f>VLOOKUP(Wyniki6[[#This Row],[Id_wyscigu]],Wyscigi[],3,0)</f>
        <v>Wielka Brytania</v>
      </c>
      <c r="E1212" s="1">
        <f>VLOOKUP(Wyniki6[[#This Row],[Id_wyscigu]],Wyscigi[],2,0)</f>
        <v>2009</v>
      </c>
      <c r="F1212" s="1" t="str">
        <f>VLOOKUP(Wyniki6[[#This Row],[Id_kierowcy]],Kierowcy[],2,0)</f>
        <v>Barrichello</v>
      </c>
      <c r="G1212" s="1"/>
    </row>
    <row r="1213" spans="1:7" x14ac:dyDescent="0.25">
      <c r="A1213" s="1" t="s">
        <v>111</v>
      </c>
      <c r="B1213">
        <v>8</v>
      </c>
      <c r="C1213" s="1" t="s">
        <v>360</v>
      </c>
      <c r="D1213" t="str">
        <f>VLOOKUP(Wyniki6[[#This Row],[Id_wyscigu]],Wyscigi[],3,0)</f>
        <v>Wielka Brytania</v>
      </c>
      <c r="E1213" s="1">
        <f>VLOOKUP(Wyniki6[[#This Row],[Id_wyscigu]],Wyscigi[],2,0)</f>
        <v>2009</v>
      </c>
      <c r="F1213" s="1" t="str">
        <f>VLOOKUP(Wyniki6[[#This Row],[Id_kierowcy]],Kierowcy[],2,0)</f>
        <v>Webber</v>
      </c>
      <c r="G1213" s="1"/>
    </row>
    <row r="1214" spans="1:7" x14ac:dyDescent="0.25">
      <c r="A1214" s="1" t="s">
        <v>94</v>
      </c>
      <c r="B1214">
        <v>1</v>
      </c>
      <c r="C1214" s="1" t="s">
        <v>360</v>
      </c>
      <c r="D1214" t="str">
        <f>VLOOKUP(Wyniki6[[#This Row],[Id_wyscigu]],Wyscigi[],3,0)</f>
        <v>Wielka Brytania</v>
      </c>
      <c r="E1214" s="1">
        <f>VLOOKUP(Wyniki6[[#This Row],[Id_wyscigu]],Wyscigi[],2,0)</f>
        <v>2009</v>
      </c>
      <c r="F1214" s="1" t="str">
        <f>VLOOKUP(Wyniki6[[#This Row],[Id_kierowcy]],Kierowcy[],2,0)</f>
        <v>Raikkonen</v>
      </c>
      <c r="G1214" s="1"/>
    </row>
    <row r="1215" spans="1:7" x14ac:dyDescent="0.25">
      <c r="A1215" s="1" t="s">
        <v>124</v>
      </c>
      <c r="B1215">
        <v>4</v>
      </c>
      <c r="C1215" s="1" t="s">
        <v>360</v>
      </c>
      <c r="D1215" t="str">
        <f>VLOOKUP(Wyniki6[[#This Row],[Id_wyscigu]],Wyscigi[],3,0)</f>
        <v>Wielka Brytania</v>
      </c>
      <c r="E1215" s="1">
        <f>VLOOKUP(Wyniki6[[#This Row],[Id_wyscigu]],Wyscigi[],2,0)</f>
        <v>2009</v>
      </c>
      <c r="F1215" s="1" t="str">
        <f>VLOOKUP(Wyniki6[[#This Row],[Id_kierowcy]],Kierowcy[],2,0)</f>
        <v>Rosberg</v>
      </c>
      <c r="G1215" s="1"/>
    </row>
    <row r="1216" spans="1:7" x14ac:dyDescent="0.25">
      <c r="A1216" s="1" t="s">
        <v>74</v>
      </c>
      <c r="B1216">
        <v>2</v>
      </c>
      <c r="C1216" s="1" t="s">
        <v>360</v>
      </c>
      <c r="D1216" t="str">
        <f>VLOOKUP(Wyniki6[[#This Row],[Id_wyscigu]],Wyscigi[],3,0)</f>
        <v>Wielka Brytania</v>
      </c>
      <c r="E1216" s="1">
        <f>VLOOKUP(Wyniki6[[#This Row],[Id_wyscigu]],Wyscigi[],2,0)</f>
        <v>2009</v>
      </c>
      <c r="F1216" s="1" t="str">
        <f>VLOOKUP(Wyniki6[[#This Row],[Id_kierowcy]],Kierowcy[],2,0)</f>
        <v>Trulli</v>
      </c>
      <c r="G1216" s="1"/>
    </row>
    <row r="1217" spans="1:7" x14ac:dyDescent="0.25">
      <c r="A1217" s="1" t="s">
        <v>45</v>
      </c>
      <c r="B1217">
        <v>5</v>
      </c>
      <c r="C1217" s="1" t="s">
        <v>360</v>
      </c>
      <c r="D1217" t="str">
        <f>VLOOKUP(Wyniki6[[#This Row],[Id_wyscigu]],Wyscigi[],3,0)</f>
        <v>Wielka Brytania</v>
      </c>
      <c r="E1217" s="1">
        <f>VLOOKUP(Wyniki6[[#This Row],[Id_wyscigu]],Wyscigi[],2,0)</f>
        <v>2009</v>
      </c>
      <c r="F1217" s="1" t="str">
        <f>VLOOKUP(Wyniki6[[#This Row],[Id_kierowcy]],Kierowcy[],2,0)</f>
        <v>Massa</v>
      </c>
      <c r="G1217" s="1"/>
    </row>
    <row r="1218" spans="1:7" x14ac:dyDescent="0.25">
      <c r="A1218" s="1" t="s">
        <v>66</v>
      </c>
      <c r="B1218">
        <v>4</v>
      </c>
      <c r="C1218" s="1" t="s">
        <v>361</v>
      </c>
      <c r="D1218" t="str">
        <f>VLOOKUP(Wyniki6[[#This Row],[Id_wyscigu]],Wyscigi[],3,0)</f>
        <v>Niemcy</v>
      </c>
      <c r="E1218" s="1">
        <f>VLOOKUP(Wyniki6[[#This Row],[Id_wyscigu]],Wyscigi[],2,0)</f>
        <v>2009</v>
      </c>
      <c r="F1218" s="1" t="str">
        <f>VLOOKUP(Wyniki6[[#This Row],[Id_kierowcy]],Kierowcy[],2,0)</f>
        <v>Button</v>
      </c>
      <c r="G1218" s="1"/>
    </row>
    <row r="1219" spans="1:7" x14ac:dyDescent="0.25">
      <c r="A1219" s="1" t="s">
        <v>170</v>
      </c>
      <c r="B1219">
        <v>8</v>
      </c>
      <c r="C1219" s="1" t="s">
        <v>361</v>
      </c>
      <c r="D1219" t="str">
        <f>VLOOKUP(Wyniki6[[#This Row],[Id_wyscigu]],Wyscigi[],3,0)</f>
        <v>Niemcy</v>
      </c>
      <c r="E1219" s="1">
        <f>VLOOKUP(Wyniki6[[#This Row],[Id_wyscigu]],Wyscigi[],2,0)</f>
        <v>2009</v>
      </c>
      <c r="F1219" s="1" t="str">
        <f>VLOOKUP(Wyniki6[[#This Row],[Id_kierowcy]],Kierowcy[],2,0)</f>
        <v>Vettel</v>
      </c>
      <c r="G1219" s="1"/>
    </row>
    <row r="1220" spans="1:7" x14ac:dyDescent="0.25">
      <c r="A1220" s="1" t="s">
        <v>142</v>
      </c>
      <c r="B1220">
        <v>3</v>
      </c>
      <c r="C1220" s="1" t="s">
        <v>361</v>
      </c>
      <c r="D1220" t="str">
        <f>VLOOKUP(Wyniki6[[#This Row],[Id_wyscigu]],Wyscigi[],3,0)</f>
        <v>Niemcy</v>
      </c>
      <c r="E1220" s="1">
        <f>VLOOKUP(Wyniki6[[#This Row],[Id_wyscigu]],Wyscigi[],2,0)</f>
        <v>2009</v>
      </c>
      <c r="F1220" s="1" t="str">
        <f>VLOOKUP(Wyniki6[[#This Row],[Id_kierowcy]],Kierowcy[],2,0)</f>
        <v>Barrichello</v>
      </c>
      <c r="G1220" s="1"/>
    </row>
    <row r="1221" spans="1:7" x14ac:dyDescent="0.25">
      <c r="A1221" s="1" t="s">
        <v>111</v>
      </c>
      <c r="B1221">
        <v>10</v>
      </c>
      <c r="C1221" s="1" t="s">
        <v>361</v>
      </c>
      <c r="D1221" t="str">
        <f>VLOOKUP(Wyniki6[[#This Row],[Id_wyscigu]],Wyscigi[],3,0)</f>
        <v>Niemcy</v>
      </c>
      <c r="E1221" s="1">
        <f>VLOOKUP(Wyniki6[[#This Row],[Id_wyscigu]],Wyscigi[],2,0)</f>
        <v>2009</v>
      </c>
      <c r="F1221" s="1" t="str">
        <f>VLOOKUP(Wyniki6[[#This Row],[Id_kierowcy]],Kierowcy[],2,0)</f>
        <v>Webber</v>
      </c>
      <c r="G1221" s="1"/>
    </row>
    <row r="1222" spans="1:7" x14ac:dyDescent="0.25">
      <c r="A1222" s="1" t="s">
        <v>124</v>
      </c>
      <c r="B1222">
        <v>5</v>
      </c>
      <c r="C1222" s="1" t="s">
        <v>361</v>
      </c>
      <c r="D1222" t="str">
        <f>VLOOKUP(Wyniki6[[#This Row],[Id_wyscigu]],Wyscigi[],3,0)</f>
        <v>Niemcy</v>
      </c>
      <c r="E1222" s="1">
        <f>VLOOKUP(Wyniki6[[#This Row],[Id_wyscigu]],Wyscigi[],2,0)</f>
        <v>2009</v>
      </c>
      <c r="F1222" s="1" t="str">
        <f>VLOOKUP(Wyniki6[[#This Row],[Id_kierowcy]],Kierowcy[],2,0)</f>
        <v>Rosberg</v>
      </c>
      <c r="G1222" s="1"/>
    </row>
    <row r="1223" spans="1:7" x14ac:dyDescent="0.25">
      <c r="A1223" s="1" t="s">
        <v>41</v>
      </c>
      <c r="B1223">
        <v>2</v>
      </c>
      <c r="C1223" s="1" t="s">
        <v>361</v>
      </c>
      <c r="D1223" t="str">
        <f>VLOOKUP(Wyniki6[[#This Row],[Id_wyscigu]],Wyscigi[],3,0)</f>
        <v>Niemcy</v>
      </c>
      <c r="E1223" s="1">
        <f>VLOOKUP(Wyniki6[[#This Row],[Id_wyscigu]],Wyscigi[],2,0)</f>
        <v>2009</v>
      </c>
      <c r="F1223" s="1" t="str">
        <f>VLOOKUP(Wyniki6[[#This Row],[Id_kierowcy]],Kierowcy[],2,0)</f>
        <v>Alonso</v>
      </c>
      <c r="G1223" s="1"/>
    </row>
    <row r="1224" spans="1:7" x14ac:dyDescent="0.25">
      <c r="A1224" s="1" t="s">
        <v>45</v>
      </c>
      <c r="B1224">
        <v>6</v>
      </c>
      <c r="C1224" s="1" t="s">
        <v>361</v>
      </c>
      <c r="D1224" t="str">
        <f>VLOOKUP(Wyniki6[[#This Row],[Id_wyscigu]],Wyscigi[],3,0)</f>
        <v>Niemcy</v>
      </c>
      <c r="E1224" s="1">
        <f>VLOOKUP(Wyniki6[[#This Row],[Id_wyscigu]],Wyscigi[],2,0)</f>
        <v>2009</v>
      </c>
      <c r="F1224" s="1" t="str">
        <f>VLOOKUP(Wyniki6[[#This Row],[Id_kierowcy]],Kierowcy[],2,0)</f>
        <v>Massa</v>
      </c>
      <c r="G1224" s="1"/>
    </row>
    <row r="1225" spans="1:7" x14ac:dyDescent="0.25">
      <c r="A1225" s="1" t="s">
        <v>55</v>
      </c>
      <c r="B1225">
        <v>1</v>
      </c>
      <c r="C1225" s="1" t="s">
        <v>361</v>
      </c>
      <c r="D1225" t="str">
        <f>VLOOKUP(Wyniki6[[#This Row],[Id_wyscigu]],Wyscigi[],3,0)</f>
        <v>Niemcy</v>
      </c>
      <c r="E1225" s="1">
        <f>VLOOKUP(Wyniki6[[#This Row],[Id_wyscigu]],Wyscigi[],2,0)</f>
        <v>2009</v>
      </c>
      <c r="F1225" s="1" t="str">
        <f>VLOOKUP(Wyniki6[[#This Row],[Id_kierowcy]],Kierowcy[],2,0)</f>
        <v>Kovalainen</v>
      </c>
      <c r="G1225" s="1"/>
    </row>
    <row r="1226" spans="1:7" x14ac:dyDescent="0.25">
      <c r="A1226" s="1" t="s">
        <v>66</v>
      </c>
      <c r="B1226">
        <v>2</v>
      </c>
      <c r="C1226" s="1" t="s">
        <v>362</v>
      </c>
      <c r="D1226" t="str">
        <f>VLOOKUP(Wyniki6[[#This Row],[Id_wyscigu]],Wyscigi[],3,0)</f>
        <v>Wegry</v>
      </c>
      <c r="E1226" s="1">
        <f>VLOOKUP(Wyniki6[[#This Row],[Id_wyscigu]],Wyscigi[],2,0)</f>
        <v>2009</v>
      </c>
      <c r="F1226" s="1" t="str">
        <f>VLOOKUP(Wyniki6[[#This Row],[Id_kierowcy]],Kierowcy[],2,0)</f>
        <v>Button</v>
      </c>
      <c r="G1226" s="1"/>
    </row>
    <row r="1227" spans="1:7" x14ac:dyDescent="0.25">
      <c r="A1227" s="1" t="s">
        <v>111</v>
      </c>
      <c r="B1227">
        <v>6</v>
      </c>
      <c r="C1227" s="1" t="s">
        <v>362</v>
      </c>
      <c r="D1227" t="str">
        <f>VLOOKUP(Wyniki6[[#This Row],[Id_wyscigu]],Wyscigi[],3,0)</f>
        <v>Wegry</v>
      </c>
      <c r="E1227" s="1">
        <f>VLOOKUP(Wyniki6[[#This Row],[Id_wyscigu]],Wyscigi[],2,0)</f>
        <v>2009</v>
      </c>
      <c r="F1227" s="1" t="str">
        <f>VLOOKUP(Wyniki6[[#This Row],[Id_kierowcy]],Kierowcy[],2,0)</f>
        <v>Webber</v>
      </c>
      <c r="G1227" s="1"/>
    </row>
    <row r="1228" spans="1:7" x14ac:dyDescent="0.25">
      <c r="A1228" s="1" t="s">
        <v>97</v>
      </c>
      <c r="B1228">
        <v>10</v>
      </c>
      <c r="C1228" s="1" t="s">
        <v>362</v>
      </c>
      <c r="D1228" t="str">
        <f>VLOOKUP(Wyniki6[[#This Row],[Id_wyscigu]],Wyscigi[],3,0)</f>
        <v>Wegry</v>
      </c>
      <c r="E1228" s="1">
        <f>VLOOKUP(Wyniki6[[#This Row],[Id_wyscigu]],Wyscigi[],2,0)</f>
        <v>2009</v>
      </c>
      <c r="F1228" s="1" t="str">
        <f>VLOOKUP(Wyniki6[[#This Row],[Id_kierowcy]],Kierowcy[],2,0)</f>
        <v>Hamilton</v>
      </c>
      <c r="G1228" s="1"/>
    </row>
    <row r="1229" spans="1:7" x14ac:dyDescent="0.25">
      <c r="A1229" s="1" t="s">
        <v>94</v>
      </c>
      <c r="B1229">
        <v>8</v>
      </c>
      <c r="C1229" s="1" t="s">
        <v>362</v>
      </c>
      <c r="D1229" t="str">
        <f>VLOOKUP(Wyniki6[[#This Row],[Id_wyscigu]],Wyscigi[],3,0)</f>
        <v>Wegry</v>
      </c>
      <c r="E1229" s="1">
        <f>VLOOKUP(Wyniki6[[#This Row],[Id_wyscigu]],Wyscigi[],2,0)</f>
        <v>2009</v>
      </c>
      <c r="F1229" s="1" t="str">
        <f>VLOOKUP(Wyniki6[[#This Row],[Id_kierowcy]],Kierowcy[],2,0)</f>
        <v>Raikkonen</v>
      </c>
      <c r="G1229" s="1"/>
    </row>
    <row r="1230" spans="1:7" x14ac:dyDescent="0.25">
      <c r="A1230" s="1" t="s">
        <v>124</v>
      </c>
      <c r="B1230">
        <v>5</v>
      </c>
      <c r="C1230" s="1" t="s">
        <v>362</v>
      </c>
      <c r="D1230" t="str">
        <f>VLOOKUP(Wyniki6[[#This Row],[Id_wyscigu]],Wyscigi[],3,0)</f>
        <v>Wegry</v>
      </c>
      <c r="E1230" s="1">
        <f>VLOOKUP(Wyniki6[[#This Row],[Id_wyscigu]],Wyscigi[],2,0)</f>
        <v>2009</v>
      </c>
      <c r="F1230" s="1" t="str">
        <f>VLOOKUP(Wyniki6[[#This Row],[Id_kierowcy]],Kierowcy[],2,0)</f>
        <v>Rosberg</v>
      </c>
      <c r="G1230" s="1"/>
    </row>
    <row r="1231" spans="1:7" x14ac:dyDescent="0.25">
      <c r="A1231" s="1" t="s">
        <v>74</v>
      </c>
      <c r="B1231">
        <v>1</v>
      </c>
      <c r="C1231" s="1" t="s">
        <v>362</v>
      </c>
      <c r="D1231" t="str">
        <f>VLOOKUP(Wyniki6[[#This Row],[Id_wyscigu]],Wyscigi[],3,0)</f>
        <v>Wegry</v>
      </c>
      <c r="E1231" s="1">
        <f>VLOOKUP(Wyniki6[[#This Row],[Id_wyscigu]],Wyscigi[],2,0)</f>
        <v>2009</v>
      </c>
      <c r="F1231" s="1" t="str">
        <f>VLOOKUP(Wyniki6[[#This Row],[Id_kierowcy]],Kierowcy[],2,0)</f>
        <v>Trulli</v>
      </c>
      <c r="G1231" s="1"/>
    </row>
    <row r="1232" spans="1:7" x14ac:dyDescent="0.25">
      <c r="A1232" s="1" t="s">
        <v>173</v>
      </c>
      <c r="B1232">
        <v>3</v>
      </c>
      <c r="C1232" s="1" t="s">
        <v>362</v>
      </c>
      <c r="D1232" t="str">
        <f>VLOOKUP(Wyniki6[[#This Row],[Id_wyscigu]],Wyscigi[],3,0)</f>
        <v>Wegry</v>
      </c>
      <c r="E1232" s="1">
        <f>VLOOKUP(Wyniki6[[#This Row],[Id_wyscigu]],Wyscigi[],2,0)</f>
        <v>2009</v>
      </c>
      <c r="F1232" s="1" t="str">
        <f>VLOOKUP(Wyniki6[[#This Row],[Id_kierowcy]],Kierowcy[],2,0)</f>
        <v>Glock</v>
      </c>
      <c r="G1232" s="1"/>
    </row>
    <row r="1233" spans="1:7" x14ac:dyDescent="0.25">
      <c r="A1233" s="1" t="s">
        <v>55</v>
      </c>
      <c r="B1233">
        <v>4</v>
      </c>
      <c r="C1233" s="1" t="s">
        <v>362</v>
      </c>
      <c r="D1233" t="str">
        <f>VLOOKUP(Wyniki6[[#This Row],[Id_wyscigu]],Wyscigi[],3,0)</f>
        <v>Wegry</v>
      </c>
      <c r="E1233" s="1">
        <f>VLOOKUP(Wyniki6[[#This Row],[Id_wyscigu]],Wyscigi[],2,0)</f>
        <v>2009</v>
      </c>
      <c r="F1233" s="1" t="str">
        <f>VLOOKUP(Wyniki6[[#This Row],[Id_kierowcy]],Kierowcy[],2,0)</f>
        <v>Kovalainen</v>
      </c>
      <c r="G1233" s="1"/>
    </row>
    <row r="1234" spans="1:7" x14ac:dyDescent="0.25">
      <c r="A1234" s="1" t="s">
        <v>66</v>
      </c>
      <c r="B1234">
        <v>2</v>
      </c>
      <c r="C1234" s="1" t="s">
        <v>363</v>
      </c>
      <c r="D1234" t="str">
        <f>VLOOKUP(Wyniki6[[#This Row],[Id_wyscigu]],Wyscigi[],3,0)</f>
        <v>Europa</v>
      </c>
      <c r="E1234" s="1">
        <f>VLOOKUP(Wyniki6[[#This Row],[Id_wyscigu]],Wyscigi[],2,0)</f>
        <v>2009</v>
      </c>
      <c r="F1234" s="1" t="str">
        <f>VLOOKUP(Wyniki6[[#This Row],[Id_kierowcy]],Kierowcy[],2,0)</f>
        <v>Button</v>
      </c>
      <c r="G1234" s="1"/>
    </row>
    <row r="1235" spans="1:7" x14ac:dyDescent="0.25">
      <c r="A1235" s="1" t="s">
        <v>142</v>
      </c>
      <c r="B1235">
        <v>10</v>
      </c>
      <c r="C1235" s="1" t="s">
        <v>363</v>
      </c>
      <c r="D1235" t="str">
        <f>VLOOKUP(Wyniki6[[#This Row],[Id_wyscigu]],Wyscigi[],3,0)</f>
        <v>Europa</v>
      </c>
      <c r="E1235" s="1">
        <f>VLOOKUP(Wyniki6[[#This Row],[Id_wyscigu]],Wyscigi[],2,0)</f>
        <v>2009</v>
      </c>
      <c r="F1235" s="1" t="str">
        <f>VLOOKUP(Wyniki6[[#This Row],[Id_kierowcy]],Kierowcy[],2,0)</f>
        <v>Barrichello</v>
      </c>
      <c r="G1235" s="1"/>
    </row>
    <row r="1236" spans="1:7" x14ac:dyDescent="0.25">
      <c r="A1236" s="1" t="s">
        <v>97</v>
      </c>
      <c r="B1236">
        <v>8</v>
      </c>
      <c r="C1236" s="1" t="s">
        <v>363</v>
      </c>
      <c r="D1236" t="str">
        <f>VLOOKUP(Wyniki6[[#This Row],[Id_wyscigu]],Wyscigi[],3,0)</f>
        <v>Europa</v>
      </c>
      <c r="E1236" s="1">
        <f>VLOOKUP(Wyniki6[[#This Row],[Id_wyscigu]],Wyscigi[],2,0)</f>
        <v>2009</v>
      </c>
      <c r="F1236" s="1" t="str">
        <f>VLOOKUP(Wyniki6[[#This Row],[Id_kierowcy]],Kierowcy[],2,0)</f>
        <v>Hamilton</v>
      </c>
      <c r="G1236" s="1"/>
    </row>
    <row r="1237" spans="1:7" x14ac:dyDescent="0.25">
      <c r="A1237" s="1" t="s">
        <v>94</v>
      </c>
      <c r="B1237">
        <v>6</v>
      </c>
      <c r="C1237" s="1" t="s">
        <v>363</v>
      </c>
      <c r="D1237" t="str">
        <f>VLOOKUP(Wyniki6[[#This Row],[Id_wyscigu]],Wyscigi[],3,0)</f>
        <v>Europa</v>
      </c>
      <c r="E1237" s="1">
        <f>VLOOKUP(Wyniki6[[#This Row],[Id_wyscigu]],Wyscigi[],2,0)</f>
        <v>2009</v>
      </c>
      <c r="F1237" s="1" t="str">
        <f>VLOOKUP(Wyniki6[[#This Row],[Id_kierowcy]],Kierowcy[],2,0)</f>
        <v>Raikkonen</v>
      </c>
      <c r="G1237" s="1"/>
    </row>
    <row r="1238" spans="1:7" x14ac:dyDescent="0.25">
      <c r="A1238" s="1" t="s">
        <v>124</v>
      </c>
      <c r="B1238">
        <v>4</v>
      </c>
      <c r="C1238" s="1" t="s">
        <v>363</v>
      </c>
      <c r="D1238" t="str">
        <f>VLOOKUP(Wyniki6[[#This Row],[Id_wyscigu]],Wyscigi[],3,0)</f>
        <v>Europa</v>
      </c>
      <c r="E1238" s="1">
        <f>VLOOKUP(Wyniki6[[#This Row],[Id_wyscigu]],Wyscigi[],2,0)</f>
        <v>2009</v>
      </c>
      <c r="F1238" s="1" t="str">
        <f>VLOOKUP(Wyniki6[[#This Row],[Id_kierowcy]],Kierowcy[],2,0)</f>
        <v>Rosberg</v>
      </c>
      <c r="G1238" s="1"/>
    </row>
    <row r="1239" spans="1:7" x14ac:dyDescent="0.25">
      <c r="A1239" s="1" t="s">
        <v>41</v>
      </c>
      <c r="B1239">
        <v>3</v>
      </c>
      <c r="C1239" s="1" t="s">
        <v>363</v>
      </c>
      <c r="D1239" t="str">
        <f>VLOOKUP(Wyniki6[[#This Row],[Id_wyscigu]],Wyscigi[],3,0)</f>
        <v>Europa</v>
      </c>
      <c r="E1239" s="1">
        <f>VLOOKUP(Wyniki6[[#This Row],[Id_wyscigu]],Wyscigi[],2,0)</f>
        <v>2009</v>
      </c>
      <c r="F1239" s="1" t="str">
        <f>VLOOKUP(Wyniki6[[#This Row],[Id_kierowcy]],Kierowcy[],2,0)</f>
        <v>Alonso</v>
      </c>
      <c r="G1239" s="1"/>
    </row>
    <row r="1240" spans="1:7" x14ac:dyDescent="0.25">
      <c r="A1240" s="1" t="s">
        <v>55</v>
      </c>
      <c r="B1240">
        <v>5</v>
      </c>
      <c r="C1240" s="1" t="s">
        <v>363</v>
      </c>
      <c r="D1240" t="str">
        <f>VLOOKUP(Wyniki6[[#This Row],[Id_wyscigu]],Wyscigi[],3,0)</f>
        <v>Europa</v>
      </c>
      <c r="E1240" s="1">
        <f>VLOOKUP(Wyniki6[[#This Row],[Id_wyscigu]],Wyscigi[],2,0)</f>
        <v>2009</v>
      </c>
      <c r="F1240" s="1" t="str">
        <f>VLOOKUP(Wyniki6[[#This Row],[Id_kierowcy]],Kierowcy[],2,0)</f>
        <v>Kovalainen</v>
      </c>
      <c r="G1240" s="1"/>
    </row>
    <row r="1241" spans="1:7" x14ac:dyDescent="0.25">
      <c r="A1241" s="1" t="s">
        <v>151</v>
      </c>
      <c r="B1241">
        <v>1</v>
      </c>
      <c r="C1241" s="1" t="s">
        <v>363</v>
      </c>
      <c r="D1241" t="str">
        <f>VLOOKUP(Wyniki6[[#This Row],[Id_wyscigu]],Wyscigi[],3,0)</f>
        <v>Europa</v>
      </c>
      <c r="E1241" s="1">
        <f>VLOOKUP(Wyniki6[[#This Row],[Id_wyscigu]],Wyscigi[],2,0)</f>
        <v>2009</v>
      </c>
      <c r="F1241" s="1" t="str">
        <f>VLOOKUP(Wyniki6[[#This Row],[Id_kierowcy]],Kierowcy[],2,0)</f>
        <v>Kubica</v>
      </c>
      <c r="G1241" s="1"/>
    </row>
    <row r="1242" spans="1:7" x14ac:dyDescent="0.25">
      <c r="A1242" s="1" t="s">
        <v>170</v>
      </c>
      <c r="B1242">
        <v>6</v>
      </c>
      <c r="C1242" s="1" t="s">
        <v>364</v>
      </c>
      <c r="D1242" t="str">
        <f>VLOOKUP(Wyniki6[[#This Row],[Id_wyscigu]],Wyscigi[],3,0)</f>
        <v>Belgia</v>
      </c>
      <c r="E1242" s="1">
        <f>VLOOKUP(Wyniki6[[#This Row],[Id_wyscigu]],Wyscigi[],2,0)</f>
        <v>2009</v>
      </c>
      <c r="F1242" s="1" t="str">
        <f>VLOOKUP(Wyniki6[[#This Row],[Id_kierowcy]],Kierowcy[],2,0)</f>
        <v>Vettel</v>
      </c>
      <c r="G1242" s="1"/>
    </row>
    <row r="1243" spans="1:7" x14ac:dyDescent="0.25">
      <c r="A1243" s="1" t="s">
        <v>142</v>
      </c>
      <c r="B1243">
        <v>2</v>
      </c>
      <c r="C1243" s="1" t="s">
        <v>364</v>
      </c>
      <c r="D1243" t="str">
        <f>VLOOKUP(Wyniki6[[#This Row],[Id_wyscigu]],Wyscigi[],3,0)</f>
        <v>Belgia</v>
      </c>
      <c r="E1243" s="1">
        <f>VLOOKUP(Wyniki6[[#This Row],[Id_wyscigu]],Wyscigi[],2,0)</f>
        <v>2009</v>
      </c>
      <c r="F1243" s="1" t="str">
        <f>VLOOKUP(Wyniki6[[#This Row],[Id_kierowcy]],Kierowcy[],2,0)</f>
        <v>Barrichello</v>
      </c>
      <c r="G1243" s="1"/>
    </row>
    <row r="1244" spans="1:7" x14ac:dyDescent="0.25">
      <c r="A1244" s="1" t="s">
        <v>94</v>
      </c>
      <c r="B1244">
        <v>10</v>
      </c>
      <c r="C1244" s="1" t="s">
        <v>364</v>
      </c>
      <c r="D1244" t="str">
        <f>VLOOKUP(Wyniki6[[#This Row],[Id_wyscigu]],Wyscigi[],3,0)</f>
        <v>Belgia</v>
      </c>
      <c r="E1244" s="1">
        <f>VLOOKUP(Wyniki6[[#This Row],[Id_wyscigu]],Wyscigi[],2,0)</f>
        <v>2009</v>
      </c>
      <c r="F1244" s="1" t="str">
        <f>VLOOKUP(Wyniki6[[#This Row],[Id_kierowcy]],Kierowcy[],2,0)</f>
        <v>Raikkonen</v>
      </c>
      <c r="G1244" s="1"/>
    </row>
    <row r="1245" spans="1:7" x14ac:dyDescent="0.25">
      <c r="A1245" s="1" t="s">
        <v>124</v>
      </c>
      <c r="B1245">
        <v>1</v>
      </c>
      <c r="C1245" s="1" t="s">
        <v>364</v>
      </c>
      <c r="D1245" t="str">
        <f>VLOOKUP(Wyniki6[[#This Row],[Id_wyscigu]],Wyscigi[],3,0)</f>
        <v>Belgia</v>
      </c>
      <c r="E1245" s="1">
        <f>VLOOKUP(Wyniki6[[#This Row],[Id_wyscigu]],Wyscigi[],2,0)</f>
        <v>2009</v>
      </c>
      <c r="F1245" s="1" t="str">
        <f>VLOOKUP(Wyniki6[[#This Row],[Id_kierowcy]],Kierowcy[],2,0)</f>
        <v>Rosberg</v>
      </c>
      <c r="G1245" s="1"/>
    </row>
    <row r="1246" spans="1:7" x14ac:dyDescent="0.25">
      <c r="A1246" s="1" t="s">
        <v>55</v>
      </c>
      <c r="B1246">
        <v>3</v>
      </c>
      <c r="C1246" s="1" t="s">
        <v>364</v>
      </c>
      <c r="D1246" t="str">
        <f>VLOOKUP(Wyniki6[[#This Row],[Id_wyscigu]],Wyscigi[],3,0)</f>
        <v>Belgia</v>
      </c>
      <c r="E1246" s="1">
        <f>VLOOKUP(Wyniki6[[#This Row],[Id_wyscigu]],Wyscigi[],2,0)</f>
        <v>2009</v>
      </c>
      <c r="F1246" s="1" t="str">
        <f>VLOOKUP(Wyniki6[[#This Row],[Id_kierowcy]],Kierowcy[],2,0)</f>
        <v>Kovalainen</v>
      </c>
      <c r="G1246" s="1"/>
    </row>
    <row r="1247" spans="1:7" x14ac:dyDescent="0.25">
      <c r="A1247" s="1" t="s">
        <v>114</v>
      </c>
      <c r="B1247">
        <v>4</v>
      </c>
      <c r="C1247" s="1" t="s">
        <v>364</v>
      </c>
      <c r="D1247" t="str">
        <f>VLOOKUP(Wyniki6[[#This Row],[Id_wyscigu]],Wyscigi[],3,0)</f>
        <v>Belgia</v>
      </c>
      <c r="E1247" s="1">
        <f>VLOOKUP(Wyniki6[[#This Row],[Id_wyscigu]],Wyscigi[],2,0)</f>
        <v>2009</v>
      </c>
      <c r="F1247" s="1" t="str">
        <f>VLOOKUP(Wyniki6[[#This Row],[Id_kierowcy]],Kierowcy[],2,0)</f>
        <v>Heidfeld</v>
      </c>
      <c r="G1247" s="1"/>
    </row>
    <row r="1248" spans="1:7" x14ac:dyDescent="0.25">
      <c r="A1248" s="1" t="s">
        <v>151</v>
      </c>
      <c r="B1248">
        <v>5</v>
      </c>
      <c r="C1248" s="1" t="s">
        <v>364</v>
      </c>
      <c r="D1248" t="str">
        <f>VLOOKUP(Wyniki6[[#This Row],[Id_wyscigu]],Wyscigi[],3,0)</f>
        <v>Belgia</v>
      </c>
      <c r="E1248" s="1">
        <f>VLOOKUP(Wyniki6[[#This Row],[Id_wyscigu]],Wyscigi[],2,0)</f>
        <v>2009</v>
      </c>
      <c r="F1248" s="1" t="str">
        <f>VLOOKUP(Wyniki6[[#This Row],[Id_kierowcy]],Kierowcy[],2,0)</f>
        <v>Kubica</v>
      </c>
      <c r="G1248" s="1"/>
    </row>
    <row r="1249" spans="1:7" x14ac:dyDescent="0.25">
      <c r="A1249" s="1" t="s">
        <v>48</v>
      </c>
      <c r="B1249">
        <v>8</v>
      </c>
      <c r="C1249" s="1" t="s">
        <v>364</v>
      </c>
      <c r="D1249" t="str">
        <f>VLOOKUP(Wyniki6[[#This Row],[Id_wyscigu]],Wyscigi[],3,0)</f>
        <v>Belgia</v>
      </c>
      <c r="E1249" s="1">
        <f>VLOOKUP(Wyniki6[[#This Row],[Id_wyscigu]],Wyscigi[],2,0)</f>
        <v>2009</v>
      </c>
      <c r="F1249" s="1" t="str">
        <f>VLOOKUP(Wyniki6[[#This Row],[Id_kierowcy]],Kierowcy[],2,0)</f>
        <v>Fisichella</v>
      </c>
      <c r="G1249" s="1"/>
    </row>
    <row r="1250" spans="1:7" x14ac:dyDescent="0.25">
      <c r="A1250" s="1" t="s">
        <v>66</v>
      </c>
      <c r="B1250">
        <v>8</v>
      </c>
      <c r="C1250" s="1" t="s">
        <v>365</v>
      </c>
      <c r="D1250" t="str">
        <f>VLOOKUP(Wyniki6[[#This Row],[Id_wyscigu]],Wyscigi[],3,0)</f>
        <v>Wlochy</v>
      </c>
      <c r="E1250" s="1">
        <f>VLOOKUP(Wyniki6[[#This Row],[Id_wyscigu]],Wyscigi[],2,0)</f>
        <v>2009</v>
      </c>
      <c r="F1250" s="1" t="str">
        <f>VLOOKUP(Wyniki6[[#This Row],[Id_kierowcy]],Kierowcy[],2,0)</f>
        <v>Button</v>
      </c>
      <c r="G1250" s="1"/>
    </row>
    <row r="1251" spans="1:7" x14ac:dyDescent="0.25">
      <c r="A1251" s="1" t="s">
        <v>170</v>
      </c>
      <c r="B1251">
        <v>1</v>
      </c>
      <c r="C1251" s="1" t="s">
        <v>365</v>
      </c>
      <c r="D1251" t="str">
        <f>VLOOKUP(Wyniki6[[#This Row],[Id_wyscigu]],Wyscigi[],3,0)</f>
        <v>Wlochy</v>
      </c>
      <c r="E1251" s="1">
        <f>VLOOKUP(Wyniki6[[#This Row],[Id_wyscigu]],Wyscigi[],2,0)</f>
        <v>2009</v>
      </c>
      <c r="F1251" s="1" t="str">
        <f>VLOOKUP(Wyniki6[[#This Row],[Id_kierowcy]],Kierowcy[],2,0)</f>
        <v>Vettel</v>
      </c>
      <c r="G1251" s="1"/>
    </row>
    <row r="1252" spans="1:7" x14ac:dyDescent="0.25">
      <c r="A1252" s="1" t="s">
        <v>142</v>
      </c>
      <c r="B1252">
        <v>10</v>
      </c>
      <c r="C1252" s="1" t="s">
        <v>365</v>
      </c>
      <c r="D1252" t="str">
        <f>VLOOKUP(Wyniki6[[#This Row],[Id_wyscigu]],Wyscigi[],3,0)</f>
        <v>Wlochy</v>
      </c>
      <c r="E1252" s="1">
        <f>VLOOKUP(Wyniki6[[#This Row],[Id_wyscigu]],Wyscigi[],2,0)</f>
        <v>2009</v>
      </c>
      <c r="F1252" s="1" t="str">
        <f>VLOOKUP(Wyniki6[[#This Row],[Id_kierowcy]],Kierowcy[],2,0)</f>
        <v>Barrichello</v>
      </c>
      <c r="G1252" s="1"/>
    </row>
    <row r="1253" spans="1:7" x14ac:dyDescent="0.25">
      <c r="A1253" s="1" t="s">
        <v>94</v>
      </c>
      <c r="B1253">
        <v>6</v>
      </c>
      <c r="C1253" s="1" t="s">
        <v>365</v>
      </c>
      <c r="D1253" t="str">
        <f>VLOOKUP(Wyniki6[[#This Row],[Id_wyscigu]],Wyscigi[],3,0)</f>
        <v>Wlochy</v>
      </c>
      <c r="E1253" s="1">
        <f>VLOOKUP(Wyniki6[[#This Row],[Id_wyscigu]],Wyscigi[],2,0)</f>
        <v>2009</v>
      </c>
      <c r="F1253" s="1" t="str">
        <f>VLOOKUP(Wyniki6[[#This Row],[Id_kierowcy]],Kierowcy[],2,0)</f>
        <v>Raikkonen</v>
      </c>
      <c r="G1253" s="1"/>
    </row>
    <row r="1254" spans="1:7" x14ac:dyDescent="0.25">
      <c r="A1254" s="1" t="s">
        <v>41</v>
      </c>
      <c r="B1254">
        <v>4</v>
      </c>
      <c r="C1254" s="1" t="s">
        <v>365</v>
      </c>
      <c r="D1254" t="str">
        <f>VLOOKUP(Wyniki6[[#This Row],[Id_wyscigu]],Wyscigi[],3,0)</f>
        <v>Wlochy</v>
      </c>
      <c r="E1254" s="1">
        <f>VLOOKUP(Wyniki6[[#This Row],[Id_wyscigu]],Wyscigi[],2,0)</f>
        <v>2009</v>
      </c>
      <c r="F1254" s="1" t="str">
        <f>VLOOKUP(Wyniki6[[#This Row],[Id_kierowcy]],Kierowcy[],2,0)</f>
        <v>Alonso</v>
      </c>
      <c r="G1254" s="1"/>
    </row>
    <row r="1255" spans="1:7" x14ac:dyDescent="0.25">
      <c r="A1255" s="1" t="s">
        <v>55</v>
      </c>
      <c r="B1255">
        <v>3</v>
      </c>
      <c r="C1255" s="1" t="s">
        <v>365</v>
      </c>
      <c r="D1255" t="str">
        <f>VLOOKUP(Wyniki6[[#This Row],[Id_wyscigu]],Wyscigi[],3,0)</f>
        <v>Wlochy</v>
      </c>
      <c r="E1255" s="1">
        <f>VLOOKUP(Wyniki6[[#This Row],[Id_wyscigu]],Wyscigi[],2,0)</f>
        <v>2009</v>
      </c>
      <c r="F1255" s="1" t="str">
        <f>VLOOKUP(Wyniki6[[#This Row],[Id_kierowcy]],Kierowcy[],2,0)</f>
        <v>Kovalainen</v>
      </c>
      <c r="G1255" s="1"/>
    </row>
    <row r="1256" spans="1:7" x14ac:dyDescent="0.25">
      <c r="A1256" s="1" t="s">
        <v>114</v>
      </c>
      <c r="B1256">
        <v>2</v>
      </c>
      <c r="C1256" s="1" t="s">
        <v>365</v>
      </c>
      <c r="D1256" t="str">
        <f>VLOOKUP(Wyniki6[[#This Row],[Id_wyscigu]],Wyscigi[],3,0)</f>
        <v>Wlochy</v>
      </c>
      <c r="E1256" s="1">
        <f>VLOOKUP(Wyniki6[[#This Row],[Id_wyscigu]],Wyscigi[],2,0)</f>
        <v>2009</v>
      </c>
      <c r="F1256" s="1" t="str">
        <f>VLOOKUP(Wyniki6[[#This Row],[Id_kierowcy]],Kierowcy[],2,0)</f>
        <v>Heidfeld</v>
      </c>
      <c r="G1256" s="1"/>
    </row>
    <row r="1257" spans="1:7" x14ac:dyDescent="0.25">
      <c r="A1257" s="1" t="s">
        <v>8</v>
      </c>
      <c r="B1257">
        <v>5</v>
      </c>
      <c r="C1257" s="1" t="s">
        <v>365</v>
      </c>
      <c r="D1257" t="str">
        <f>VLOOKUP(Wyniki6[[#This Row],[Id_wyscigu]],Wyscigi[],3,0)</f>
        <v>Wlochy</v>
      </c>
      <c r="E1257" s="1">
        <f>VLOOKUP(Wyniki6[[#This Row],[Id_wyscigu]],Wyscigi[],2,0)</f>
        <v>2009</v>
      </c>
      <c r="F1257" s="1" t="str">
        <f>VLOOKUP(Wyniki6[[#This Row],[Id_kierowcy]],Kierowcy[],2,0)</f>
        <v>Sutil</v>
      </c>
      <c r="G1257" s="1"/>
    </row>
    <row r="1258" spans="1:7" x14ac:dyDescent="0.25">
      <c r="A1258" s="1" t="s">
        <v>66</v>
      </c>
      <c r="B1258">
        <v>4</v>
      </c>
      <c r="C1258" s="1" t="s">
        <v>366</v>
      </c>
      <c r="D1258" t="str">
        <f>VLOOKUP(Wyniki6[[#This Row],[Id_wyscigu]],Wyscigi[],3,0)</f>
        <v>Singapur</v>
      </c>
      <c r="E1258" s="1">
        <f>VLOOKUP(Wyniki6[[#This Row],[Id_wyscigu]],Wyscigi[],2,0)</f>
        <v>2009</v>
      </c>
      <c r="F1258" s="1" t="str">
        <f>VLOOKUP(Wyniki6[[#This Row],[Id_kierowcy]],Kierowcy[],2,0)</f>
        <v>Button</v>
      </c>
      <c r="G1258" s="1"/>
    </row>
    <row r="1259" spans="1:7" x14ac:dyDescent="0.25">
      <c r="A1259" s="1" t="s">
        <v>170</v>
      </c>
      <c r="B1259">
        <v>5</v>
      </c>
      <c r="C1259" s="1" t="s">
        <v>366</v>
      </c>
      <c r="D1259" t="str">
        <f>VLOOKUP(Wyniki6[[#This Row],[Id_wyscigu]],Wyscigi[],3,0)</f>
        <v>Singapur</v>
      </c>
      <c r="E1259" s="1">
        <f>VLOOKUP(Wyniki6[[#This Row],[Id_wyscigu]],Wyscigi[],2,0)</f>
        <v>2009</v>
      </c>
      <c r="F1259" s="1" t="str">
        <f>VLOOKUP(Wyniki6[[#This Row],[Id_kierowcy]],Kierowcy[],2,0)</f>
        <v>Vettel</v>
      </c>
      <c r="G1259" s="1"/>
    </row>
    <row r="1260" spans="1:7" x14ac:dyDescent="0.25">
      <c r="A1260" s="1" t="s">
        <v>142</v>
      </c>
      <c r="B1260">
        <v>3</v>
      </c>
      <c r="C1260" s="1" t="s">
        <v>366</v>
      </c>
      <c r="D1260" t="str">
        <f>VLOOKUP(Wyniki6[[#This Row],[Id_wyscigu]],Wyscigi[],3,0)</f>
        <v>Singapur</v>
      </c>
      <c r="E1260" s="1">
        <f>VLOOKUP(Wyniki6[[#This Row],[Id_wyscigu]],Wyscigi[],2,0)</f>
        <v>2009</v>
      </c>
      <c r="F1260" s="1" t="str">
        <f>VLOOKUP(Wyniki6[[#This Row],[Id_kierowcy]],Kierowcy[],2,0)</f>
        <v>Barrichello</v>
      </c>
      <c r="G1260" s="1"/>
    </row>
    <row r="1261" spans="1:7" x14ac:dyDescent="0.25">
      <c r="A1261" s="1" t="s">
        <v>97</v>
      </c>
      <c r="B1261">
        <v>10</v>
      </c>
      <c r="C1261" s="1" t="s">
        <v>366</v>
      </c>
      <c r="D1261" t="str">
        <f>VLOOKUP(Wyniki6[[#This Row],[Id_wyscigu]],Wyscigi[],3,0)</f>
        <v>Singapur</v>
      </c>
      <c r="E1261" s="1">
        <f>VLOOKUP(Wyniki6[[#This Row],[Id_wyscigu]],Wyscigi[],2,0)</f>
        <v>2009</v>
      </c>
      <c r="F1261" s="1" t="str">
        <f>VLOOKUP(Wyniki6[[#This Row],[Id_kierowcy]],Kierowcy[],2,0)</f>
        <v>Hamilton</v>
      </c>
      <c r="G1261" s="1"/>
    </row>
    <row r="1262" spans="1:7" x14ac:dyDescent="0.25">
      <c r="A1262" s="1" t="s">
        <v>41</v>
      </c>
      <c r="B1262">
        <v>6</v>
      </c>
      <c r="C1262" s="1" t="s">
        <v>366</v>
      </c>
      <c r="D1262" t="str">
        <f>VLOOKUP(Wyniki6[[#This Row],[Id_wyscigu]],Wyscigi[],3,0)</f>
        <v>Singapur</v>
      </c>
      <c r="E1262" s="1">
        <f>VLOOKUP(Wyniki6[[#This Row],[Id_wyscigu]],Wyscigi[],2,0)</f>
        <v>2009</v>
      </c>
      <c r="F1262" s="1" t="str">
        <f>VLOOKUP(Wyniki6[[#This Row],[Id_kierowcy]],Kierowcy[],2,0)</f>
        <v>Alonso</v>
      </c>
      <c r="G1262" s="1"/>
    </row>
    <row r="1263" spans="1:7" x14ac:dyDescent="0.25">
      <c r="A1263" s="1" t="s">
        <v>173</v>
      </c>
      <c r="B1263">
        <v>8</v>
      </c>
      <c r="C1263" s="1" t="s">
        <v>366</v>
      </c>
      <c r="D1263" t="str">
        <f>VLOOKUP(Wyniki6[[#This Row],[Id_wyscigu]],Wyscigi[],3,0)</f>
        <v>Singapur</v>
      </c>
      <c r="E1263" s="1">
        <f>VLOOKUP(Wyniki6[[#This Row],[Id_wyscigu]],Wyscigi[],2,0)</f>
        <v>2009</v>
      </c>
      <c r="F1263" s="1" t="str">
        <f>VLOOKUP(Wyniki6[[#This Row],[Id_kierowcy]],Kierowcy[],2,0)</f>
        <v>Glock</v>
      </c>
      <c r="G1263" s="1"/>
    </row>
    <row r="1264" spans="1:7" x14ac:dyDescent="0.25">
      <c r="A1264" s="1" t="s">
        <v>55</v>
      </c>
      <c r="B1264">
        <v>2</v>
      </c>
      <c r="C1264" s="1" t="s">
        <v>366</v>
      </c>
      <c r="D1264" t="str">
        <f>VLOOKUP(Wyniki6[[#This Row],[Id_wyscigu]],Wyscigi[],3,0)</f>
        <v>Singapur</v>
      </c>
      <c r="E1264" s="1">
        <f>VLOOKUP(Wyniki6[[#This Row],[Id_wyscigu]],Wyscigi[],2,0)</f>
        <v>2009</v>
      </c>
      <c r="F1264" s="1" t="str">
        <f>VLOOKUP(Wyniki6[[#This Row],[Id_kierowcy]],Kierowcy[],2,0)</f>
        <v>Kovalainen</v>
      </c>
      <c r="G1264" s="1"/>
    </row>
    <row r="1265" spans="1:7" x14ac:dyDescent="0.25">
      <c r="A1265" s="1" t="s">
        <v>151</v>
      </c>
      <c r="B1265">
        <v>1</v>
      </c>
      <c r="C1265" s="1" t="s">
        <v>366</v>
      </c>
      <c r="D1265" t="str">
        <f>VLOOKUP(Wyniki6[[#This Row],[Id_wyscigu]],Wyscigi[],3,0)</f>
        <v>Singapur</v>
      </c>
      <c r="E1265" s="1">
        <f>VLOOKUP(Wyniki6[[#This Row],[Id_wyscigu]],Wyscigi[],2,0)</f>
        <v>2009</v>
      </c>
      <c r="F1265" s="1" t="str">
        <f>VLOOKUP(Wyniki6[[#This Row],[Id_kierowcy]],Kierowcy[],2,0)</f>
        <v>Kubica</v>
      </c>
      <c r="G1265" s="1"/>
    </row>
    <row r="1266" spans="1:7" x14ac:dyDescent="0.25">
      <c r="A1266" s="1" t="s">
        <v>66</v>
      </c>
      <c r="B1266">
        <v>1</v>
      </c>
      <c r="C1266" s="1" t="s">
        <v>367</v>
      </c>
      <c r="D1266" t="str">
        <f>VLOOKUP(Wyniki6[[#This Row],[Id_wyscigu]],Wyscigi[],3,0)</f>
        <v>Japonia</v>
      </c>
      <c r="E1266" s="1">
        <f>VLOOKUP(Wyniki6[[#This Row],[Id_wyscigu]],Wyscigi[],2,0)</f>
        <v>2009</v>
      </c>
      <c r="F1266" s="1" t="str">
        <f>VLOOKUP(Wyniki6[[#This Row],[Id_kierowcy]],Kierowcy[],2,0)</f>
        <v>Button</v>
      </c>
      <c r="G1266" s="1"/>
    </row>
    <row r="1267" spans="1:7" x14ac:dyDescent="0.25">
      <c r="A1267" s="1" t="s">
        <v>170</v>
      </c>
      <c r="B1267">
        <v>10</v>
      </c>
      <c r="C1267" s="1" t="s">
        <v>367</v>
      </c>
      <c r="D1267" t="str">
        <f>VLOOKUP(Wyniki6[[#This Row],[Id_wyscigu]],Wyscigi[],3,0)</f>
        <v>Japonia</v>
      </c>
      <c r="E1267" s="1">
        <f>VLOOKUP(Wyniki6[[#This Row],[Id_wyscigu]],Wyscigi[],2,0)</f>
        <v>2009</v>
      </c>
      <c r="F1267" s="1" t="str">
        <f>VLOOKUP(Wyniki6[[#This Row],[Id_kierowcy]],Kierowcy[],2,0)</f>
        <v>Vettel</v>
      </c>
      <c r="G1267" s="1"/>
    </row>
    <row r="1268" spans="1:7" x14ac:dyDescent="0.25">
      <c r="A1268" s="1" t="s">
        <v>142</v>
      </c>
      <c r="B1268">
        <v>2</v>
      </c>
      <c r="C1268" s="1" t="s">
        <v>367</v>
      </c>
      <c r="D1268" t="str">
        <f>VLOOKUP(Wyniki6[[#This Row],[Id_wyscigu]],Wyscigi[],3,0)</f>
        <v>Japonia</v>
      </c>
      <c r="E1268" s="1">
        <f>VLOOKUP(Wyniki6[[#This Row],[Id_wyscigu]],Wyscigi[],2,0)</f>
        <v>2009</v>
      </c>
      <c r="F1268" s="1" t="str">
        <f>VLOOKUP(Wyniki6[[#This Row],[Id_kierowcy]],Kierowcy[],2,0)</f>
        <v>Barrichello</v>
      </c>
      <c r="G1268" s="1"/>
    </row>
    <row r="1269" spans="1:7" x14ac:dyDescent="0.25">
      <c r="A1269" s="1" t="s">
        <v>97</v>
      </c>
      <c r="B1269">
        <v>6</v>
      </c>
      <c r="C1269" s="1" t="s">
        <v>367</v>
      </c>
      <c r="D1269" t="str">
        <f>VLOOKUP(Wyniki6[[#This Row],[Id_wyscigu]],Wyscigi[],3,0)</f>
        <v>Japonia</v>
      </c>
      <c r="E1269" s="1">
        <f>VLOOKUP(Wyniki6[[#This Row],[Id_wyscigu]],Wyscigi[],2,0)</f>
        <v>2009</v>
      </c>
      <c r="F1269" s="1" t="str">
        <f>VLOOKUP(Wyniki6[[#This Row],[Id_kierowcy]],Kierowcy[],2,0)</f>
        <v>Hamilton</v>
      </c>
      <c r="G1269" s="1"/>
    </row>
    <row r="1270" spans="1:7" x14ac:dyDescent="0.25">
      <c r="A1270" s="1" t="s">
        <v>94</v>
      </c>
      <c r="B1270">
        <v>5</v>
      </c>
      <c r="C1270" s="1" t="s">
        <v>367</v>
      </c>
      <c r="D1270" t="str">
        <f>VLOOKUP(Wyniki6[[#This Row],[Id_wyscigu]],Wyscigi[],3,0)</f>
        <v>Japonia</v>
      </c>
      <c r="E1270" s="1">
        <f>VLOOKUP(Wyniki6[[#This Row],[Id_wyscigu]],Wyscigi[],2,0)</f>
        <v>2009</v>
      </c>
      <c r="F1270" s="1" t="str">
        <f>VLOOKUP(Wyniki6[[#This Row],[Id_kierowcy]],Kierowcy[],2,0)</f>
        <v>Raikkonen</v>
      </c>
      <c r="G1270" s="1"/>
    </row>
    <row r="1271" spans="1:7" x14ac:dyDescent="0.25">
      <c r="A1271" s="1" t="s">
        <v>124</v>
      </c>
      <c r="B1271">
        <v>4</v>
      </c>
      <c r="C1271" s="1" t="s">
        <v>367</v>
      </c>
      <c r="D1271" t="str">
        <f>VLOOKUP(Wyniki6[[#This Row],[Id_wyscigu]],Wyscigi[],3,0)</f>
        <v>Japonia</v>
      </c>
      <c r="E1271" s="1">
        <f>VLOOKUP(Wyniki6[[#This Row],[Id_wyscigu]],Wyscigi[],2,0)</f>
        <v>2009</v>
      </c>
      <c r="F1271" s="1" t="str">
        <f>VLOOKUP(Wyniki6[[#This Row],[Id_kierowcy]],Kierowcy[],2,0)</f>
        <v>Rosberg</v>
      </c>
      <c r="G1271" s="1"/>
    </row>
    <row r="1272" spans="1:7" x14ac:dyDescent="0.25">
      <c r="A1272" s="1" t="s">
        <v>74</v>
      </c>
      <c r="B1272">
        <v>8</v>
      </c>
      <c r="C1272" s="1" t="s">
        <v>367</v>
      </c>
      <c r="D1272" t="str">
        <f>VLOOKUP(Wyniki6[[#This Row],[Id_wyscigu]],Wyscigi[],3,0)</f>
        <v>Japonia</v>
      </c>
      <c r="E1272" s="1">
        <f>VLOOKUP(Wyniki6[[#This Row],[Id_wyscigu]],Wyscigi[],2,0)</f>
        <v>2009</v>
      </c>
      <c r="F1272" s="1" t="str">
        <f>VLOOKUP(Wyniki6[[#This Row],[Id_kierowcy]],Kierowcy[],2,0)</f>
        <v>Trulli</v>
      </c>
      <c r="G1272" s="1"/>
    </row>
    <row r="1273" spans="1:7" x14ac:dyDescent="0.25">
      <c r="A1273" s="1" t="s">
        <v>114</v>
      </c>
      <c r="B1273">
        <v>3</v>
      </c>
      <c r="C1273" s="1" t="s">
        <v>367</v>
      </c>
      <c r="D1273" t="str">
        <f>VLOOKUP(Wyniki6[[#This Row],[Id_wyscigu]],Wyscigi[],3,0)</f>
        <v>Japonia</v>
      </c>
      <c r="E1273" s="1">
        <f>VLOOKUP(Wyniki6[[#This Row],[Id_wyscigu]],Wyscigi[],2,0)</f>
        <v>2009</v>
      </c>
      <c r="F1273" s="1" t="str">
        <f>VLOOKUP(Wyniki6[[#This Row],[Id_kierowcy]],Kierowcy[],2,0)</f>
        <v>Heidfeld</v>
      </c>
      <c r="G1273" s="1"/>
    </row>
    <row r="1274" spans="1:7" x14ac:dyDescent="0.25">
      <c r="A1274" s="1" t="s">
        <v>66</v>
      </c>
      <c r="B1274">
        <v>4</v>
      </c>
      <c r="C1274" s="1" t="s">
        <v>368</v>
      </c>
      <c r="D1274" t="str">
        <f>VLOOKUP(Wyniki6[[#This Row],[Id_wyscigu]],Wyscigi[],3,0)</f>
        <v>Brazylia</v>
      </c>
      <c r="E1274" s="1">
        <f>VLOOKUP(Wyniki6[[#This Row],[Id_wyscigu]],Wyscigi[],2,0)</f>
        <v>2009</v>
      </c>
      <c r="F1274" s="1" t="str">
        <f>VLOOKUP(Wyniki6[[#This Row],[Id_kierowcy]],Kierowcy[],2,0)</f>
        <v>Button</v>
      </c>
      <c r="G1274" s="1"/>
    </row>
    <row r="1275" spans="1:7" x14ac:dyDescent="0.25">
      <c r="A1275" s="1" t="s">
        <v>170</v>
      </c>
      <c r="B1275">
        <v>5</v>
      </c>
      <c r="C1275" s="1" t="s">
        <v>368</v>
      </c>
      <c r="D1275" t="str">
        <f>VLOOKUP(Wyniki6[[#This Row],[Id_wyscigu]],Wyscigi[],3,0)</f>
        <v>Brazylia</v>
      </c>
      <c r="E1275" s="1">
        <f>VLOOKUP(Wyniki6[[#This Row],[Id_wyscigu]],Wyscigi[],2,0)</f>
        <v>2009</v>
      </c>
      <c r="F1275" s="1" t="str">
        <f>VLOOKUP(Wyniki6[[#This Row],[Id_kierowcy]],Kierowcy[],2,0)</f>
        <v>Vettel</v>
      </c>
      <c r="G1275" s="1"/>
    </row>
    <row r="1276" spans="1:7" x14ac:dyDescent="0.25">
      <c r="A1276" s="1" t="s">
        <v>142</v>
      </c>
      <c r="B1276">
        <v>1</v>
      </c>
      <c r="C1276" s="1" t="s">
        <v>368</v>
      </c>
      <c r="D1276" t="str">
        <f>VLOOKUP(Wyniki6[[#This Row],[Id_wyscigu]],Wyscigi[],3,0)</f>
        <v>Brazylia</v>
      </c>
      <c r="E1276" s="1">
        <f>VLOOKUP(Wyniki6[[#This Row],[Id_wyscigu]],Wyscigi[],2,0)</f>
        <v>2009</v>
      </c>
      <c r="F1276" s="1" t="str">
        <f>VLOOKUP(Wyniki6[[#This Row],[Id_kierowcy]],Kierowcy[],2,0)</f>
        <v>Barrichello</v>
      </c>
      <c r="G1276" s="1"/>
    </row>
    <row r="1277" spans="1:7" x14ac:dyDescent="0.25">
      <c r="A1277" s="1" t="s">
        <v>111</v>
      </c>
      <c r="B1277">
        <v>10</v>
      </c>
      <c r="C1277" s="1" t="s">
        <v>368</v>
      </c>
      <c r="D1277" t="str">
        <f>VLOOKUP(Wyniki6[[#This Row],[Id_wyscigu]],Wyscigi[],3,0)</f>
        <v>Brazylia</v>
      </c>
      <c r="E1277" s="1">
        <f>VLOOKUP(Wyniki6[[#This Row],[Id_wyscigu]],Wyscigi[],2,0)</f>
        <v>2009</v>
      </c>
      <c r="F1277" s="1" t="str">
        <f>VLOOKUP(Wyniki6[[#This Row],[Id_kierowcy]],Kierowcy[],2,0)</f>
        <v>Webber</v>
      </c>
      <c r="G1277" s="1"/>
    </row>
    <row r="1278" spans="1:7" x14ac:dyDescent="0.25">
      <c r="A1278" s="1" t="s">
        <v>97</v>
      </c>
      <c r="B1278">
        <v>6</v>
      </c>
      <c r="C1278" s="1" t="s">
        <v>368</v>
      </c>
      <c r="D1278" t="str">
        <f>VLOOKUP(Wyniki6[[#This Row],[Id_wyscigu]],Wyscigi[],3,0)</f>
        <v>Brazylia</v>
      </c>
      <c r="E1278" s="1">
        <f>VLOOKUP(Wyniki6[[#This Row],[Id_wyscigu]],Wyscigi[],2,0)</f>
        <v>2009</v>
      </c>
      <c r="F1278" s="1" t="str">
        <f>VLOOKUP(Wyniki6[[#This Row],[Id_kierowcy]],Kierowcy[],2,0)</f>
        <v>Hamilton</v>
      </c>
      <c r="G1278" s="1"/>
    </row>
    <row r="1279" spans="1:7" x14ac:dyDescent="0.25">
      <c r="A1279" s="1" t="s">
        <v>94</v>
      </c>
      <c r="B1279">
        <v>3</v>
      </c>
      <c r="C1279" s="1" t="s">
        <v>368</v>
      </c>
      <c r="D1279" t="str">
        <f>VLOOKUP(Wyniki6[[#This Row],[Id_wyscigu]],Wyscigi[],3,0)</f>
        <v>Brazylia</v>
      </c>
      <c r="E1279" s="1">
        <f>VLOOKUP(Wyniki6[[#This Row],[Id_wyscigu]],Wyscigi[],2,0)</f>
        <v>2009</v>
      </c>
      <c r="F1279" s="1" t="str">
        <f>VLOOKUP(Wyniki6[[#This Row],[Id_kierowcy]],Kierowcy[],2,0)</f>
        <v>Raikkonen</v>
      </c>
      <c r="G1279" s="1"/>
    </row>
    <row r="1280" spans="1:7" x14ac:dyDescent="0.25">
      <c r="A1280" s="1" t="s">
        <v>151</v>
      </c>
      <c r="B1280">
        <v>8</v>
      </c>
      <c r="C1280" s="1" t="s">
        <v>368</v>
      </c>
      <c r="D1280" t="str">
        <f>VLOOKUP(Wyniki6[[#This Row],[Id_wyscigu]],Wyscigi[],3,0)</f>
        <v>Brazylia</v>
      </c>
      <c r="E1280" s="1">
        <f>VLOOKUP(Wyniki6[[#This Row],[Id_wyscigu]],Wyscigi[],2,0)</f>
        <v>2009</v>
      </c>
      <c r="F1280" s="1" t="str">
        <f>VLOOKUP(Wyniki6[[#This Row],[Id_kierowcy]],Kierowcy[],2,0)</f>
        <v>Kubica</v>
      </c>
      <c r="G1280" s="1"/>
    </row>
    <row r="1281" spans="1:7" x14ac:dyDescent="0.25">
      <c r="A1281" s="1" t="s">
        <v>163</v>
      </c>
      <c r="B1281">
        <v>2</v>
      </c>
      <c r="C1281" s="1" t="s">
        <v>368</v>
      </c>
      <c r="D1281" t="str">
        <f>VLOOKUP(Wyniki6[[#This Row],[Id_wyscigu]],Wyscigi[],3,0)</f>
        <v>Brazylia</v>
      </c>
      <c r="E1281" s="1">
        <f>VLOOKUP(Wyniki6[[#This Row],[Id_wyscigu]],Wyscigi[],2,0)</f>
        <v>2009</v>
      </c>
      <c r="F1281" s="1" t="str">
        <f>VLOOKUP(Wyniki6[[#This Row],[Id_kierowcy]],Kierowcy[],2,0)</f>
        <v>Buemi</v>
      </c>
      <c r="G1281" s="1"/>
    </row>
    <row r="1282" spans="1:7" x14ac:dyDescent="0.25">
      <c r="A1282" s="1" t="s">
        <v>66</v>
      </c>
      <c r="B1282">
        <v>6</v>
      </c>
      <c r="C1282" s="1" t="s">
        <v>369</v>
      </c>
      <c r="D1282" t="str">
        <f>VLOOKUP(Wyniki6[[#This Row],[Id_wyscigu]],Wyscigi[],3,0)</f>
        <v>Abu Dhabi</v>
      </c>
      <c r="E1282" s="1">
        <f>VLOOKUP(Wyniki6[[#This Row],[Id_wyscigu]],Wyscigi[],2,0)</f>
        <v>2009</v>
      </c>
      <c r="F1282" s="1" t="str">
        <f>VLOOKUP(Wyniki6[[#This Row],[Id_kierowcy]],Kierowcy[],2,0)</f>
        <v>Button</v>
      </c>
      <c r="G1282" s="1"/>
    </row>
    <row r="1283" spans="1:7" x14ac:dyDescent="0.25">
      <c r="A1283" s="1" t="s">
        <v>170</v>
      </c>
      <c r="B1283">
        <v>10</v>
      </c>
      <c r="C1283" s="1" t="s">
        <v>369</v>
      </c>
      <c r="D1283" t="str">
        <f>VLOOKUP(Wyniki6[[#This Row],[Id_wyscigu]],Wyscigi[],3,0)</f>
        <v>Abu Dhabi</v>
      </c>
      <c r="E1283" s="1">
        <f>VLOOKUP(Wyniki6[[#This Row],[Id_wyscigu]],Wyscigi[],2,0)</f>
        <v>2009</v>
      </c>
      <c r="F1283" s="1" t="str">
        <f>VLOOKUP(Wyniki6[[#This Row],[Id_kierowcy]],Kierowcy[],2,0)</f>
        <v>Vettel</v>
      </c>
      <c r="G1283" s="1"/>
    </row>
    <row r="1284" spans="1:7" x14ac:dyDescent="0.25">
      <c r="A1284" s="1" t="s">
        <v>142</v>
      </c>
      <c r="B1284">
        <v>5</v>
      </c>
      <c r="C1284" s="1" t="s">
        <v>369</v>
      </c>
      <c r="D1284" t="str">
        <f>VLOOKUP(Wyniki6[[#This Row],[Id_wyscigu]],Wyscigi[],3,0)</f>
        <v>Abu Dhabi</v>
      </c>
      <c r="E1284" s="1">
        <f>VLOOKUP(Wyniki6[[#This Row],[Id_wyscigu]],Wyscigi[],2,0)</f>
        <v>2009</v>
      </c>
      <c r="F1284" s="1" t="str">
        <f>VLOOKUP(Wyniki6[[#This Row],[Id_kierowcy]],Kierowcy[],2,0)</f>
        <v>Barrichello</v>
      </c>
      <c r="G1284" s="1"/>
    </row>
    <row r="1285" spans="1:7" x14ac:dyDescent="0.25">
      <c r="A1285" s="1" t="s">
        <v>111</v>
      </c>
      <c r="B1285">
        <v>8</v>
      </c>
      <c r="C1285" s="1" t="s">
        <v>369</v>
      </c>
      <c r="D1285" t="str">
        <f>VLOOKUP(Wyniki6[[#This Row],[Id_wyscigu]],Wyscigi[],3,0)</f>
        <v>Abu Dhabi</v>
      </c>
      <c r="E1285" s="1">
        <f>VLOOKUP(Wyniki6[[#This Row],[Id_wyscigu]],Wyscigi[],2,0)</f>
        <v>2009</v>
      </c>
      <c r="F1285" s="1" t="str">
        <f>VLOOKUP(Wyniki6[[#This Row],[Id_kierowcy]],Kierowcy[],2,0)</f>
        <v>Webber</v>
      </c>
      <c r="G1285" s="1"/>
    </row>
    <row r="1286" spans="1:7" x14ac:dyDescent="0.25">
      <c r="A1286" s="1" t="s">
        <v>74</v>
      </c>
      <c r="B1286">
        <v>2</v>
      </c>
      <c r="C1286" s="1" t="s">
        <v>369</v>
      </c>
      <c r="D1286" t="str">
        <f>VLOOKUP(Wyniki6[[#This Row],[Id_wyscigu]],Wyscigi[],3,0)</f>
        <v>Abu Dhabi</v>
      </c>
      <c r="E1286" s="1">
        <f>VLOOKUP(Wyniki6[[#This Row],[Id_wyscigu]],Wyscigi[],2,0)</f>
        <v>2009</v>
      </c>
      <c r="F1286" s="1" t="str">
        <f>VLOOKUP(Wyniki6[[#This Row],[Id_kierowcy]],Kierowcy[],2,0)</f>
        <v>Trulli</v>
      </c>
      <c r="G1286" s="1"/>
    </row>
    <row r="1287" spans="1:7" x14ac:dyDescent="0.25">
      <c r="A1287" s="1" t="s">
        <v>114</v>
      </c>
      <c r="B1287">
        <v>4</v>
      </c>
      <c r="C1287" s="1" t="s">
        <v>369</v>
      </c>
      <c r="D1287" t="str">
        <f>VLOOKUP(Wyniki6[[#This Row],[Id_wyscigu]],Wyscigi[],3,0)</f>
        <v>Abu Dhabi</v>
      </c>
      <c r="E1287" s="1">
        <f>VLOOKUP(Wyniki6[[#This Row],[Id_wyscigu]],Wyscigi[],2,0)</f>
        <v>2009</v>
      </c>
      <c r="F1287" s="1" t="str">
        <f>VLOOKUP(Wyniki6[[#This Row],[Id_kierowcy]],Kierowcy[],2,0)</f>
        <v>Heidfeld</v>
      </c>
      <c r="G1287" s="1"/>
    </row>
    <row r="1288" spans="1:7" x14ac:dyDescent="0.25">
      <c r="A1288" s="1" t="s">
        <v>163</v>
      </c>
      <c r="B1288">
        <v>1</v>
      </c>
      <c r="C1288" s="1" t="s">
        <v>369</v>
      </c>
      <c r="D1288" t="str">
        <f>VLOOKUP(Wyniki6[[#This Row],[Id_wyscigu]],Wyscigi[],3,0)</f>
        <v>Abu Dhabi</v>
      </c>
      <c r="E1288" s="1">
        <f>VLOOKUP(Wyniki6[[#This Row],[Id_wyscigu]],Wyscigi[],2,0)</f>
        <v>2009</v>
      </c>
      <c r="F1288" s="1" t="str">
        <f>VLOOKUP(Wyniki6[[#This Row],[Id_kierowcy]],Kierowcy[],2,0)</f>
        <v>Buemi</v>
      </c>
      <c r="G1288" s="1"/>
    </row>
    <row r="1289" spans="1:7" x14ac:dyDescent="0.25">
      <c r="A1289" s="1" t="s">
        <v>90</v>
      </c>
      <c r="B1289">
        <v>3</v>
      </c>
      <c r="C1289" s="1" t="s">
        <v>369</v>
      </c>
      <c r="D1289" t="str">
        <f>VLOOKUP(Wyniki6[[#This Row],[Id_wyscigu]],Wyscigi[],3,0)</f>
        <v>Abu Dhabi</v>
      </c>
      <c r="E1289" s="1">
        <f>VLOOKUP(Wyniki6[[#This Row],[Id_wyscigu]],Wyscigi[],2,0)</f>
        <v>2009</v>
      </c>
      <c r="F1289" s="1" t="str">
        <f>VLOOKUP(Wyniki6[[#This Row],[Id_kierowcy]],Kierowcy[],2,0)</f>
        <v>Kobayashi</v>
      </c>
      <c r="G1289" s="1"/>
    </row>
    <row r="1290" spans="1:7" x14ac:dyDescent="0.25">
      <c r="A1290" s="1" t="s">
        <v>170</v>
      </c>
      <c r="B1290">
        <v>12</v>
      </c>
      <c r="C1290" s="1" t="s">
        <v>370</v>
      </c>
      <c r="D1290" t="str">
        <f>VLOOKUP(Wyniki6[[#This Row],[Id_wyscigu]],Wyscigi[],3,0)</f>
        <v>Bahrain</v>
      </c>
      <c r="E1290" s="1">
        <f>VLOOKUP(Wyniki6[[#This Row],[Id_wyscigu]],Wyscigi[],2,0)</f>
        <v>2010</v>
      </c>
      <c r="F1290" s="1" t="str">
        <f>VLOOKUP(Wyniki6[[#This Row],[Id_kierowcy]],Kierowcy[],2,0)</f>
        <v>Vettel</v>
      </c>
      <c r="G1290" s="1"/>
    </row>
    <row r="1291" spans="1:7" x14ac:dyDescent="0.25">
      <c r="A1291" s="1" t="s">
        <v>41</v>
      </c>
      <c r="B1291">
        <v>25</v>
      </c>
      <c r="C1291" s="1" t="s">
        <v>370</v>
      </c>
      <c r="D1291" t="str">
        <f>VLOOKUP(Wyniki6[[#This Row],[Id_wyscigu]],Wyscigi[],3,0)</f>
        <v>Bahrain</v>
      </c>
      <c r="E1291" s="1">
        <f>VLOOKUP(Wyniki6[[#This Row],[Id_wyscigu]],Wyscigi[],2,0)</f>
        <v>2010</v>
      </c>
      <c r="F1291" s="1" t="str">
        <f>VLOOKUP(Wyniki6[[#This Row],[Id_kierowcy]],Kierowcy[],2,0)</f>
        <v>Alonso</v>
      </c>
      <c r="G1291" s="1"/>
    </row>
    <row r="1292" spans="1:7" x14ac:dyDescent="0.25">
      <c r="A1292" s="1" t="s">
        <v>111</v>
      </c>
      <c r="B1292">
        <v>4</v>
      </c>
      <c r="C1292" s="1" t="s">
        <v>370</v>
      </c>
      <c r="D1292" t="str">
        <f>VLOOKUP(Wyniki6[[#This Row],[Id_wyscigu]],Wyscigi[],3,0)</f>
        <v>Bahrain</v>
      </c>
      <c r="E1292" s="1">
        <f>VLOOKUP(Wyniki6[[#This Row],[Id_wyscigu]],Wyscigi[],2,0)</f>
        <v>2010</v>
      </c>
      <c r="F1292" s="1" t="str">
        <f>VLOOKUP(Wyniki6[[#This Row],[Id_kierowcy]],Kierowcy[],2,0)</f>
        <v>Webber</v>
      </c>
      <c r="G1292" s="1"/>
    </row>
    <row r="1293" spans="1:7" x14ac:dyDescent="0.25">
      <c r="A1293" s="1" t="s">
        <v>97</v>
      </c>
      <c r="B1293">
        <v>15</v>
      </c>
      <c r="C1293" s="1" t="s">
        <v>370</v>
      </c>
      <c r="D1293" t="str">
        <f>VLOOKUP(Wyniki6[[#This Row],[Id_wyscigu]],Wyscigi[],3,0)</f>
        <v>Bahrain</v>
      </c>
      <c r="E1293" s="1">
        <f>VLOOKUP(Wyniki6[[#This Row],[Id_wyscigu]],Wyscigi[],2,0)</f>
        <v>2010</v>
      </c>
      <c r="F1293" s="1" t="str">
        <f>VLOOKUP(Wyniki6[[#This Row],[Id_kierowcy]],Kierowcy[],2,0)</f>
        <v>Hamilton</v>
      </c>
      <c r="G1293" s="1"/>
    </row>
    <row r="1294" spans="1:7" x14ac:dyDescent="0.25">
      <c r="A1294" s="1" t="s">
        <v>66</v>
      </c>
      <c r="B1294">
        <v>6</v>
      </c>
      <c r="C1294" s="1" t="s">
        <v>370</v>
      </c>
      <c r="D1294" t="str">
        <f>VLOOKUP(Wyniki6[[#This Row],[Id_wyscigu]],Wyscigi[],3,0)</f>
        <v>Bahrain</v>
      </c>
      <c r="E1294" s="1">
        <f>VLOOKUP(Wyniki6[[#This Row],[Id_wyscigu]],Wyscigi[],2,0)</f>
        <v>2010</v>
      </c>
      <c r="F1294" s="1" t="str">
        <f>VLOOKUP(Wyniki6[[#This Row],[Id_kierowcy]],Kierowcy[],2,0)</f>
        <v>Button</v>
      </c>
      <c r="G1294" s="1"/>
    </row>
    <row r="1295" spans="1:7" x14ac:dyDescent="0.25">
      <c r="A1295" s="1" t="s">
        <v>45</v>
      </c>
      <c r="B1295">
        <v>18</v>
      </c>
      <c r="C1295" s="1" t="s">
        <v>370</v>
      </c>
      <c r="D1295" t="str">
        <f>VLOOKUP(Wyniki6[[#This Row],[Id_wyscigu]],Wyscigi[],3,0)</f>
        <v>Bahrain</v>
      </c>
      <c r="E1295" s="1">
        <f>VLOOKUP(Wyniki6[[#This Row],[Id_wyscigu]],Wyscigi[],2,0)</f>
        <v>2010</v>
      </c>
      <c r="F1295" s="1" t="str">
        <f>VLOOKUP(Wyniki6[[#This Row],[Id_kierowcy]],Kierowcy[],2,0)</f>
        <v>Massa</v>
      </c>
      <c r="G1295" s="1"/>
    </row>
    <row r="1296" spans="1:7" x14ac:dyDescent="0.25">
      <c r="A1296" s="1" t="s">
        <v>124</v>
      </c>
      <c r="B1296">
        <v>10</v>
      </c>
      <c r="C1296" s="1" t="s">
        <v>370</v>
      </c>
      <c r="D1296" t="str">
        <f>VLOOKUP(Wyniki6[[#This Row],[Id_wyscigu]],Wyscigi[],3,0)</f>
        <v>Bahrain</v>
      </c>
      <c r="E1296" s="1">
        <f>VLOOKUP(Wyniki6[[#This Row],[Id_wyscigu]],Wyscigi[],2,0)</f>
        <v>2010</v>
      </c>
      <c r="F1296" s="1" t="str">
        <f>VLOOKUP(Wyniki6[[#This Row],[Id_kierowcy]],Kierowcy[],2,0)</f>
        <v>Rosberg</v>
      </c>
      <c r="G1296" s="1"/>
    </row>
    <row r="1297" spans="1:7" x14ac:dyDescent="0.25">
      <c r="A1297" s="1" t="s">
        <v>108</v>
      </c>
      <c r="B1297">
        <v>8</v>
      </c>
      <c r="C1297" s="1" t="s">
        <v>370</v>
      </c>
      <c r="D1297" t="str">
        <f>VLOOKUP(Wyniki6[[#This Row],[Id_wyscigu]],Wyscigi[],3,0)</f>
        <v>Bahrain</v>
      </c>
      <c r="E1297" s="1">
        <f>VLOOKUP(Wyniki6[[#This Row],[Id_wyscigu]],Wyscigi[],2,0)</f>
        <v>2010</v>
      </c>
      <c r="F1297" s="1" t="str">
        <f>VLOOKUP(Wyniki6[[#This Row],[Id_kierowcy]],Kierowcy[],2,0)</f>
        <v>Schumacher</v>
      </c>
      <c r="G1297" s="1"/>
    </row>
    <row r="1298" spans="1:7" x14ac:dyDescent="0.25">
      <c r="A1298" s="1" t="s">
        <v>142</v>
      </c>
      <c r="B1298">
        <v>1</v>
      </c>
      <c r="C1298" s="1" t="s">
        <v>370</v>
      </c>
      <c r="D1298" t="str">
        <f>VLOOKUP(Wyniki6[[#This Row],[Id_wyscigu]],Wyscigi[],3,0)</f>
        <v>Bahrain</v>
      </c>
      <c r="E1298" s="1">
        <f>VLOOKUP(Wyniki6[[#This Row],[Id_wyscigu]],Wyscigi[],2,0)</f>
        <v>2010</v>
      </c>
      <c r="F1298" s="1" t="str">
        <f>VLOOKUP(Wyniki6[[#This Row],[Id_kierowcy]],Kierowcy[],2,0)</f>
        <v>Barrichello</v>
      </c>
      <c r="G1298" s="1"/>
    </row>
    <row r="1299" spans="1:7" x14ac:dyDescent="0.25">
      <c r="A1299" s="1" t="s">
        <v>183</v>
      </c>
      <c r="B1299">
        <v>2</v>
      </c>
      <c r="C1299" s="1" t="s">
        <v>370</v>
      </c>
      <c r="D1299" t="str">
        <f>VLOOKUP(Wyniki6[[#This Row],[Id_wyscigu]],Wyscigi[],3,0)</f>
        <v>Bahrain</v>
      </c>
      <c r="E1299" s="1">
        <f>VLOOKUP(Wyniki6[[#This Row],[Id_wyscigu]],Wyscigi[],2,0)</f>
        <v>2010</v>
      </c>
      <c r="F1299" s="1" t="str">
        <f>VLOOKUP(Wyniki6[[#This Row],[Id_kierowcy]],Kierowcy[],2,0)</f>
        <v>Liuzzi</v>
      </c>
      <c r="G1299" s="1"/>
    </row>
    <row r="1300" spans="1:7" x14ac:dyDescent="0.25">
      <c r="A1300" s="1" t="s">
        <v>41</v>
      </c>
      <c r="B1300">
        <v>12</v>
      </c>
      <c r="C1300" s="1" t="s">
        <v>371</v>
      </c>
      <c r="D1300" t="str">
        <f>VLOOKUP(Wyniki6[[#This Row],[Id_wyscigu]],Wyscigi[],3,0)</f>
        <v>Australia</v>
      </c>
      <c r="E1300" s="1">
        <f>VLOOKUP(Wyniki6[[#This Row],[Id_wyscigu]],Wyscigi[],2,0)</f>
        <v>2010</v>
      </c>
      <c r="F1300" s="1" t="str">
        <f>VLOOKUP(Wyniki6[[#This Row],[Id_kierowcy]],Kierowcy[],2,0)</f>
        <v>Alonso</v>
      </c>
      <c r="G1300" s="1"/>
    </row>
    <row r="1301" spans="1:7" x14ac:dyDescent="0.25">
      <c r="A1301" s="1" t="s">
        <v>111</v>
      </c>
      <c r="B1301">
        <v>2</v>
      </c>
      <c r="C1301" s="1" t="s">
        <v>371</v>
      </c>
      <c r="D1301" t="str">
        <f>VLOOKUP(Wyniki6[[#This Row],[Id_wyscigu]],Wyscigi[],3,0)</f>
        <v>Australia</v>
      </c>
      <c r="E1301" s="1">
        <f>VLOOKUP(Wyniki6[[#This Row],[Id_wyscigu]],Wyscigi[],2,0)</f>
        <v>2010</v>
      </c>
      <c r="F1301" s="1" t="str">
        <f>VLOOKUP(Wyniki6[[#This Row],[Id_kierowcy]],Kierowcy[],2,0)</f>
        <v>Webber</v>
      </c>
      <c r="G1301" s="1"/>
    </row>
    <row r="1302" spans="1:7" x14ac:dyDescent="0.25">
      <c r="A1302" s="1" t="s">
        <v>97</v>
      </c>
      <c r="B1302">
        <v>8</v>
      </c>
      <c r="C1302" s="1" t="s">
        <v>371</v>
      </c>
      <c r="D1302" t="str">
        <f>VLOOKUP(Wyniki6[[#This Row],[Id_wyscigu]],Wyscigi[],3,0)</f>
        <v>Australia</v>
      </c>
      <c r="E1302" s="1">
        <f>VLOOKUP(Wyniki6[[#This Row],[Id_wyscigu]],Wyscigi[],2,0)</f>
        <v>2010</v>
      </c>
      <c r="F1302" s="1" t="str">
        <f>VLOOKUP(Wyniki6[[#This Row],[Id_kierowcy]],Kierowcy[],2,0)</f>
        <v>Hamilton</v>
      </c>
      <c r="G1302" s="1"/>
    </row>
    <row r="1303" spans="1:7" x14ac:dyDescent="0.25">
      <c r="A1303" s="1" t="s">
        <v>66</v>
      </c>
      <c r="B1303">
        <v>25</v>
      </c>
      <c r="C1303" s="1" t="s">
        <v>371</v>
      </c>
      <c r="D1303" t="str">
        <f>VLOOKUP(Wyniki6[[#This Row],[Id_wyscigu]],Wyscigi[],3,0)</f>
        <v>Australia</v>
      </c>
      <c r="E1303" s="1">
        <f>VLOOKUP(Wyniki6[[#This Row],[Id_wyscigu]],Wyscigi[],2,0)</f>
        <v>2010</v>
      </c>
      <c r="F1303" s="1" t="str">
        <f>VLOOKUP(Wyniki6[[#This Row],[Id_kierowcy]],Kierowcy[],2,0)</f>
        <v>Button</v>
      </c>
      <c r="G1303" s="1"/>
    </row>
    <row r="1304" spans="1:7" x14ac:dyDescent="0.25">
      <c r="A1304" s="1" t="s">
        <v>45</v>
      </c>
      <c r="B1304">
        <v>15</v>
      </c>
      <c r="C1304" s="1" t="s">
        <v>371</v>
      </c>
      <c r="D1304" t="str">
        <f>VLOOKUP(Wyniki6[[#This Row],[Id_wyscigu]],Wyscigi[],3,0)</f>
        <v>Australia</v>
      </c>
      <c r="E1304" s="1">
        <f>VLOOKUP(Wyniki6[[#This Row],[Id_wyscigu]],Wyscigi[],2,0)</f>
        <v>2010</v>
      </c>
      <c r="F1304" s="1" t="str">
        <f>VLOOKUP(Wyniki6[[#This Row],[Id_kierowcy]],Kierowcy[],2,0)</f>
        <v>Massa</v>
      </c>
      <c r="G1304" s="1"/>
    </row>
    <row r="1305" spans="1:7" x14ac:dyDescent="0.25">
      <c r="A1305" s="1" t="s">
        <v>124</v>
      </c>
      <c r="B1305">
        <v>10</v>
      </c>
      <c r="C1305" s="1" t="s">
        <v>371</v>
      </c>
      <c r="D1305" t="str">
        <f>VLOOKUP(Wyniki6[[#This Row],[Id_wyscigu]],Wyscigi[],3,0)</f>
        <v>Australia</v>
      </c>
      <c r="E1305" s="1">
        <f>VLOOKUP(Wyniki6[[#This Row],[Id_wyscigu]],Wyscigi[],2,0)</f>
        <v>2010</v>
      </c>
      <c r="F1305" s="1" t="str">
        <f>VLOOKUP(Wyniki6[[#This Row],[Id_kierowcy]],Kierowcy[],2,0)</f>
        <v>Rosberg</v>
      </c>
      <c r="G1305" s="1"/>
    </row>
    <row r="1306" spans="1:7" x14ac:dyDescent="0.25">
      <c r="A1306" s="1" t="s">
        <v>151</v>
      </c>
      <c r="B1306">
        <v>18</v>
      </c>
      <c r="C1306" s="1" t="s">
        <v>371</v>
      </c>
      <c r="D1306" t="str">
        <f>VLOOKUP(Wyniki6[[#This Row],[Id_wyscigu]],Wyscigi[],3,0)</f>
        <v>Australia</v>
      </c>
      <c r="E1306" s="1">
        <f>VLOOKUP(Wyniki6[[#This Row],[Id_wyscigu]],Wyscigi[],2,0)</f>
        <v>2010</v>
      </c>
      <c r="F1306" s="1" t="str">
        <f>VLOOKUP(Wyniki6[[#This Row],[Id_kierowcy]],Kierowcy[],2,0)</f>
        <v>Kubica</v>
      </c>
      <c r="G1306" s="1"/>
    </row>
    <row r="1307" spans="1:7" x14ac:dyDescent="0.25">
      <c r="A1307" s="1" t="s">
        <v>108</v>
      </c>
      <c r="B1307">
        <v>1</v>
      </c>
      <c r="C1307" s="1" t="s">
        <v>371</v>
      </c>
      <c r="D1307" t="str">
        <f>VLOOKUP(Wyniki6[[#This Row],[Id_wyscigu]],Wyscigi[],3,0)</f>
        <v>Australia</v>
      </c>
      <c r="E1307" s="1">
        <f>VLOOKUP(Wyniki6[[#This Row],[Id_wyscigu]],Wyscigi[],2,0)</f>
        <v>2010</v>
      </c>
      <c r="F1307" s="1" t="str">
        <f>VLOOKUP(Wyniki6[[#This Row],[Id_kierowcy]],Kierowcy[],2,0)</f>
        <v>Schumacher</v>
      </c>
      <c r="G1307" s="1"/>
    </row>
    <row r="1308" spans="1:7" x14ac:dyDescent="0.25">
      <c r="A1308" s="1" t="s">
        <v>142</v>
      </c>
      <c r="B1308">
        <v>4</v>
      </c>
      <c r="C1308" s="1" t="s">
        <v>371</v>
      </c>
      <c r="D1308" t="str">
        <f>VLOOKUP(Wyniki6[[#This Row],[Id_wyscigu]],Wyscigi[],3,0)</f>
        <v>Australia</v>
      </c>
      <c r="E1308" s="1">
        <f>VLOOKUP(Wyniki6[[#This Row],[Id_wyscigu]],Wyscigi[],2,0)</f>
        <v>2010</v>
      </c>
      <c r="F1308" s="1" t="str">
        <f>VLOOKUP(Wyniki6[[#This Row],[Id_kierowcy]],Kierowcy[],2,0)</f>
        <v>Barrichello</v>
      </c>
      <c r="G1308" s="1"/>
    </row>
    <row r="1309" spans="1:7" x14ac:dyDescent="0.25">
      <c r="A1309" s="1" t="s">
        <v>183</v>
      </c>
      <c r="B1309">
        <v>6</v>
      </c>
      <c r="C1309" s="1" t="s">
        <v>371</v>
      </c>
      <c r="D1309" t="str">
        <f>VLOOKUP(Wyniki6[[#This Row],[Id_wyscigu]],Wyscigi[],3,0)</f>
        <v>Australia</v>
      </c>
      <c r="E1309" s="1">
        <f>VLOOKUP(Wyniki6[[#This Row],[Id_wyscigu]],Wyscigi[],2,0)</f>
        <v>2010</v>
      </c>
      <c r="F1309" s="1" t="str">
        <f>VLOOKUP(Wyniki6[[#This Row],[Id_kierowcy]],Kierowcy[],2,0)</f>
        <v>Liuzzi</v>
      </c>
      <c r="G1309" s="1"/>
    </row>
    <row r="1310" spans="1:7" x14ac:dyDescent="0.25">
      <c r="A1310" s="1" t="s">
        <v>170</v>
      </c>
      <c r="B1310">
        <v>25</v>
      </c>
      <c r="C1310" s="1" t="s">
        <v>372</v>
      </c>
      <c r="D1310" t="str">
        <f>VLOOKUP(Wyniki6[[#This Row],[Id_wyscigu]],Wyscigi[],3,0)</f>
        <v>Malezja</v>
      </c>
      <c r="E1310" s="1">
        <f>VLOOKUP(Wyniki6[[#This Row],[Id_wyscigu]],Wyscigi[],2,0)</f>
        <v>2010</v>
      </c>
      <c r="F1310" s="1" t="str">
        <f>VLOOKUP(Wyniki6[[#This Row],[Id_kierowcy]],Kierowcy[],2,0)</f>
        <v>Vettel</v>
      </c>
      <c r="G1310" s="1"/>
    </row>
    <row r="1311" spans="1:7" x14ac:dyDescent="0.25">
      <c r="A1311" s="1" t="s">
        <v>111</v>
      </c>
      <c r="B1311">
        <v>18</v>
      </c>
      <c r="C1311" s="1" t="s">
        <v>372</v>
      </c>
      <c r="D1311" t="str">
        <f>VLOOKUP(Wyniki6[[#This Row],[Id_wyscigu]],Wyscigi[],3,0)</f>
        <v>Malezja</v>
      </c>
      <c r="E1311" s="1">
        <f>VLOOKUP(Wyniki6[[#This Row],[Id_wyscigu]],Wyscigi[],2,0)</f>
        <v>2010</v>
      </c>
      <c r="F1311" s="1" t="str">
        <f>VLOOKUP(Wyniki6[[#This Row],[Id_kierowcy]],Kierowcy[],2,0)</f>
        <v>Webber</v>
      </c>
      <c r="G1311" s="1"/>
    </row>
    <row r="1312" spans="1:7" x14ac:dyDescent="0.25">
      <c r="A1312" s="1" t="s">
        <v>97</v>
      </c>
      <c r="B1312">
        <v>8</v>
      </c>
      <c r="C1312" s="1" t="s">
        <v>372</v>
      </c>
      <c r="D1312" t="str">
        <f>VLOOKUP(Wyniki6[[#This Row],[Id_wyscigu]],Wyscigi[],3,0)</f>
        <v>Malezja</v>
      </c>
      <c r="E1312" s="1">
        <f>VLOOKUP(Wyniki6[[#This Row],[Id_wyscigu]],Wyscigi[],2,0)</f>
        <v>2010</v>
      </c>
      <c r="F1312" s="1" t="str">
        <f>VLOOKUP(Wyniki6[[#This Row],[Id_kierowcy]],Kierowcy[],2,0)</f>
        <v>Hamilton</v>
      </c>
      <c r="G1312" s="1"/>
    </row>
    <row r="1313" spans="1:7" x14ac:dyDescent="0.25">
      <c r="A1313" s="1" t="s">
        <v>66</v>
      </c>
      <c r="B1313">
        <v>4</v>
      </c>
      <c r="C1313" s="1" t="s">
        <v>372</v>
      </c>
      <c r="D1313" t="str">
        <f>VLOOKUP(Wyniki6[[#This Row],[Id_wyscigu]],Wyscigi[],3,0)</f>
        <v>Malezja</v>
      </c>
      <c r="E1313" s="1">
        <f>VLOOKUP(Wyniki6[[#This Row],[Id_wyscigu]],Wyscigi[],2,0)</f>
        <v>2010</v>
      </c>
      <c r="F1313" s="1" t="str">
        <f>VLOOKUP(Wyniki6[[#This Row],[Id_kierowcy]],Kierowcy[],2,0)</f>
        <v>Button</v>
      </c>
      <c r="G1313" s="1"/>
    </row>
    <row r="1314" spans="1:7" x14ac:dyDescent="0.25">
      <c r="A1314" s="1" t="s">
        <v>45</v>
      </c>
      <c r="B1314">
        <v>6</v>
      </c>
      <c r="C1314" s="1" t="s">
        <v>372</v>
      </c>
      <c r="D1314" t="str">
        <f>VLOOKUP(Wyniki6[[#This Row],[Id_wyscigu]],Wyscigi[],3,0)</f>
        <v>Malezja</v>
      </c>
      <c r="E1314" s="1">
        <f>VLOOKUP(Wyniki6[[#This Row],[Id_wyscigu]],Wyscigi[],2,0)</f>
        <v>2010</v>
      </c>
      <c r="F1314" s="1" t="str">
        <f>VLOOKUP(Wyniki6[[#This Row],[Id_kierowcy]],Kierowcy[],2,0)</f>
        <v>Massa</v>
      </c>
      <c r="G1314" s="1"/>
    </row>
    <row r="1315" spans="1:7" x14ac:dyDescent="0.25">
      <c r="A1315" s="1" t="s">
        <v>124</v>
      </c>
      <c r="B1315">
        <v>15</v>
      </c>
      <c r="C1315" s="1" t="s">
        <v>372</v>
      </c>
      <c r="D1315" t="str">
        <f>VLOOKUP(Wyniki6[[#This Row],[Id_wyscigu]],Wyscigi[],3,0)</f>
        <v>Malezja</v>
      </c>
      <c r="E1315" s="1">
        <f>VLOOKUP(Wyniki6[[#This Row],[Id_wyscigu]],Wyscigi[],2,0)</f>
        <v>2010</v>
      </c>
      <c r="F1315" s="1" t="str">
        <f>VLOOKUP(Wyniki6[[#This Row],[Id_kierowcy]],Kierowcy[],2,0)</f>
        <v>Rosberg</v>
      </c>
      <c r="G1315" s="1"/>
    </row>
    <row r="1316" spans="1:7" x14ac:dyDescent="0.25">
      <c r="A1316" s="1" t="s">
        <v>151</v>
      </c>
      <c r="B1316">
        <v>12</v>
      </c>
      <c r="C1316" s="1" t="s">
        <v>372</v>
      </c>
      <c r="D1316" t="str">
        <f>VLOOKUP(Wyniki6[[#This Row],[Id_wyscigu]],Wyscigi[],3,0)</f>
        <v>Malezja</v>
      </c>
      <c r="E1316" s="1">
        <f>VLOOKUP(Wyniki6[[#This Row],[Id_wyscigu]],Wyscigi[],2,0)</f>
        <v>2010</v>
      </c>
      <c r="F1316" s="1" t="str">
        <f>VLOOKUP(Wyniki6[[#This Row],[Id_kierowcy]],Kierowcy[],2,0)</f>
        <v>Kubica</v>
      </c>
      <c r="G1316" s="1"/>
    </row>
    <row r="1317" spans="1:7" x14ac:dyDescent="0.25">
      <c r="A1317" s="1" t="s">
        <v>8</v>
      </c>
      <c r="B1317">
        <v>10</v>
      </c>
      <c r="C1317" s="1" t="s">
        <v>372</v>
      </c>
      <c r="D1317" t="str">
        <f>VLOOKUP(Wyniki6[[#This Row],[Id_wyscigu]],Wyscigi[],3,0)</f>
        <v>Malezja</v>
      </c>
      <c r="E1317" s="1">
        <f>VLOOKUP(Wyniki6[[#This Row],[Id_wyscigu]],Wyscigi[],2,0)</f>
        <v>2010</v>
      </c>
      <c r="F1317" s="1" t="str">
        <f>VLOOKUP(Wyniki6[[#This Row],[Id_kierowcy]],Kierowcy[],2,0)</f>
        <v>Sutil</v>
      </c>
      <c r="G1317" s="1"/>
    </row>
    <row r="1318" spans="1:7" x14ac:dyDescent="0.25">
      <c r="A1318" s="1" t="s">
        <v>117</v>
      </c>
      <c r="B1318">
        <v>1</v>
      </c>
      <c r="C1318" s="1" t="s">
        <v>372</v>
      </c>
      <c r="D1318" t="str">
        <f>VLOOKUP(Wyniki6[[#This Row],[Id_wyscigu]],Wyscigi[],3,0)</f>
        <v>Malezja</v>
      </c>
      <c r="E1318" s="1">
        <f>VLOOKUP(Wyniki6[[#This Row],[Id_wyscigu]],Wyscigi[],2,0)</f>
        <v>2010</v>
      </c>
      <c r="F1318" s="1" t="str">
        <f>VLOOKUP(Wyniki6[[#This Row],[Id_kierowcy]],Kierowcy[],2,0)</f>
        <v>Hulkenberg</v>
      </c>
      <c r="G1318" s="1"/>
    </row>
    <row r="1319" spans="1:7" x14ac:dyDescent="0.25">
      <c r="A1319" s="1" t="s">
        <v>63</v>
      </c>
      <c r="B1319">
        <v>2</v>
      </c>
      <c r="C1319" s="1" t="s">
        <v>372</v>
      </c>
      <c r="D1319" t="str">
        <f>VLOOKUP(Wyniki6[[#This Row],[Id_wyscigu]],Wyscigi[],3,0)</f>
        <v>Malezja</v>
      </c>
      <c r="E1319" s="1">
        <f>VLOOKUP(Wyniki6[[#This Row],[Id_wyscigu]],Wyscigi[],2,0)</f>
        <v>2010</v>
      </c>
      <c r="F1319" s="1" t="str">
        <f>VLOOKUP(Wyniki6[[#This Row],[Id_kierowcy]],Kierowcy[],2,0)</f>
        <v>Alguersuari</v>
      </c>
      <c r="G1319" s="1"/>
    </row>
    <row r="1320" spans="1:7" x14ac:dyDescent="0.25">
      <c r="A1320" s="1" t="s">
        <v>170</v>
      </c>
      <c r="B1320">
        <v>8</v>
      </c>
      <c r="C1320" s="1" t="s">
        <v>373</v>
      </c>
      <c r="D1320" t="str">
        <f>VLOOKUP(Wyniki6[[#This Row],[Id_wyscigu]],Wyscigi[],3,0)</f>
        <v>Chiny</v>
      </c>
      <c r="E1320" s="1">
        <f>VLOOKUP(Wyniki6[[#This Row],[Id_wyscigu]],Wyscigi[],2,0)</f>
        <v>2010</v>
      </c>
      <c r="F1320" s="1" t="str">
        <f>VLOOKUP(Wyniki6[[#This Row],[Id_kierowcy]],Kierowcy[],2,0)</f>
        <v>Vettel</v>
      </c>
      <c r="G1320" s="1"/>
    </row>
    <row r="1321" spans="1:7" x14ac:dyDescent="0.25">
      <c r="A1321" s="1" t="s">
        <v>41</v>
      </c>
      <c r="B1321">
        <v>12</v>
      </c>
      <c r="C1321" s="1" t="s">
        <v>373</v>
      </c>
      <c r="D1321" t="str">
        <f>VLOOKUP(Wyniki6[[#This Row],[Id_wyscigu]],Wyscigi[],3,0)</f>
        <v>Chiny</v>
      </c>
      <c r="E1321" s="1">
        <f>VLOOKUP(Wyniki6[[#This Row],[Id_wyscigu]],Wyscigi[],2,0)</f>
        <v>2010</v>
      </c>
      <c r="F1321" s="1" t="str">
        <f>VLOOKUP(Wyniki6[[#This Row],[Id_kierowcy]],Kierowcy[],2,0)</f>
        <v>Alonso</v>
      </c>
      <c r="G1321" s="1"/>
    </row>
    <row r="1322" spans="1:7" x14ac:dyDescent="0.25">
      <c r="A1322" s="1" t="s">
        <v>111</v>
      </c>
      <c r="B1322">
        <v>4</v>
      </c>
      <c r="C1322" s="1" t="s">
        <v>373</v>
      </c>
      <c r="D1322" t="str">
        <f>VLOOKUP(Wyniki6[[#This Row],[Id_wyscigu]],Wyscigi[],3,0)</f>
        <v>Chiny</v>
      </c>
      <c r="E1322" s="1">
        <f>VLOOKUP(Wyniki6[[#This Row],[Id_wyscigu]],Wyscigi[],2,0)</f>
        <v>2010</v>
      </c>
      <c r="F1322" s="1" t="str">
        <f>VLOOKUP(Wyniki6[[#This Row],[Id_kierowcy]],Kierowcy[],2,0)</f>
        <v>Webber</v>
      </c>
      <c r="G1322" s="1"/>
    </row>
    <row r="1323" spans="1:7" x14ac:dyDescent="0.25">
      <c r="A1323" s="1" t="s">
        <v>97</v>
      </c>
      <c r="B1323">
        <v>18</v>
      </c>
      <c r="C1323" s="1" t="s">
        <v>373</v>
      </c>
      <c r="D1323" t="str">
        <f>VLOOKUP(Wyniki6[[#This Row],[Id_wyscigu]],Wyscigi[],3,0)</f>
        <v>Chiny</v>
      </c>
      <c r="E1323" s="1">
        <f>VLOOKUP(Wyniki6[[#This Row],[Id_wyscigu]],Wyscigi[],2,0)</f>
        <v>2010</v>
      </c>
      <c r="F1323" s="1" t="str">
        <f>VLOOKUP(Wyniki6[[#This Row],[Id_kierowcy]],Kierowcy[],2,0)</f>
        <v>Hamilton</v>
      </c>
      <c r="G1323" s="1"/>
    </row>
    <row r="1324" spans="1:7" x14ac:dyDescent="0.25">
      <c r="A1324" s="1" t="s">
        <v>66</v>
      </c>
      <c r="B1324">
        <v>25</v>
      </c>
      <c r="C1324" s="1" t="s">
        <v>373</v>
      </c>
      <c r="D1324" t="str">
        <f>VLOOKUP(Wyniki6[[#This Row],[Id_wyscigu]],Wyscigi[],3,0)</f>
        <v>Chiny</v>
      </c>
      <c r="E1324" s="1">
        <f>VLOOKUP(Wyniki6[[#This Row],[Id_wyscigu]],Wyscigi[],2,0)</f>
        <v>2010</v>
      </c>
      <c r="F1324" s="1" t="str">
        <f>VLOOKUP(Wyniki6[[#This Row],[Id_kierowcy]],Kierowcy[],2,0)</f>
        <v>Button</v>
      </c>
      <c r="G1324" s="1"/>
    </row>
    <row r="1325" spans="1:7" x14ac:dyDescent="0.25">
      <c r="A1325" s="1" t="s">
        <v>45</v>
      </c>
      <c r="B1325">
        <v>2</v>
      </c>
      <c r="C1325" s="1" t="s">
        <v>373</v>
      </c>
      <c r="D1325" t="str">
        <f>VLOOKUP(Wyniki6[[#This Row],[Id_wyscigu]],Wyscigi[],3,0)</f>
        <v>Chiny</v>
      </c>
      <c r="E1325" s="1">
        <f>VLOOKUP(Wyniki6[[#This Row],[Id_wyscigu]],Wyscigi[],2,0)</f>
        <v>2010</v>
      </c>
      <c r="F1325" s="1" t="str">
        <f>VLOOKUP(Wyniki6[[#This Row],[Id_kierowcy]],Kierowcy[],2,0)</f>
        <v>Massa</v>
      </c>
      <c r="G1325" s="1"/>
    </row>
    <row r="1326" spans="1:7" x14ac:dyDescent="0.25">
      <c r="A1326" s="1" t="s">
        <v>124</v>
      </c>
      <c r="B1326">
        <v>15</v>
      </c>
      <c r="C1326" s="1" t="s">
        <v>373</v>
      </c>
      <c r="D1326" t="str">
        <f>VLOOKUP(Wyniki6[[#This Row],[Id_wyscigu]],Wyscigi[],3,0)</f>
        <v>Chiny</v>
      </c>
      <c r="E1326" s="1">
        <f>VLOOKUP(Wyniki6[[#This Row],[Id_wyscigu]],Wyscigi[],2,0)</f>
        <v>2010</v>
      </c>
      <c r="F1326" s="1" t="str">
        <f>VLOOKUP(Wyniki6[[#This Row],[Id_kierowcy]],Kierowcy[],2,0)</f>
        <v>Rosberg</v>
      </c>
      <c r="G1326" s="1"/>
    </row>
    <row r="1327" spans="1:7" x14ac:dyDescent="0.25">
      <c r="A1327" s="1" t="s">
        <v>151</v>
      </c>
      <c r="B1327">
        <v>10</v>
      </c>
      <c r="C1327" s="1" t="s">
        <v>373</v>
      </c>
      <c r="D1327" t="str">
        <f>VLOOKUP(Wyniki6[[#This Row],[Id_wyscigu]],Wyscigi[],3,0)</f>
        <v>Chiny</v>
      </c>
      <c r="E1327" s="1">
        <f>VLOOKUP(Wyniki6[[#This Row],[Id_wyscigu]],Wyscigi[],2,0)</f>
        <v>2010</v>
      </c>
      <c r="F1327" s="1" t="str">
        <f>VLOOKUP(Wyniki6[[#This Row],[Id_kierowcy]],Kierowcy[],2,0)</f>
        <v>Kubica</v>
      </c>
      <c r="G1327" s="1"/>
    </row>
    <row r="1328" spans="1:7" x14ac:dyDescent="0.25">
      <c r="A1328" s="1" t="s">
        <v>108</v>
      </c>
      <c r="B1328">
        <v>1</v>
      </c>
      <c r="C1328" s="1" t="s">
        <v>373</v>
      </c>
      <c r="D1328" t="str">
        <f>VLOOKUP(Wyniki6[[#This Row],[Id_wyscigu]],Wyscigi[],3,0)</f>
        <v>Chiny</v>
      </c>
      <c r="E1328" s="1">
        <f>VLOOKUP(Wyniki6[[#This Row],[Id_wyscigu]],Wyscigi[],2,0)</f>
        <v>2010</v>
      </c>
      <c r="F1328" s="1" t="str">
        <f>VLOOKUP(Wyniki6[[#This Row],[Id_kierowcy]],Kierowcy[],2,0)</f>
        <v>Schumacher</v>
      </c>
      <c r="G1328" s="1"/>
    </row>
    <row r="1329" spans="1:7" x14ac:dyDescent="0.25">
      <c r="A1329" s="1" t="s">
        <v>186</v>
      </c>
      <c r="B1329">
        <v>6</v>
      </c>
      <c r="C1329" s="1" t="s">
        <v>373</v>
      </c>
      <c r="D1329" t="str">
        <f>VLOOKUP(Wyniki6[[#This Row],[Id_wyscigu]],Wyscigi[],3,0)</f>
        <v>Chiny</v>
      </c>
      <c r="E1329" s="1">
        <f>VLOOKUP(Wyniki6[[#This Row],[Id_wyscigu]],Wyscigi[],2,0)</f>
        <v>2010</v>
      </c>
      <c r="F1329" s="1" t="str">
        <f>VLOOKUP(Wyniki6[[#This Row],[Id_kierowcy]],Kierowcy[],2,0)</f>
        <v>Petrov</v>
      </c>
      <c r="G1329" s="1"/>
    </row>
    <row r="1330" spans="1:7" x14ac:dyDescent="0.25">
      <c r="A1330" s="1" t="s">
        <v>170</v>
      </c>
      <c r="B1330">
        <v>15</v>
      </c>
      <c r="C1330" s="1" t="s">
        <v>374</v>
      </c>
      <c r="D1330" t="str">
        <f>VLOOKUP(Wyniki6[[#This Row],[Id_wyscigu]],Wyscigi[],3,0)</f>
        <v>Hiszpania</v>
      </c>
      <c r="E1330" s="1">
        <f>VLOOKUP(Wyniki6[[#This Row],[Id_wyscigu]],Wyscigi[],2,0)</f>
        <v>2010</v>
      </c>
      <c r="F1330" s="1" t="str">
        <f>VLOOKUP(Wyniki6[[#This Row],[Id_kierowcy]],Kierowcy[],2,0)</f>
        <v>Vettel</v>
      </c>
      <c r="G1330" s="1"/>
    </row>
    <row r="1331" spans="1:7" x14ac:dyDescent="0.25">
      <c r="A1331" s="1" t="s">
        <v>41</v>
      </c>
      <c r="B1331">
        <v>18</v>
      </c>
      <c r="C1331" s="1" t="s">
        <v>374</v>
      </c>
      <c r="D1331" t="str">
        <f>VLOOKUP(Wyniki6[[#This Row],[Id_wyscigu]],Wyscigi[],3,0)</f>
        <v>Hiszpania</v>
      </c>
      <c r="E1331" s="1">
        <f>VLOOKUP(Wyniki6[[#This Row],[Id_wyscigu]],Wyscigi[],2,0)</f>
        <v>2010</v>
      </c>
      <c r="F1331" s="1" t="str">
        <f>VLOOKUP(Wyniki6[[#This Row],[Id_kierowcy]],Kierowcy[],2,0)</f>
        <v>Alonso</v>
      </c>
      <c r="G1331" s="1"/>
    </row>
    <row r="1332" spans="1:7" x14ac:dyDescent="0.25">
      <c r="A1332" s="1" t="s">
        <v>111</v>
      </c>
      <c r="B1332">
        <v>25</v>
      </c>
      <c r="C1332" s="1" t="s">
        <v>374</v>
      </c>
      <c r="D1332" t="str">
        <f>VLOOKUP(Wyniki6[[#This Row],[Id_wyscigu]],Wyscigi[],3,0)</f>
        <v>Hiszpania</v>
      </c>
      <c r="E1332" s="1">
        <f>VLOOKUP(Wyniki6[[#This Row],[Id_wyscigu]],Wyscigi[],2,0)</f>
        <v>2010</v>
      </c>
      <c r="F1332" s="1" t="str">
        <f>VLOOKUP(Wyniki6[[#This Row],[Id_kierowcy]],Kierowcy[],2,0)</f>
        <v>Webber</v>
      </c>
      <c r="G1332" s="1"/>
    </row>
    <row r="1333" spans="1:7" x14ac:dyDescent="0.25">
      <c r="A1333" s="1" t="s">
        <v>66</v>
      </c>
      <c r="B1333">
        <v>10</v>
      </c>
      <c r="C1333" s="1" t="s">
        <v>374</v>
      </c>
      <c r="D1333" t="str">
        <f>VLOOKUP(Wyniki6[[#This Row],[Id_wyscigu]],Wyscigi[],3,0)</f>
        <v>Hiszpania</v>
      </c>
      <c r="E1333" s="1">
        <f>VLOOKUP(Wyniki6[[#This Row],[Id_wyscigu]],Wyscigi[],2,0)</f>
        <v>2010</v>
      </c>
      <c r="F1333" s="1" t="str">
        <f>VLOOKUP(Wyniki6[[#This Row],[Id_kierowcy]],Kierowcy[],2,0)</f>
        <v>Button</v>
      </c>
      <c r="G1333" s="1"/>
    </row>
    <row r="1334" spans="1:7" x14ac:dyDescent="0.25">
      <c r="A1334" s="1" t="s">
        <v>45</v>
      </c>
      <c r="B1334">
        <v>8</v>
      </c>
      <c r="C1334" s="1" t="s">
        <v>374</v>
      </c>
      <c r="D1334" t="str">
        <f>VLOOKUP(Wyniki6[[#This Row],[Id_wyscigu]],Wyscigi[],3,0)</f>
        <v>Hiszpania</v>
      </c>
      <c r="E1334" s="1">
        <f>VLOOKUP(Wyniki6[[#This Row],[Id_wyscigu]],Wyscigi[],2,0)</f>
        <v>2010</v>
      </c>
      <c r="F1334" s="1" t="str">
        <f>VLOOKUP(Wyniki6[[#This Row],[Id_kierowcy]],Kierowcy[],2,0)</f>
        <v>Massa</v>
      </c>
      <c r="G1334" s="1"/>
    </row>
    <row r="1335" spans="1:7" x14ac:dyDescent="0.25">
      <c r="A1335" s="1" t="s">
        <v>151</v>
      </c>
      <c r="B1335">
        <v>4</v>
      </c>
      <c r="C1335" s="1" t="s">
        <v>374</v>
      </c>
      <c r="D1335" t="str">
        <f>VLOOKUP(Wyniki6[[#This Row],[Id_wyscigu]],Wyscigi[],3,0)</f>
        <v>Hiszpania</v>
      </c>
      <c r="E1335" s="1">
        <f>VLOOKUP(Wyniki6[[#This Row],[Id_wyscigu]],Wyscigi[],2,0)</f>
        <v>2010</v>
      </c>
      <c r="F1335" s="1" t="str">
        <f>VLOOKUP(Wyniki6[[#This Row],[Id_kierowcy]],Kierowcy[],2,0)</f>
        <v>Kubica</v>
      </c>
      <c r="G1335" s="1"/>
    </row>
    <row r="1336" spans="1:7" x14ac:dyDescent="0.25">
      <c r="A1336" s="1" t="s">
        <v>108</v>
      </c>
      <c r="B1336">
        <v>12</v>
      </c>
      <c r="C1336" s="1" t="s">
        <v>374</v>
      </c>
      <c r="D1336" t="str">
        <f>VLOOKUP(Wyniki6[[#This Row],[Id_wyscigu]],Wyscigi[],3,0)</f>
        <v>Hiszpania</v>
      </c>
      <c r="E1336" s="1">
        <f>VLOOKUP(Wyniki6[[#This Row],[Id_wyscigu]],Wyscigi[],2,0)</f>
        <v>2010</v>
      </c>
      <c r="F1336" s="1" t="str">
        <f>VLOOKUP(Wyniki6[[#This Row],[Id_kierowcy]],Kierowcy[],2,0)</f>
        <v>Schumacher</v>
      </c>
      <c r="G1336" s="1"/>
    </row>
    <row r="1337" spans="1:7" x14ac:dyDescent="0.25">
      <c r="A1337" s="1" t="s">
        <v>142</v>
      </c>
      <c r="B1337">
        <v>2</v>
      </c>
      <c r="C1337" s="1" t="s">
        <v>374</v>
      </c>
      <c r="D1337" t="str">
        <f>VLOOKUP(Wyniki6[[#This Row],[Id_wyscigu]],Wyscigi[],3,0)</f>
        <v>Hiszpania</v>
      </c>
      <c r="E1337" s="1">
        <f>VLOOKUP(Wyniki6[[#This Row],[Id_wyscigu]],Wyscigi[],2,0)</f>
        <v>2010</v>
      </c>
      <c r="F1337" s="1" t="str">
        <f>VLOOKUP(Wyniki6[[#This Row],[Id_kierowcy]],Kierowcy[],2,0)</f>
        <v>Barrichello</v>
      </c>
      <c r="G1337" s="1"/>
    </row>
    <row r="1338" spans="1:7" x14ac:dyDescent="0.25">
      <c r="A1338" s="1" t="s">
        <v>8</v>
      </c>
      <c r="B1338">
        <v>6</v>
      </c>
      <c r="C1338" s="1" t="s">
        <v>374</v>
      </c>
      <c r="D1338" t="str">
        <f>VLOOKUP(Wyniki6[[#This Row],[Id_wyscigu]],Wyscigi[],3,0)</f>
        <v>Hiszpania</v>
      </c>
      <c r="E1338" s="1">
        <f>VLOOKUP(Wyniki6[[#This Row],[Id_wyscigu]],Wyscigi[],2,0)</f>
        <v>2010</v>
      </c>
      <c r="F1338" s="1" t="str">
        <f>VLOOKUP(Wyniki6[[#This Row],[Id_kierowcy]],Kierowcy[],2,0)</f>
        <v>Sutil</v>
      </c>
      <c r="G1338" s="1"/>
    </row>
    <row r="1339" spans="1:7" x14ac:dyDescent="0.25">
      <c r="A1339" s="1" t="s">
        <v>63</v>
      </c>
      <c r="B1339">
        <v>1</v>
      </c>
      <c r="C1339" s="1" t="s">
        <v>374</v>
      </c>
      <c r="D1339" t="str">
        <f>VLOOKUP(Wyniki6[[#This Row],[Id_wyscigu]],Wyscigi[],3,0)</f>
        <v>Hiszpania</v>
      </c>
      <c r="E1339" s="1">
        <f>VLOOKUP(Wyniki6[[#This Row],[Id_wyscigu]],Wyscigi[],2,0)</f>
        <v>2010</v>
      </c>
      <c r="F1339" s="1" t="str">
        <f>VLOOKUP(Wyniki6[[#This Row],[Id_kierowcy]],Kierowcy[],2,0)</f>
        <v>Alguersuari</v>
      </c>
      <c r="G1339" s="1"/>
    </row>
    <row r="1340" spans="1:7" x14ac:dyDescent="0.25">
      <c r="A1340" s="1" t="s">
        <v>170</v>
      </c>
      <c r="B1340">
        <v>18</v>
      </c>
      <c r="C1340" s="1" t="s">
        <v>375</v>
      </c>
      <c r="D1340" t="str">
        <f>VLOOKUP(Wyniki6[[#This Row],[Id_wyscigu]],Wyscigi[],3,0)</f>
        <v>Monako</v>
      </c>
      <c r="E1340" s="1">
        <f>VLOOKUP(Wyniki6[[#This Row],[Id_wyscigu]],Wyscigi[],2,0)</f>
        <v>2010</v>
      </c>
      <c r="F1340" s="1" t="str">
        <f>VLOOKUP(Wyniki6[[#This Row],[Id_kierowcy]],Kierowcy[],2,0)</f>
        <v>Vettel</v>
      </c>
      <c r="G1340" s="1"/>
    </row>
    <row r="1341" spans="1:7" x14ac:dyDescent="0.25">
      <c r="A1341" s="1" t="s">
        <v>41</v>
      </c>
      <c r="B1341">
        <v>8</v>
      </c>
      <c r="C1341" s="1" t="s">
        <v>375</v>
      </c>
      <c r="D1341" t="str">
        <f>VLOOKUP(Wyniki6[[#This Row],[Id_wyscigu]],Wyscigi[],3,0)</f>
        <v>Monako</v>
      </c>
      <c r="E1341" s="1">
        <f>VLOOKUP(Wyniki6[[#This Row],[Id_wyscigu]],Wyscigi[],2,0)</f>
        <v>2010</v>
      </c>
      <c r="F1341" s="1" t="str">
        <f>VLOOKUP(Wyniki6[[#This Row],[Id_kierowcy]],Kierowcy[],2,0)</f>
        <v>Alonso</v>
      </c>
      <c r="G1341" s="1"/>
    </row>
    <row r="1342" spans="1:7" x14ac:dyDescent="0.25">
      <c r="A1342" s="1" t="s">
        <v>111</v>
      </c>
      <c r="B1342">
        <v>25</v>
      </c>
      <c r="C1342" s="1" t="s">
        <v>375</v>
      </c>
      <c r="D1342" t="str">
        <f>VLOOKUP(Wyniki6[[#This Row],[Id_wyscigu]],Wyscigi[],3,0)</f>
        <v>Monako</v>
      </c>
      <c r="E1342" s="1">
        <f>VLOOKUP(Wyniki6[[#This Row],[Id_wyscigu]],Wyscigi[],2,0)</f>
        <v>2010</v>
      </c>
      <c r="F1342" s="1" t="str">
        <f>VLOOKUP(Wyniki6[[#This Row],[Id_kierowcy]],Kierowcy[],2,0)</f>
        <v>Webber</v>
      </c>
      <c r="G1342" s="1"/>
    </row>
    <row r="1343" spans="1:7" x14ac:dyDescent="0.25">
      <c r="A1343" s="1" t="s">
        <v>97</v>
      </c>
      <c r="B1343">
        <v>10</v>
      </c>
      <c r="C1343" s="1" t="s">
        <v>375</v>
      </c>
      <c r="D1343" t="str">
        <f>VLOOKUP(Wyniki6[[#This Row],[Id_wyscigu]],Wyscigi[],3,0)</f>
        <v>Monako</v>
      </c>
      <c r="E1343" s="1">
        <f>VLOOKUP(Wyniki6[[#This Row],[Id_wyscigu]],Wyscigi[],2,0)</f>
        <v>2010</v>
      </c>
      <c r="F1343" s="1" t="str">
        <f>VLOOKUP(Wyniki6[[#This Row],[Id_kierowcy]],Kierowcy[],2,0)</f>
        <v>Hamilton</v>
      </c>
      <c r="G1343" s="1"/>
    </row>
    <row r="1344" spans="1:7" x14ac:dyDescent="0.25">
      <c r="A1344" s="1" t="s">
        <v>45</v>
      </c>
      <c r="B1344">
        <v>12</v>
      </c>
      <c r="C1344" s="1" t="s">
        <v>375</v>
      </c>
      <c r="D1344" t="str">
        <f>VLOOKUP(Wyniki6[[#This Row],[Id_wyscigu]],Wyscigi[],3,0)</f>
        <v>Monako</v>
      </c>
      <c r="E1344" s="1">
        <f>VLOOKUP(Wyniki6[[#This Row],[Id_wyscigu]],Wyscigi[],2,0)</f>
        <v>2010</v>
      </c>
      <c r="F1344" s="1" t="str">
        <f>VLOOKUP(Wyniki6[[#This Row],[Id_kierowcy]],Kierowcy[],2,0)</f>
        <v>Massa</v>
      </c>
      <c r="G1344" s="1"/>
    </row>
    <row r="1345" spans="1:7" x14ac:dyDescent="0.25">
      <c r="A1345" s="1" t="s">
        <v>124</v>
      </c>
      <c r="B1345">
        <v>6</v>
      </c>
      <c r="C1345" s="1" t="s">
        <v>375</v>
      </c>
      <c r="D1345" t="str">
        <f>VLOOKUP(Wyniki6[[#This Row],[Id_wyscigu]],Wyscigi[],3,0)</f>
        <v>Monako</v>
      </c>
      <c r="E1345" s="1">
        <f>VLOOKUP(Wyniki6[[#This Row],[Id_wyscigu]],Wyscigi[],2,0)</f>
        <v>2010</v>
      </c>
      <c r="F1345" s="1" t="str">
        <f>VLOOKUP(Wyniki6[[#This Row],[Id_kierowcy]],Kierowcy[],2,0)</f>
        <v>Rosberg</v>
      </c>
      <c r="G1345" s="1"/>
    </row>
    <row r="1346" spans="1:7" x14ac:dyDescent="0.25">
      <c r="A1346" s="1" t="s">
        <v>151</v>
      </c>
      <c r="B1346">
        <v>15</v>
      </c>
      <c r="C1346" s="1" t="s">
        <v>375</v>
      </c>
      <c r="D1346" t="str">
        <f>VLOOKUP(Wyniki6[[#This Row],[Id_wyscigu]],Wyscigi[],3,0)</f>
        <v>Monako</v>
      </c>
      <c r="E1346" s="1">
        <f>VLOOKUP(Wyniki6[[#This Row],[Id_wyscigu]],Wyscigi[],2,0)</f>
        <v>2010</v>
      </c>
      <c r="F1346" s="1" t="str">
        <f>VLOOKUP(Wyniki6[[#This Row],[Id_kierowcy]],Kierowcy[],2,0)</f>
        <v>Kubica</v>
      </c>
      <c r="G1346" s="1"/>
    </row>
    <row r="1347" spans="1:7" x14ac:dyDescent="0.25">
      <c r="A1347" s="1" t="s">
        <v>8</v>
      </c>
      <c r="B1347">
        <v>4</v>
      </c>
      <c r="C1347" s="1" t="s">
        <v>375</v>
      </c>
      <c r="D1347" t="str">
        <f>VLOOKUP(Wyniki6[[#This Row],[Id_wyscigu]],Wyscigi[],3,0)</f>
        <v>Monako</v>
      </c>
      <c r="E1347" s="1">
        <f>VLOOKUP(Wyniki6[[#This Row],[Id_wyscigu]],Wyscigi[],2,0)</f>
        <v>2010</v>
      </c>
      <c r="F1347" s="1" t="str">
        <f>VLOOKUP(Wyniki6[[#This Row],[Id_kierowcy]],Kierowcy[],2,0)</f>
        <v>Sutil</v>
      </c>
      <c r="G1347" s="1"/>
    </row>
    <row r="1348" spans="1:7" x14ac:dyDescent="0.25">
      <c r="A1348" s="1" t="s">
        <v>183</v>
      </c>
      <c r="B1348">
        <v>2</v>
      </c>
      <c r="C1348" s="1" t="s">
        <v>375</v>
      </c>
      <c r="D1348" t="str">
        <f>VLOOKUP(Wyniki6[[#This Row],[Id_wyscigu]],Wyscigi[],3,0)</f>
        <v>Monako</v>
      </c>
      <c r="E1348" s="1">
        <f>VLOOKUP(Wyniki6[[#This Row],[Id_wyscigu]],Wyscigi[],2,0)</f>
        <v>2010</v>
      </c>
      <c r="F1348" s="1" t="str">
        <f>VLOOKUP(Wyniki6[[#This Row],[Id_kierowcy]],Kierowcy[],2,0)</f>
        <v>Liuzzi</v>
      </c>
      <c r="G1348" s="1"/>
    </row>
    <row r="1349" spans="1:7" x14ac:dyDescent="0.25">
      <c r="A1349" s="1" t="s">
        <v>163</v>
      </c>
      <c r="B1349">
        <v>1</v>
      </c>
      <c r="C1349" s="1" t="s">
        <v>375</v>
      </c>
      <c r="D1349" t="str">
        <f>VLOOKUP(Wyniki6[[#This Row],[Id_wyscigu]],Wyscigi[],3,0)</f>
        <v>Monako</v>
      </c>
      <c r="E1349" s="1">
        <f>VLOOKUP(Wyniki6[[#This Row],[Id_wyscigu]],Wyscigi[],2,0)</f>
        <v>2010</v>
      </c>
      <c r="F1349" s="1" t="str">
        <f>VLOOKUP(Wyniki6[[#This Row],[Id_kierowcy]],Kierowcy[],2,0)</f>
        <v>Buemi</v>
      </c>
      <c r="G1349" s="1"/>
    </row>
    <row r="1350" spans="1:7" x14ac:dyDescent="0.25">
      <c r="A1350" s="1" t="s">
        <v>41</v>
      </c>
      <c r="B1350">
        <v>4</v>
      </c>
      <c r="C1350" s="1" t="s">
        <v>376</v>
      </c>
      <c r="D1350" t="str">
        <f>VLOOKUP(Wyniki6[[#This Row],[Id_wyscigu]],Wyscigi[],3,0)</f>
        <v>Turcja</v>
      </c>
      <c r="E1350" s="1">
        <f>VLOOKUP(Wyniki6[[#This Row],[Id_wyscigu]],Wyscigi[],2,0)</f>
        <v>2010</v>
      </c>
      <c r="F1350" s="1" t="str">
        <f>VLOOKUP(Wyniki6[[#This Row],[Id_kierowcy]],Kierowcy[],2,0)</f>
        <v>Alonso</v>
      </c>
      <c r="G1350" s="1"/>
    </row>
    <row r="1351" spans="1:7" x14ac:dyDescent="0.25">
      <c r="A1351" s="1" t="s">
        <v>111</v>
      </c>
      <c r="B1351">
        <v>15</v>
      </c>
      <c r="C1351" s="1" t="s">
        <v>376</v>
      </c>
      <c r="D1351" t="str">
        <f>VLOOKUP(Wyniki6[[#This Row],[Id_wyscigu]],Wyscigi[],3,0)</f>
        <v>Turcja</v>
      </c>
      <c r="E1351" s="1">
        <f>VLOOKUP(Wyniki6[[#This Row],[Id_wyscigu]],Wyscigi[],2,0)</f>
        <v>2010</v>
      </c>
      <c r="F1351" s="1" t="str">
        <f>VLOOKUP(Wyniki6[[#This Row],[Id_kierowcy]],Kierowcy[],2,0)</f>
        <v>Webber</v>
      </c>
      <c r="G1351" s="1"/>
    </row>
    <row r="1352" spans="1:7" x14ac:dyDescent="0.25">
      <c r="A1352" s="1" t="s">
        <v>97</v>
      </c>
      <c r="B1352">
        <v>25</v>
      </c>
      <c r="C1352" s="1" t="s">
        <v>376</v>
      </c>
      <c r="D1352" t="str">
        <f>VLOOKUP(Wyniki6[[#This Row],[Id_wyscigu]],Wyscigi[],3,0)</f>
        <v>Turcja</v>
      </c>
      <c r="E1352" s="1">
        <f>VLOOKUP(Wyniki6[[#This Row],[Id_wyscigu]],Wyscigi[],2,0)</f>
        <v>2010</v>
      </c>
      <c r="F1352" s="1" t="str">
        <f>VLOOKUP(Wyniki6[[#This Row],[Id_kierowcy]],Kierowcy[],2,0)</f>
        <v>Hamilton</v>
      </c>
      <c r="G1352" s="1"/>
    </row>
    <row r="1353" spans="1:7" x14ac:dyDescent="0.25">
      <c r="A1353" s="1" t="s">
        <v>66</v>
      </c>
      <c r="B1353">
        <v>18</v>
      </c>
      <c r="C1353" s="1" t="s">
        <v>376</v>
      </c>
      <c r="D1353" t="str">
        <f>VLOOKUP(Wyniki6[[#This Row],[Id_wyscigu]],Wyscigi[],3,0)</f>
        <v>Turcja</v>
      </c>
      <c r="E1353" s="1">
        <f>VLOOKUP(Wyniki6[[#This Row],[Id_wyscigu]],Wyscigi[],2,0)</f>
        <v>2010</v>
      </c>
      <c r="F1353" s="1" t="str">
        <f>VLOOKUP(Wyniki6[[#This Row],[Id_kierowcy]],Kierowcy[],2,0)</f>
        <v>Button</v>
      </c>
      <c r="G1353" s="1"/>
    </row>
    <row r="1354" spans="1:7" x14ac:dyDescent="0.25">
      <c r="A1354" s="1" t="s">
        <v>45</v>
      </c>
      <c r="B1354">
        <v>6</v>
      </c>
      <c r="C1354" s="1" t="s">
        <v>376</v>
      </c>
      <c r="D1354" t="str">
        <f>VLOOKUP(Wyniki6[[#This Row],[Id_wyscigu]],Wyscigi[],3,0)</f>
        <v>Turcja</v>
      </c>
      <c r="E1354" s="1">
        <f>VLOOKUP(Wyniki6[[#This Row],[Id_wyscigu]],Wyscigi[],2,0)</f>
        <v>2010</v>
      </c>
      <c r="F1354" s="1" t="str">
        <f>VLOOKUP(Wyniki6[[#This Row],[Id_kierowcy]],Kierowcy[],2,0)</f>
        <v>Massa</v>
      </c>
      <c r="G1354" s="1"/>
    </row>
    <row r="1355" spans="1:7" x14ac:dyDescent="0.25">
      <c r="A1355" s="1" t="s">
        <v>124</v>
      </c>
      <c r="B1355">
        <v>10</v>
      </c>
      <c r="C1355" s="1" t="s">
        <v>376</v>
      </c>
      <c r="D1355" t="str">
        <f>VLOOKUP(Wyniki6[[#This Row],[Id_wyscigu]],Wyscigi[],3,0)</f>
        <v>Turcja</v>
      </c>
      <c r="E1355" s="1">
        <f>VLOOKUP(Wyniki6[[#This Row],[Id_wyscigu]],Wyscigi[],2,0)</f>
        <v>2010</v>
      </c>
      <c r="F1355" s="1" t="str">
        <f>VLOOKUP(Wyniki6[[#This Row],[Id_kierowcy]],Kierowcy[],2,0)</f>
        <v>Rosberg</v>
      </c>
      <c r="G1355" s="1"/>
    </row>
    <row r="1356" spans="1:7" x14ac:dyDescent="0.25">
      <c r="A1356" s="1" t="s">
        <v>151</v>
      </c>
      <c r="B1356">
        <v>8</v>
      </c>
      <c r="C1356" s="1" t="s">
        <v>376</v>
      </c>
      <c r="D1356" t="str">
        <f>VLOOKUP(Wyniki6[[#This Row],[Id_wyscigu]],Wyscigi[],3,0)</f>
        <v>Turcja</v>
      </c>
      <c r="E1356" s="1">
        <f>VLOOKUP(Wyniki6[[#This Row],[Id_wyscigu]],Wyscigi[],2,0)</f>
        <v>2010</v>
      </c>
      <c r="F1356" s="1" t="str">
        <f>VLOOKUP(Wyniki6[[#This Row],[Id_kierowcy]],Kierowcy[],2,0)</f>
        <v>Kubica</v>
      </c>
      <c r="G1356" s="1"/>
    </row>
    <row r="1357" spans="1:7" x14ac:dyDescent="0.25">
      <c r="A1357" s="1" t="s">
        <v>108</v>
      </c>
      <c r="B1357">
        <v>12</v>
      </c>
      <c r="C1357" s="1" t="s">
        <v>376</v>
      </c>
      <c r="D1357" t="str">
        <f>VLOOKUP(Wyniki6[[#This Row],[Id_wyscigu]],Wyscigi[],3,0)</f>
        <v>Turcja</v>
      </c>
      <c r="E1357" s="1">
        <f>VLOOKUP(Wyniki6[[#This Row],[Id_wyscigu]],Wyscigi[],2,0)</f>
        <v>2010</v>
      </c>
      <c r="F1357" s="1" t="str">
        <f>VLOOKUP(Wyniki6[[#This Row],[Id_kierowcy]],Kierowcy[],2,0)</f>
        <v>Schumacher</v>
      </c>
      <c r="G1357" s="1"/>
    </row>
    <row r="1358" spans="1:7" x14ac:dyDescent="0.25">
      <c r="A1358" s="1" t="s">
        <v>8</v>
      </c>
      <c r="B1358">
        <v>2</v>
      </c>
      <c r="C1358" s="1" t="s">
        <v>376</v>
      </c>
      <c r="D1358" t="str">
        <f>VLOOKUP(Wyniki6[[#This Row],[Id_wyscigu]],Wyscigi[],3,0)</f>
        <v>Turcja</v>
      </c>
      <c r="E1358" s="1">
        <f>VLOOKUP(Wyniki6[[#This Row],[Id_wyscigu]],Wyscigi[],2,0)</f>
        <v>2010</v>
      </c>
      <c r="F1358" s="1" t="str">
        <f>VLOOKUP(Wyniki6[[#This Row],[Id_kierowcy]],Kierowcy[],2,0)</f>
        <v>Sutil</v>
      </c>
      <c r="G1358" s="1"/>
    </row>
    <row r="1359" spans="1:7" x14ac:dyDescent="0.25">
      <c r="A1359" s="1" t="s">
        <v>90</v>
      </c>
      <c r="B1359">
        <v>1</v>
      </c>
      <c r="C1359" s="1" t="s">
        <v>376</v>
      </c>
      <c r="D1359" t="str">
        <f>VLOOKUP(Wyniki6[[#This Row],[Id_wyscigu]],Wyscigi[],3,0)</f>
        <v>Turcja</v>
      </c>
      <c r="E1359" s="1">
        <f>VLOOKUP(Wyniki6[[#This Row],[Id_wyscigu]],Wyscigi[],2,0)</f>
        <v>2010</v>
      </c>
      <c r="F1359" s="1" t="str">
        <f>VLOOKUP(Wyniki6[[#This Row],[Id_kierowcy]],Kierowcy[],2,0)</f>
        <v>Kobayashi</v>
      </c>
      <c r="G1359" s="1"/>
    </row>
    <row r="1360" spans="1:7" x14ac:dyDescent="0.25">
      <c r="A1360" s="1" t="s">
        <v>170</v>
      </c>
      <c r="B1360">
        <v>12</v>
      </c>
      <c r="C1360" s="1" t="s">
        <v>377</v>
      </c>
      <c r="D1360" t="str">
        <f>VLOOKUP(Wyniki6[[#This Row],[Id_wyscigu]],Wyscigi[],3,0)</f>
        <v>Kanada</v>
      </c>
      <c r="E1360" s="1">
        <f>VLOOKUP(Wyniki6[[#This Row],[Id_wyscigu]],Wyscigi[],2,0)</f>
        <v>2010</v>
      </c>
      <c r="F1360" s="1" t="str">
        <f>VLOOKUP(Wyniki6[[#This Row],[Id_kierowcy]],Kierowcy[],2,0)</f>
        <v>Vettel</v>
      </c>
      <c r="G1360" s="1"/>
    </row>
    <row r="1361" spans="1:7" x14ac:dyDescent="0.25">
      <c r="A1361" s="1" t="s">
        <v>41</v>
      </c>
      <c r="B1361">
        <v>15</v>
      </c>
      <c r="C1361" s="1" t="s">
        <v>377</v>
      </c>
      <c r="D1361" t="str">
        <f>VLOOKUP(Wyniki6[[#This Row],[Id_wyscigu]],Wyscigi[],3,0)</f>
        <v>Kanada</v>
      </c>
      <c r="E1361" s="1">
        <f>VLOOKUP(Wyniki6[[#This Row],[Id_wyscigu]],Wyscigi[],2,0)</f>
        <v>2010</v>
      </c>
      <c r="F1361" s="1" t="str">
        <f>VLOOKUP(Wyniki6[[#This Row],[Id_kierowcy]],Kierowcy[],2,0)</f>
        <v>Alonso</v>
      </c>
      <c r="G1361" s="1"/>
    </row>
    <row r="1362" spans="1:7" x14ac:dyDescent="0.25">
      <c r="A1362" s="1" t="s">
        <v>111</v>
      </c>
      <c r="B1362">
        <v>10</v>
      </c>
      <c r="C1362" s="1" t="s">
        <v>377</v>
      </c>
      <c r="D1362" t="str">
        <f>VLOOKUP(Wyniki6[[#This Row],[Id_wyscigu]],Wyscigi[],3,0)</f>
        <v>Kanada</v>
      </c>
      <c r="E1362" s="1">
        <f>VLOOKUP(Wyniki6[[#This Row],[Id_wyscigu]],Wyscigi[],2,0)</f>
        <v>2010</v>
      </c>
      <c r="F1362" s="1" t="str">
        <f>VLOOKUP(Wyniki6[[#This Row],[Id_kierowcy]],Kierowcy[],2,0)</f>
        <v>Webber</v>
      </c>
      <c r="G1362" s="1"/>
    </row>
    <row r="1363" spans="1:7" x14ac:dyDescent="0.25">
      <c r="A1363" s="1" t="s">
        <v>97</v>
      </c>
      <c r="B1363">
        <v>25</v>
      </c>
      <c r="C1363" s="1" t="s">
        <v>377</v>
      </c>
      <c r="D1363" t="str">
        <f>VLOOKUP(Wyniki6[[#This Row],[Id_wyscigu]],Wyscigi[],3,0)</f>
        <v>Kanada</v>
      </c>
      <c r="E1363" s="1">
        <f>VLOOKUP(Wyniki6[[#This Row],[Id_wyscigu]],Wyscigi[],2,0)</f>
        <v>2010</v>
      </c>
      <c r="F1363" s="1" t="str">
        <f>VLOOKUP(Wyniki6[[#This Row],[Id_kierowcy]],Kierowcy[],2,0)</f>
        <v>Hamilton</v>
      </c>
      <c r="G1363" s="1"/>
    </row>
    <row r="1364" spans="1:7" x14ac:dyDescent="0.25">
      <c r="A1364" s="1" t="s">
        <v>66</v>
      </c>
      <c r="B1364">
        <v>18</v>
      </c>
      <c r="C1364" s="1" t="s">
        <v>377</v>
      </c>
      <c r="D1364" t="str">
        <f>VLOOKUP(Wyniki6[[#This Row],[Id_wyscigu]],Wyscigi[],3,0)</f>
        <v>Kanada</v>
      </c>
      <c r="E1364" s="1">
        <f>VLOOKUP(Wyniki6[[#This Row],[Id_wyscigu]],Wyscigi[],2,0)</f>
        <v>2010</v>
      </c>
      <c r="F1364" s="1" t="str">
        <f>VLOOKUP(Wyniki6[[#This Row],[Id_kierowcy]],Kierowcy[],2,0)</f>
        <v>Button</v>
      </c>
      <c r="G1364" s="1"/>
    </row>
    <row r="1365" spans="1:7" x14ac:dyDescent="0.25">
      <c r="A1365" s="1" t="s">
        <v>124</v>
      </c>
      <c r="B1365">
        <v>8</v>
      </c>
      <c r="C1365" s="1" t="s">
        <v>377</v>
      </c>
      <c r="D1365" t="str">
        <f>VLOOKUP(Wyniki6[[#This Row],[Id_wyscigu]],Wyscigi[],3,0)</f>
        <v>Kanada</v>
      </c>
      <c r="E1365" s="1">
        <f>VLOOKUP(Wyniki6[[#This Row],[Id_wyscigu]],Wyscigi[],2,0)</f>
        <v>2010</v>
      </c>
      <c r="F1365" s="1" t="str">
        <f>VLOOKUP(Wyniki6[[#This Row],[Id_kierowcy]],Kierowcy[],2,0)</f>
        <v>Rosberg</v>
      </c>
      <c r="G1365" s="1"/>
    </row>
    <row r="1366" spans="1:7" x14ac:dyDescent="0.25">
      <c r="A1366" s="1" t="s">
        <v>151</v>
      </c>
      <c r="B1366">
        <v>6</v>
      </c>
      <c r="C1366" s="1" t="s">
        <v>377</v>
      </c>
      <c r="D1366" t="str">
        <f>VLOOKUP(Wyniki6[[#This Row],[Id_wyscigu]],Wyscigi[],3,0)</f>
        <v>Kanada</v>
      </c>
      <c r="E1366" s="1">
        <f>VLOOKUP(Wyniki6[[#This Row],[Id_wyscigu]],Wyscigi[],2,0)</f>
        <v>2010</v>
      </c>
      <c r="F1366" s="1" t="str">
        <f>VLOOKUP(Wyniki6[[#This Row],[Id_kierowcy]],Kierowcy[],2,0)</f>
        <v>Kubica</v>
      </c>
      <c r="G1366" s="1"/>
    </row>
    <row r="1367" spans="1:7" x14ac:dyDescent="0.25">
      <c r="A1367" s="1" t="s">
        <v>8</v>
      </c>
      <c r="B1367">
        <v>1</v>
      </c>
      <c r="C1367" s="1" t="s">
        <v>377</v>
      </c>
      <c r="D1367" t="str">
        <f>VLOOKUP(Wyniki6[[#This Row],[Id_wyscigu]],Wyscigi[],3,0)</f>
        <v>Kanada</v>
      </c>
      <c r="E1367" s="1">
        <f>VLOOKUP(Wyniki6[[#This Row],[Id_wyscigu]],Wyscigi[],2,0)</f>
        <v>2010</v>
      </c>
      <c r="F1367" s="1" t="str">
        <f>VLOOKUP(Wyniki6[[#This Row],[Id_kierowcy]],Kierowcy[],2,0)</f>
        <v>Sutil</v>
      </c>
      <c r="G1367" s="1"/>
    </row>
    <row r="1368" spans="1:7" x14ac:dyDescent="0.25">
      <c r="A1368" s="1" t="s">
        <v>183</v>
      </c>
      <c r="B1368">
        <v>2</v>
      </c>
      <c r="C1368" s="1" t="s">
        <v>377</v>
      </c>
      <c r="D1368" t="str">
        <f>VLOOKUP(Wyniki6[[#This Row],[Id_wyscigu]],Wyscigi[],3,0)</f>
        <v>Kanada</v>
      </c>
      <c r="E1368" s="1">
        <f>VLOOKUP(Wyniki6[[#This Row],[Id_wyscigu]],Wyscigi[],2,0)</f>
        <v>2010</v>
      </c>
      <c r="F1368" s="1" t="str">
        <f>VLOOKUP(Wyniki6[[#This Row],[Id_kierowcy]],Kierowcy[],2,0)</f>
        <v>Liuzzi</v>
      </c>
      <c r="G1368" s="1"/>
    </row>
    <row r="1369" spans="1:7" x14ac:dyDescent="0.25">
      <c r="A1369" s="1" t="s">
        <v>163</v>
      </c>
      <c r="B1369">
        <v>4</v>
      </c>
      <c r="C1369" s="1" t="s">
        <v>377</v>
      </c>
      <c r="D1369" t="str">
        <f>VLOOKUP(Wyniki6[[#This Row],[Id_wyscigu]],Wyscigi[],3,0)</f>
        <v>Kanada</v>
      </c>
      <c r="E1369" s="1">
        <f>VLOOKUP(Wyniki6[[#This Row],[Id_wyscigu]],Wyscigi[],2,0)</f>
        <v>2010</v>
      </c>
      <c r="F1369" s="1" t="str">
        <f>VLOOKUP(Wyniki6[[#This Row],[Id_kierowcy]],Kierowcy[],2,0)</f>
        <v>Buemi</v>
      </c>
      <c r="G1369" s="1"/>
    </row>
    <row r="1370" spans="1:7" x14ac:dyDescent="0.25">
      <c r="A1370" s="1" t="s">
        <v>170</v>
      </c>
      <c r="B1370">
        <v>25</v>
      </c>
      <c r="C1370" s="1" t="s">
        <v>378</v>
      </c>
      <c r="D1370" t="str">
        <f>VLOOKUP(Wyniki6[[#This Row],[Id_wyscigu]],Wyscigi[],3,0)</f>
        <v>Europa</v>
      </c>
      <c r="E1370" s="1">
        <f>VLOOKUP(Wyniki6[[#This Row],[Id_wyscigu]],Wyscigi[],2,0)</f>
        <v>2010</v>
      </c>
      <c r="F1370" s="1" t="str">
        <f>VLOOKUP(Wyniki6[[#This Row],[Id_kierowcy]],Kierowcy[],2,0)</f>
        <v>Vettel</v>
      </c>
      <c r="G1370" s="1"/>
    </row>
    <row r="1371" spans="1:7" x14ac:dyDescent="0.25">
      <c r="A1371" s="1" t="s">
        <v>41</v>
      </c>
      <c r="B1371">
        <v>4</v>
      </c>
      <c r="C1371" s="1" t="s">
        <v>378</v>
      </c>
      <c r="D1371" t="str">
        <f>VLOOKUP(Wyniki6[[#This Row],[Id_wyscigu]],Wyscigi[],3,0)</f>
        <v>Europa</v>
      </c>
      <c r="E1371" s="1">
        <f>VLOOKUP(Wyniki6[[#This Row],[Id_wyscigu]],Wyscigi[],2,0)</f>
        <v>2010</v>
      </c>
      <c r="F1371" s="1" t="str">
        <f>VLOOKUP(Wyniki6[[#This Row],[Id_kierowcy]],Kierowcy[],2,0)</f>
        <v>Alonso</v>
      </c>
      <c r="G1371" s="1"/>
    </row>
    <row r="1372" spans="1:7" x14ac:dyDescent="0.25">
      <c r="A1372" s="1" t="s">
        <v>97</v>
      </c>
      <c r="B1372">
        <v>18</v>
      </c>
      <c r="C1372" s="1" t="s">
        <v>378</v>
      </c>
      <c r="D1372" t="str">
        <f>VLOOKUP(Wyniki6[[#This Row],[Id_wyscigu]],Wyscigi[],3,0)</f>
        <v>Europa</v>
      </c>
      <c r="E1372" s="1">
        <f>VLOOKUP(Wyniki6[[#This Row],[Id_wyscigu]],Wyscigi[],2,0)</f>
        <v>2010</v>
      </c>
      <c r="F1372" s="1" t="str">
        <f>VLOOKUP(Wyniki6[[#This Row],[Id_kierowcy]],Kierowcy[],2,0)</f>
        <v>Hamilton</v>
      </c>
      <c r="G1372" s="1"/>
    </row>
    <row r="1373" spans="1:7" x14ac:dyDescent="0.25">
      <c r="A1373" s="1" t="s">
        <v>66</v>
      </c>
      <c r="B1373">
        <v>15</v>
      </c>
      <c r="C1373" s="1" t="s">
        <v>378</v>
      </c>
      <c r="D1373" t="str">
        <f>VLOOKUP(Wyniki6[[#This Row],[Id_wyscigu]],Wyscigi[],3,0)</f>
        <v>Europa</v>
      </c>
      <c r="E1373" s="1">
        <f>VLOOKUP(Wyniki6[[#This Row],[Id_wyscigu]],Wyscigi[],2,0)</f>
        <v>2010</v>
      </c>
      <c r="F1373" s="1" t="str">
        <f>VLOOKUP(Wyniki6[[#This Row],[Id_kierowcy]],Kierowcy[],2,0)</f>
        <v>Button</v>
      </c>
      <c r="G1373" s="1"/>
    </row>
    <row r="1374" spans="1:7" x14ac:dyDescent="0.25">
      <c r="A1374" s="1" t="s">
        <v>124</v>
      </c>
      <c r="B1374">
        <v>1</v>
      </c>
      <c r="C1374" s="1" t="s">
        <v>378</v>
      </c>
      <c r="D1374" t="str">
        <f>VLOOKUP(Wyniki6[[#This Row],[Id_wyscigu]],Wyscigi[],3,0)</f>
        <v>Europa</v>
      </c>
      <c r="E1374" s="1">
        <f>VLOOKUP(Wyniki6[[#This Row],[Id_wyscigu]],Wyscigi[],2,0)</f>
        <v>2010</v>
      </c>
      <c r="F1374" s="1" t="str">
        <f>VLOOKUP(Wyniki6[[#This Row],[Id_kierowcy]],Kierowcy[],2,0)</f>
        <v>Rosberg</v>
      </c>
      <c r="G1374" s="1"/>
    </row>
    <row r="1375" spans="1:7" x14ac:dyDescent="0.25">
      <c r="A1375" s="1" t="s">
        <v>151</v>
      </c>
      <c r="B1375">
        <v>10</v>
      </c>
      <c r="C1375" s="1" t="s">
        <v>378</v>
      </c>
      <c r="D1375" t="str">
        <f>VLOOKUP(Wyniki6[[#This Row],[Id_wyscigu]],Wyscigi[],3,0)</f>
        <v>Europa</v>
      </c>
      <c r="E1375" s="1">
        <f>VLOOKUP(Wyniki6[[#This Row],[Id_wyscigu]],Wyscigi[],2,0)</f>
        <v>2010</v>
      </c>
      <c r="F1375" s="1" t="str">
        <f>VLOOKUP(Wyniki6[[#This Row],[Id_kierowcy]],Kierowcy[],2,0)</f>
        <v>Kubica</v>
      </c>
      <c r="G1375" s="1"/>
    </row>
    <row r="1376" spans="1:7" x14ac:dyDescent="0.25">
      <c r="A1376" s="1" t="s">
        <v>142</v>
      </c>
      <c r="B1376">
        <v>12</v>
      </c>
      <c r="C1376" s="1" t="s">
        <v>378</v>
      </c>
      <c r="D1376" t="str">
        <f>VLOOKUP(Wyniki6[[#This Row],[Id_wyscigu]],Wyscigi[],3,0)</f>
        <v>Europa</v>
      </c>
      <c r="E1376" s="1">
        <f>VLOOKUP(Wyniki6[[#This Row],[Id_wyscigu]],Wyscigi[],2,0)</f>
        <v>2010</v>
      </c>
      <c r="F1376" s="1" t="str">
        <f>VLOOKUP(Wyniki6[[#This Row],[Id_kierowcy]],Kierowcy[],2,0)</f>
        <v>Barrichello</v>
      </c>
      <c r="G1376" s="1"/>
    </row>
    <row r="1377" spans="1:7" x14ac:dyDescent="0.25">
      <c r="A1377" s="1" t="s">
        <v>8</v>
      </c>
      <c r="B1377">
        <v>8</v>
      </c>
      <c r="C1377" s="1" t="s">
        <v>378</v>
      </c>
      <c r="D1377" t="str">
        <f>VLOOKUP(Wyniki6[[#This Row],[Id_wyscigu]],Wyscigi[],3,0)</f>
        <v>Europa</v>
      </c>
      <c r="E1377" s="1">
        <f>VLOOKUP(Wyniki6[[#This Row],[Id_wyscigu]],Wyscigi[],2,0)</f>
        <v>2010</v>
      </c>
      <c r="F1377" s="1" t="str">
        <f>VLOOKUP(Wyniki6[[#This Row],[Id_kierowcy]],Kierowcy[],2,0)</f>
        <v>Sutil</v>
      </c>
      <c r="G1377" s="1"/>
    </row>
    <row r="1378" spans="1:7" x14ac:dyDescent="0.25">
      <c r="A1378" s="1" t="s">
        <v>90</v>
      </c>
      <c r="B1378">
        <v>6</v>
      </c>
      <c r="C1378" s="1" t="s">
        <v>378</v>
      </c>
      <c r="D1378" t="str">
        <f>VLOOKUP(Wyniki6[[#This Row],[Id_wyscigu]],Wyscigi[],3,0)</f>
        <v>Europa</v>
      </c>
      <c r="E1378" s="1">
        <f>VLOOKUP(Wyniki6[[#This Row],[Id_wyscigu]],Wyscigi[],2,0)</f>
        <v>2010</v>
      </c>
      <c r="F1378" s="1" t="str">
        <f>VLOOKUP(Wyniki6[[#This Row],[Id_kierowcy]],Kierowcy[],2,0)</f>
        <v>Kobayashi</v>
      </c>
      <c r="G1378" s="1"/>
    </row>
    <row r="1379" spans="1:7" x14ac:dyDescent="0.25">
      <c r="A1379" s="1" t="s">
        <v>163</v>
      </c>
      <c r="B1379">
        <v>2</v>
      </c>
      <c r="C1379" s="1" t="s">
        <v>378</v>
      </c>
      <c r="D1379" t="str">
        <f>VLOOKUP(Wyniki6[[#This Row],[Id_wyscigu]],Wyscigi[],3,0)</f>
        <v>Europa</v>
      </c>
      <c r="E1379" s="1">
        <f>VLOOKUP(Wyniki6[[#This Row],[Id_wyscigu]],Wyscigi[],2,0)</f>
        <v>2010</v>
      </c>
      <c r="F1379" s="1" t="str">
        <f>VLOOKUP(Wyniki6[[#This Row],[Id_kierowcy]],Kierowcy[],2,0)</f>
        <v>Buemi</v>
      </c>
      <c r="G1379" s="1"/>
    </row>
    <row r="1380" spans="1:7" x14ac:dyDescent="0.25">
      <c r="A1380" s="1" t="s">
        <v>170</v>
      </c>
      <c r="B1380">
        <v>6</v>
      </c>
      <c r="C1380" s="1" t="s">
        <v>379</v>
      </c>
      <c r="D1380" t="str">
        <f>VLOOKUP(Wyniki6[[#This Row],[Id_wyscigu]],Wyscigi[],3,0)</f>
        <v>Wielka Brytania</v>
      </c>
      <c r="E1380" s="1">
        <f>VLOOKUP(Wyniki6[[#This Row],[Id_wyscigu]],Wyscigi[],2,0)</f>
        <v>2010</v>
      </c>
      <c r="F1380" s="1" t="str">
        <f>VLOOKUP(Wyniki6[[#This Row],[Id_kierowcy]],Kierowcy[],2,0)</f>
        <v>Vettel</v>
      </c>
      <c r="G1380" s="1"/>
    </row>
    <row r="1381" spans="1:7" x14ac:dyDescent="0.25">
      <c r="A1381" s="1" t="s">
        <v>111</v>
      </c>
      <c r="B1381">
        <v>25</v>
      </c>
      <c r="C1381" s="1" t="s">
        <v>379</v>
      </c>
      <c r="D1381" t="str">
        <f>VLOOKUP(Wyniki6[[#This Row],[Id_wyscigu]],Wyscigi[],3,0)</f>
        <v>Wielka Brytania</v>
      </c>
      <c r="E1381" s="1">
        <f>VLOOKUP(Wyniki6[[#This Row],[Id_wyscigu]],Wyscigi[],2,0)</f>
        <v>2010</v>
      </c>
      <c r="F1381" s="1" t="str">
        <f>VLOOKUP(Wyniki6[[#This Row],[Id_kierowcy]],Kierowcy[],2,0)</f>
        <v>Webber</v>
      </c>
      <c r="G1381" s="1"/>
    </row>
    <row r="1382" spans="1:7" x14ac:dyDescent="0.25">
      <c r="A1382" s="1" t="s">
        <v>97</v>
      </c>
      <c r="B1382">
        <v>18</v>
      </c>
      <c r="C1382" s="1" t="s">
        <v>379</v>
      </c>
      <c r="D1382" t="str">
        <f>VLOOKUP(Wyniki6[[#This Row],[Id_wyscigu]],Wyscigi[],3,0)</f>
        <v>Wielka Brytania</v>
      </c>
      <c r="E1382" s="1">
        <f>VLOOKUP(Wyniki6[[#This Row],[Id_wyscigu]],Wyscigi[],2,0)</f>
        <v>2010</v>
      </c>
      <c r="F1382" s="1" t="str">
        <f>VLOOKUP(Wyniki6[[#This Row],[Id_kierowcy]],Kierowcy[],2,0)</f>
        <v>Hamilton</v>
      </c>
      <c r="G1382" s="1"/>
    </row>
    <row r="1383" spans="1:7" x14ac:dyDescent="0.25">
      <c r="A1383" s="1" t="s">
        <v>66</v>
      </c>
      <c r="B1383">
        <v>12</v>
      </c>
      <c r="C1383" s="1" t="s">
        <v>379</v>
      </c>
      <c r="D1383" t="str">
        <f>VLOOKUP(Wyniki6[[#This Row],[Id_wyscigu]],Wyscigi[],3,0)</f>
        <v>Wielka Brytania</v>
      </c>
      <c r="E1383" s="1">
        <f>VLOOKUP(Wyniki6[[#This Row],[Id_wyscigu]],Wyscigi[],2,0)</f>
        <v>2010</v>
      </c>
      <c r="F1383" s="1" t="str">
        <f>VLOOKUP(Wyniki6[[#This Row],[Id_kierowcy]],Kierowcy[],2,0)</f>
        <v>Button</v>
      </c>
      <c r="G1383" s="1"/>
    </row>
    <row r="1384" spans="1:7" x14ac:dyDescent="0.25">
      <c r="A1384" s="1" t="s">
        <v>124</v>
      </c>
      <c r="B1384">
        <v>15</v>
      </c>
      <c r="C1384" s="1" t="s">
        <v>379</v>
      </c>
      <c r="D1384" t="str">
        <f>VLOOKUP(Wyniki6[[#This Row],[Id_wyscigu]],Wyscigi[],3,0)</f>
        <v>Wielka Brytania</v>
      </c>
      <c r="E1384" s="1">
        <f>VLOOKUP(Wyniki6[[#This Row],[Id_wyscigu]],Wyscigi[],2,0)</f>
        <v>2010</v>
      </c>
      <c r="F1384" s="1" t="str">
        <f>VLOOKUP(Wyniki6[[#This Row],[Id_kierowcy]],Kierowcy[],2,0)</f>
        <v>Rosberg</v>
      </c>
      <c r="G1384" s="1"/>
    </row>
    <row r="1385" spans="1:7" x14ac:dyDescent="0.25">
      <c r="A1385" s="1" t="s">
        <v>108</v>
      </c>
      <c r="B1385">
        <v>2</v>
      </c>
      <c r="C1385" s="1" t="s">
        <v>379</v>
      </c>
      <c r="D1385" t="str">
        <f>VLOOKUP(Wyniki6[[#This Row],[Id_wyscigu]],Wyscigi[],3,0)</f>
        <v>Wielka Brytania</v>
      </c>
      <c r="E1385" s="1">
        <f>VLOOKUP(Wyniki6[[#This Row],[Id_wyscigu]],Wyscigi[],2,0)</f>
        <v>2010</v>
      </c>
      <c r="F1385" s="1" t="str">
        <f>VLOOKUP(Wyniki6[[#This Row],[Id_kierowcy]],Kierowcy[],2,0)</f>
        <v>Schumacher</v>
      </c>
      <c r="G1385" s="1"/>
    </row>
    <row r="1386" spans="1:7" x14ac:dyDescent="0.25">
      <c r="A1386" s="1" t="s">
        <v>142</v>
      </c>
      <c r="B1386">
        <v>10</v>
      </c>
      <c r="C1386" s="1" t="s">
        <v>379</v>
      </c>
      <c r="D1386" t="str">
        <f>VLOOKUP(Wyniki6[[#This Row],[Id_wyscigu]],Wyscigi[],3,0)</f>
        <v>Wielka Brytania</v>
      </c>
      <c r="E1386" s="1">
        <f>VLOOKUP(Wyniki6[[#This Row],[Id_wyscigu]],Wyscigi[],2,0)</f>
        <v>2010</v>
      </c>
      <c r="F1386" s="1" t="str">
        <f>VLOOKUP(Wyniki6[[#This Row],[Id_kierowcy]],Kierowcy[],2,0)</f>
        <v>Barrichello</v>
      </c>
      <c r="G1386" s="1"/>
    </row>
    <row r="1387" spans="1:7" x14ac:dyDescent="0.25">
      <c r="A1387" s="1" t="s">
        <v>8</v>
      </c>
      <c r="B1387">
        <v>4</v>
      </c>
      <c r="C1387" s="1" t="s">
        <v>379</v>
      </c>
      <c r="D1387" t="str">
        <f>VLOOKUP(Wyniki6[[#This Row],[Id_wyscigu]],Wyscigi[],3,0)</f>
        <v>Wielka Brytania</v>
      </c>
      <c r="E1387" s="1">
        <f>VLOOKUP(Wyniki6[[#This Row],[Id_wyscigu]],Wyscigi[],2,0)</f>
        <v>2010</v>
      </c>
      <c r="F1387" s="1" t="str">
        <f>VLOOKUP(Wyniki6[[#This Row],[Id_kierowcy]],Kierowcy[],2,0)</f>
        <v>Sutil</v>
      </c>
      <c r="G1387" s="1"/>
    </row>
    <row r="1388" spans="1:7" x14ac:dyDescent="0.25">
      <c r="A1388" s="1" t="s">
        <v>90</v>
      </c>
      <c r="B1388">
        <v>8</v>
      </c>
      <c r="C1388" s="1" t="s">
        <v>379</v>
      </c>
      <c r="D1388" t="str">
        <f>VLOOKUP(Wyniki6[[#This Row],[Id_wyscigu]],Wyscigi[],3,0)</f>
        <v>Wielka Brytania</v>
      </c>
      <c r="E1388" s="1">
        <f>VLOOKUP(Wyniki6[[#This Row],[Id_wyscigu]],Wyscigi[],2,0)</f>
        <v>2010</v>
      </c>
      <c r="F1388" s="1" t="str">
        <f>VLOOKUP(Wyniki6[[#This Row],[Id_kierowcy]],Kierowcy[],2,0)</f>
        <v>Kobayashi</v>
      </c>
      <c r="G1388" s="1"/>
    </row>
    <row r="1389" spans="1:7" x14ac:dyDescent="0.25">
      <c r="A1389" s="1" t="s">
        <v>117</v>
      </c>
      <c r="B1389">
        <v>1</v>
      </c>
      <c r="C1389" s="1" t="s">
        <v>379</v>
      </c>
      <c r="D1389" t="str">
        <f>VLOOKUP(Wyniki6[[#This Row],[Id_wyscigu]],Wyscigi[],3,0)</f>
        <v>Wielka Brytania</v>
      </c>
      <c r="E1389" s="1">
        <f>VLOOKUP(Wyniki6[[#This Row],[Id_wyscigu]],Wyscigi[],2,0)</f>
        <v>2010</v>
      </c>
      <c r="F1389" s="1" t="str">
        <f>VLOOKUP(Wyniki6[[#This Row],[Id_kierowcy]],Kierowcy[],2,0)</f>
        <v>Hulkenberg</v>
      </c>
      <c r="G1389" s="1"/>
    </row>
    <row r="1390" spans="1:7" x14ac:dyDescent="0.25">
      <c r="A1390" s="1" t="s">
        <v>170</v>
      </c>
      <c r="B1390">
        <v>15</v>
      </c>
      <c r="C1390" s="1" t="s">
        <v>380</v>
      </c>
      <c r="D1390" t="str">
        <f>VLOOKUP(Wyniki6[[#This Row],[Id_wyscigu]],Wyscigi[],3,0)</f>
        <v>Niemcy</v>
      </c>
      <c r="E1390" s="1">
        <f>VLOOKUP(Wyniki6[[#This Row],[Id_wyscigu]],Wyscigi[],2,0)</f>
        <v>2010</v>
      </c>
      <c r="F1390" s="1" t="str">
        <f>VLOOKUP(Wyniki6[[#This Row],[Id_kierowcy]],Kierowcy[],2,0)</f>
        <v>Vettel</v>
      </c>
      <c r="G1390" s="1"/>
    </row>
    <row r="1391" spans="1:7" x14ac:dyDescent="0.25">
      <c r="A1391" s="1" t="s">
        <v>41</v>
      </c>
      <c r="B1391">
        <v>25</v>
      </c>
      <c r="C1391" s="1" t="s">
        <v>380</v>
      </c>
      <c r="D1391" t="str">
        <f>VLOOKUP(Wyniki6[[#This Row],[Id_wyscigu]],Wyscigi[],3,0)</f>
        <v>Niemcy</v>
      </c>
      <c r="E1391" s="1">
        <f>VLOOKUP(Wyniki6[[#This Row],[Id_wyscigu]],Wyscigi[],2,0)</f>
        <v>2010</v>
      </c>
      <c r="F1391" s="1" t="str">
        <f>VLOOKUP(Wyniki6[[#This Row],[Id_kierowcy]],Kierowcy[],2,0)</f>
        <v>Alonso</v>
      </c>
      <c r="G1391" s="1"/>
    </row>
    <row r="1392" spans="1:7" x14ac:dyDescent="0.25">
      <c r="A1392" s="1" t="s">
        <v>111</v>
      </c>
      <c r="B1392">
        <v>8</v>
      </c>
      <c r="C1392" s="1" t="s">
        <v>380</v>
      </c>
      <c r="D1392" t="str">
        <f>VLOOKUP(Wyniki6[[#This Row],[Id_wyscigu]],Wyscigi[],3,0)</f>
        <v>Niemcy</v>
      </c>
      <c r="E1392" s="1">
        <f>VLOOKUP(Wyniki6[[#This Row],[Id_wyscigu]],Wyscigi[],2,0)</f>
        <v>2010</v>
      </c>
      <c r="F1392" s="1" t="str">
        <f>VLOOKUP(Wyniki6[[#This Row],[Id_kierowcy]],Kierowcy[],2,0)</f>
        <v>Webber</v>
      </c>
      <c r="G1392" s="1"/>
    </row>
    <row r="1393" spans="1:7" x14ac:dyDescent="0.25">
      <c r="A1393" s="1" t="s">
        <v>97</v>
      </c>
      <c r="B1393">
        <v>12</v>
      </c>
      <c r="C1393" s="1" t="s">
        <v>380</v>
      </c>
      <c r="D1393" t="str">
        <f>VLOOKUP(Wyniki6[[#This Row],[Id_wyscigu]],Wyscigi[],3,0)</f>
        <v>Niemcy</v>
      </c>
      <c r="E1393" s="1">
        <f>VLOOKUP(Wyniki6[[#This Row],[Id_wyscigu]],Wyscigi[],2,0)</f>
        <v>2010</v>
      </c>
      <c r="F1393" s="1" t="str">
        <f>VLOOKUP(Wyniki6[[#This Row],[Id_kierowcy]],Kierowcy[],2,0)</f>
        <v>Hamilton</v>
      </c>
      <c r="G1393" s="1"/>
    </row>
    <row r="1394" spans="1:7" x14ac:dyDescent="0.25">
      <c r="A1394" s="1" t="s">
        <v>66</v>
      </c>
      <c r="B1394">
        <v>10</v>
      </c>
      <c r="C1394" s="1" t="s">
        <v>380</v>
      </c>
      <c r="D1394" t="str">
        <f>VLOOKUP(Wyniki6[[#This Row],[Id_wyscigu]],Wyscigi[],3,0)</f>
        <v>Niemcy</v>
      </c>
      <c r="E1394" s="1">
        <f>VLOOKUP(Wyniki6[[#This Row],[Id_wyscigu]],Wyscigi[],2,0)</f>
        <v>2010</v>
      </c>
      <c r="F1394" s="1" t="str">
        <f>VLOOKUP(Wyniki6[[#This Row],[Id_kierowcy]],Kierowcy[],2,0)</f>
        <v>Button</v>
      </c>
      <c r="G1394" s="1"/>
    </row>
    <row r="1395" spans="1:7" x14ac:dyDescent="0.25">
      <c r="A1395" s="1" t="s">
        <v>45</v>
      </c>
      <c r="B1395">
        <v>18</v>
      </c>
      <c r="C1395" s="1" t="s">
        <v>380</v>
      </c>
      <c r="D1395" t="str">
        <f>VLOOKUP(Wyniki6[[#This Row],[Id_wyscigu]],Wyscigi[],3,0)</f>
        <v>Niemcy</v>
      </c>
      <c r="E1395" s="1">
        <f>VLOOKUP(Wyniki6[[#This Row],[Id_wyscigu]],Wyscigi[],2,0)</f>
        <v>2010</v>
      </c>
      <c r="F1395" s="1" t="str">
        <f>VLOOKUP(Wyniki6[[#This Row],[Id_kierowcy]],Kierowcy[],2,0)</f>
        <v>Massa</v>
      </c>
      <c r="G1395" s="1"/>
    </row>
    <row r="1396" spans="1:7" x14ac:dyDescent="0.25">
      <c r="A1396" s="1" t="s">
        <v>124</v>
      </c>
      <c r="B1396">
        <v>4</v>
      </c>
      <c r="C1396" s="1" t="s">
        <v>380</v>
      </c>
      <c r="D1396" t="str">
        <f>VLOOKUP(Wyniki6[[#This Row],[Id_wyscigu]],Wyscigi[],3,0)</f>
        <v>Niemcy</v>
      </c>
      <c r="E1396" s="1">
        <f>VLOOKUP(Wyniki6[[#This Row],[Id_wyscigu]],Wyscigi[],2,0)</f>
        <v>2010</v>
      </c>
      <c r="F1396" s="1" t="str">
        <f>VLOOKUP(Wyniki6[[#This Row],[Id_kierowcy]],Kierowcy[],2,0)</f>
        <v>Rosberg</v>
      </c>
      <c r="G1396" s="1"/>
    </row>
    <row r="1397" spans="1:7" x14ac:dyDescent="0.25">
      <c r="A1397" s="1" t="s">
        <v>151</v>
      </c>
      <c r="B1397">
        <v>6</v>
      </c>
      <c r="C1397" s="1" t="s">
        <v>380</v>
      </c>
      <c r="D1397" t="str">
        <f>VLOOKUP(Wyniki6[[#This Row],[Id_wyscigu]],Wyscigi[],3,0)</f>
        <v>Niemcy</v>
      </c>
      <c r="E1397" s="1">
        <f>VLOOKUP(Wyniki6[[#This Row],[Id_wyscigu]],Wyscigi[],2,0)</f>
        <v>2010</v>
      </c>
      <c r="F1397" s="1" t="str">
        <f>VLOOKUP(Wyniki6[[#This Row],[Id_kierowcy]],Kierowcy[],2,0)</f>
        <v>Kubica</v>
      </c>
      <c r="G1397" s="1"/>
    </row>
    <row r="1398" spans="1:7" x14ac:dyDescent="0.25">
      <c r="A1398" s="1" t="s">
        <v>108</v>
      </c>
      <c r="B1398">
        <v>2</v>
      </c>
      <c r="C1398" s="1" t="s">
        <v>380</v>
      </c>
      <c r="D1398" t="str">
        <f>VLOOKUP(Wyniki6[[#This Row],[Id_wyscigu]],Wyscigi[],3,0)</f>
        <v>Niemcy</v>
      </c>
      <c r="E1398" s="1">
        <f>VLOOKUP(Wyniki6[[#This Row],[Id_wyscigu]],Wyscigi[],2,0)</f>
        <v>2010</v>
      </c>
      <c r="F1398" s="1" t="str">
        <f>VLOOKUP(Wyniki6[[#This Row],[Id_kierowcy]],Kierowcy[],2,0)</f>
        <v>Schumacher</v>
      </c>
      <c r="G1398" s="1"/>
    </row>
    <row r="1399" spans="1:7" x14ac:dyDescent="0.25">
      <c r="A1399" s="1" t="s">
        <v>186</v>
      </c>
      <c r="B1399">
        <v>1</v>
      </c>
      <c r="C1399" s="1" t="s">
        <v>380</v>
      </c>
      <c r="D1399" t="str">
        <f>VLOOKUP(Wyniki6[[#This Row],[Id_wyscigu]],Wyscigi[],3,0)</f>
        <v>Niemcy</v>
      </c>
      <c r="E1399" s="1">
        <f>VLOOKUP(Wyniki6[[#This Row],[Id_wyscigu]],Wyscigi[],2,0)</f>
        <v>2010</v>
      </c>
      <c r="F1399" s="1" t="str">
        <f>VLOOKUP(Wyniki6[[#This Row],[Id_kierowcy]],Kierowcy[],2,0)</f>
        <v>Petrov</v>
      </c>
      <c r="G1399" s="1"/>
    </row>
    <row r="1400" spans="1:7" x14ac:dyDescent="0.25">
      <c r="A1400" s="1" t="s">
        <v>170</v>
      </c>
      <c r="B1400">
        <v>15</v>
      </c>
      <c r="C1400" s="1" t="s">
        <v>381</v>
      </c>
      <c r="D1400" t="str">
        <f>VLOOKUP(Wyniki6[[#This Row],[Id_wyscigu]],Wyscigi[],3,0)</f>
        <v>Wegry</v>
      </c>
      <c r="E1400" s="1">
        <f>VLOOKUP(Wyniki6[[#This Row],[Id_wyscigu]],Wyscigi[],2,0)</f>
        <v>2010</v>
      </c>
      <c r="F1400" s="1" t="str">
        <f>VLOOKUP(Wyniki6[[#This Row],[Id_kierowcy]],Kierowcy[],2,0)</f>
        <v>Vettel</v>
      </c>
      <c r="G1400" s="1"/>
    </row>
    <row r="1401" spans="1:7" x14ac:dyDescent="0.25">
      <c r="A1401" s="1" t="s">
        <v>41</v>
      </c>
      <c r="B1401">
        <v>18</v>
      </c>
      <c r="C1401" s="1" t="s">
        <v>381</v>
      </c>
      <c r="D1401" t="str">
        <f>VLOOKUP(Wyniki6[[#This Row],[Id_wyscigu]],Wyscigi[],3,0)</f>
        <v>Wegry</v>
      </c>
      <c r="E1401" s="1">
        <f>VLOOKUP(Wyniki6[[#This Row],[Id_wyscigu]],Wyscigi[],2,0)</f>
        <v>2010</v>
      </c>
      <c r="F1401" s="1" t="str">
        <f>VLOOKUP(Wyniki6[[#This Row],[Id_kierowcy]],Kierowcy[],2,0)</f>
        <v>Alonso</v>
      </c>
      <c r="G1401" s="1"/>
    </row>
    <row r="1402" spans="1:7" x14ac:dyDescent="0.25">
      <c r="A1402" s="1" t="s">
        <v>111</v>
      </c>
      <c r="B1402">
        <v>25</v>
      </c>
      <c r="C1402" s="1" t="s">
        <v>381</v>
      </c>
      <c r="D1402" t="str">
        <f>VLOOKUP(Wyniki6[[#This Row],[Id_wyscigu]],Wyscigi[],3,0)</f>
        <v>Wegry</v>
      </c>
      <c r="E1402" s="1">
        <f>VLOOKUP(Wyniki6[[#This Row],[Id_wyscigu]],Wyscigi[],2,0)</f>
        <v>2010</v>
      </c>
      <c r="F1402" s="1" t="str">
        <f>VLOOKUP(Wyniki6[[#This Row],[Id_kierowcy]],Kierowcy[],2,0)</f>
        <v>Webber</v>
      </c>
      <c r="G1402" s="1"/>
    </row>
    <row r="1403" spans="1:7" x14ac:dyDescent="0.25">
      <c r="A1403" s="1" t="s">
        <v>66</v>
      </c>
      <c r="B1403">
        <v>4</v>
      </c>
      <c r="C1403" s="1" t="s">
        <v>381</v>
      </c>
      <c r="D1403" t="str">
        <f>VLOOKUP(Wyniki6[[#This Row],[Id_wyscigu]],Wyscigi[],3,0)</f>
        <v>Wegry</v>
      </c>
      <c r="E1403" s="1">
        <f>VLOOKUP(Wyniki6[[#This Row],[Id_wyscigu]],Wyscigi[],2,0)</f>
        <v>2010</v>
      </c>
      <c r="F1403" s="1" t="str">
        <f>VLOOKUP(Wyniki6[[#This Row],[Id_kierowcy]],Kierowcy[],2,0)</f>
        <v>Button</v>
      </c>
      <c r="G1403" s="1"/>
    </row>
    <row r="1404" spans="1:7" x14ac:dyDescent="0.25">
      <c r="A1404" s="1" t="s">
        <v>45</v>
      </c>
      <c r="B1404">
        <v>12</v>
      </c>
      <c r="C1404" s="1" t="s">
        <v>381</v>
      </c>
      <c r="D1404" t="str">
        <f>VLOOKUP(Wyniki6[[#This Row],[Id_wyscigu]],Wyscigi[],3,0)</f>
        <v>Wegry</v>
      </c>
      <c r="E1404" s="1">
        <f>VLOOKUP(Wyniki6[[#This Row],[Id_wyscigu]],Wyscigi[],2,0)</f>
        <v>2010</v>
      </c>
      <c r="F1404" s="1" t="str">
        <f>VLOOKUP(Wyniki6[[#This Row],[Id_kierowcy]],Kierowcy[],2,0)</f>
        <v>Massa</v>
      </c>
      <c r="G1404" s="1"/>
    </row>
    <row r="1405" spans="1:7" x14ac:dyDescent="0.25">
      <c r="A1405" s="1" t="s">
        <v>142</v>
      </c>
      <c r="B1405">
        <v>1</v>
      </c>
      <c r="C1405" s="1" t="s">
        <v>381</v>
      </c>
      <c r="D1405" t="str">
        <f>VLOOKUP(Wyniki6[[#This Row],[Id_wyscigu]],Wyscigi[],3,0)</f>
        <v>Wegry</v>
      </c>
      <c r="E1405" s="1">
        <f>VLOOKUP(Wyniki6[[#This Row],[Id_wyscigu]],Wyscigi[],2,0)</f>
        <v>2010</v>
      </c>
      <c r="F1405" s="1" t="str">
        <f>VLOOKUP(Wyniki6[[#This Row],[Id_kierowcy]],Kierowcy[],2,0)</f>
        <v>Barrichello</v>
      </c>
      <c r="G1405" s="1"/>
    </row>
    <row r="1406" spans="1:7" x14ac:dyDescent="0.25">
      <c r="A1406" s="1" t="s">
        <v>90</v>
      </c>
      <c r="B1406">
        <v>2</v>
      </c>
      <c r="C1406" s="1" t="s">
        <v>381</v>
      </c>
      <c r="D1406" t="str">
        <f>VLOOKUP(Wyniki6[[#This Row],[Id_wyscigu]],Wyscigi[],3,0)</f>
        <v>Wegry</v>
      </c>
      <c r="E1406" s="1">
        <f>VLOOKUP(Wyniki6[[#This Row],[Id_wyscigu]],Wyscigi[],2,0)</f>
        <v>2010</v>
      </c>
      <c r="F1406" s="1" t="str">
        <f>VLOOKUP(Wyniki6[[#This Row],[Id_kierowcy]],Kierowcy[],2,0)</f>
        <v>Kobayashi</v>
      </c>
      <c r="G1406" s="1"/>
    </row>
    <row r="1407" spans="1:7" x14ac:dyDescent="0.25">
      <c r="A1407" s="1" t="s">
        <v>186</v>
      </c>
      <c r="B1407">
        <v>10</v>
      </c>
      <c r="C1407" s="1" t="s">
        <v>381</v>
      </c>
      <c r="D1407" t="str">
        <f>VLOOKUP(Wyniki6[[#This Row],[Id_wyscigu]],Wyscigi[],3,0)</f>
        <v>Wegry</v>
      </c>
      <c r="E1407" s="1">
        <f>VLOOKUP(Wyniki6[[#This Row],[Id_wyscigu]],Wyscigi[],2,0)</f>
        <v>2010</v>
      </c>
      <c r="F1407" s="1" t="str">
        <f>VLOOKUP(Wyniki6[[#This Row],[Id_kierowcy]],Kierowcy[],2,0)</f>
        <v>Petrov</v>
      </c>
      <c r="G1407" s="1"/>
    </row>
    <row r="1408" spans="1:7" x14ac:dyDescent="0.25">
      <c r="A1408" s="1" t="s">
        <v>117</v>
      </c>
      <c r="B1408">
        <v>8</v>
      </c>
      <c r="C1408" s="1" t="s">
        <v>381</v>
      </c>
      <c r="D1408" t="str">
        <f>VLOOKUP(Wyniki6[[#This Row],[Id_wyscigu]],Wyscigi[],3,0)</f>
        <v>Wegry</v>
      </c>
      <c r="E1408" s="1">
        <f>VLOOKUP(Wyniki6[[#This Row],[Id_wyscigu]],Wyscigi[],2,0)</f>
        <v>2010</v>
      </c>
      <c r="F1408" s="1" t="str">
        <f>VLOOKUP(Wyniki6[[#This Row],[Id_kierowcy]],Kierowcy[],2,0)</f>
        <v>Hulkenberg</v>
      </c>
      <c r="G1408" s="1"/>
    </row>
    <row r="1409" spans="1:7" x14ac:dyDescent="0.25">
      <c r="A1409" s="1" t="s">
        <v>129</v>
      </c>
      <c r="B1409">
        <v>6</v>
      </c>
      <c r="C1409" s="1" t="s">
        <v>381</v>
      </c>
      <c r="D1409" t="str">
        <f>VLOOKUP(Wyniki6[[#This Row],[Id_wyscigu]],Wyscigi[],3,0)</f>
        <v>Wegry</v>
      </c>
      <c r="E1409" s="1">
        <f>VLOOKUP(Wyniki6[[#This Row],[Id_wyscigu]],Wyscigi[],2,0)</f>
        <v>2010</v>
      </c>
      <c r="F1409" s="1" t="str">
        <f>VLOOKUP(Wyniki6[[#This Row],[Id_kierowcy]],Kierowcy[],2,0)</f>
        <v>de la Rosa</v>
      </c>
      <c r="G1409" s="1"/>
    </row>
    <row r="1410" spans="1:7" x14ac:dyDescent="0.25">
      <c r="A1410" s="1" t="s">
        <v>111</v>
      </c>
      <c r="B1410">
        <v>18</v>
      </c>
      <c r="C1410" s="1" t="s">
        <v>382</v>
      </c>
      <c r="D1410" t="str">
        <f>VLOOKUP(Wyniki6[[#This Row],[Id_wyscigu]],Wyscigi[],3,0)</f>
        <v>Belgia</v>
      </c>
      <c r="E1410" s="1">
        <f>VLOOKUP(Wyniki6[[#This Row],[Id_wyscigu]],Wyscigi[],2,0)</f>
        <v>2010</v>
      </c>
      <c r="F1410" s="1" t="str">
        <f>VLOOKUP(Wyniki6[[#This Row],[Id_kierowcy]],Kierowcy[],2,0)</f>
        <v>Webber</v>
      </c>
      <c r="G1410" s="1"/>
    </row>
    <row r="1411" spans="1:7" x14ac:dyDescent="0.25">
      <c r="A1411" s="1" t="s">
        <v>97</v>
      </c>
      <c r="B1411">
        <v>25</v>
      </c>
      <c r="C1411" s="1" t="s">
        <v>382</v>
      </c>
      <c r="D1411" t="str">
        <f>VLOOKUP(Wyniki6[[#This Row],[Id_wyscigu]],Wyscigi[],3,0)</f>
        <v>Belgia</v>
      </c>
      <c r="E1411" s="1">
        <f>VLOOKUP(Wyniki6[[#This Row],[Id_wyscigu]],Wyscigi[],2,0)</f>
        <v>2010</v>
      </c>
      <c r="F1411" s="1" t="str">
        <f>VLOOKUP(Wyniki6[[#This Row],[Id_kierowcy]],Kierowcy[],2,0)</f>
        <v>Hamilton</v>
      </c>
      <c r="G1411" s="1"/>
    </row>
    <row r="1412" spans="1:7" x14ac:dyDescent="0.25">
      <c r="A1412" s="1" t="s">
        <v>45</v>
      </c>
      <c r="B1412">
        <v>12</v>
      </c>
      <c r="C1412" s="1" t="s">
        <v>382</v>
      </c>
      <c r="D1412" t="str">
        <f>VLOOKUP(Wyniki6[[#This Row],[Id_wyscigu]],Wyscigi[],3,0)</f>
        <v>Belgia</v>
      </c>
      <c r="E1412" s="1">
        <f>VLOOKUP(Wyniki6[[#This Row],[Id_wyscigu]],Wyscigi[],2,0)</f>
        <v>2010</v>
      </c>
      <c r="F1412" s="1" t="str">
        <f>VLOOKUP(Wyniki6[[#This Row],[Id_kierowcy]],Kierowcy[],2,0)</f>
        <v>Massa</v>
      </c>
      <c r="G1412" s="1"/>
    </row>
    <row r="1413" spans="1:7" x14ac:dyDescent="0.25">
      <c r="A1413" s="1" t="s">
        <v>124</v>
      </c>
      <c r="B1413">
        <v>8</v>
      </c>
      <c r="C1413" s="1" t="s">
        <v>382</v>
      </c>
      <c r="D1413" t="str">
        <f>VLOOKUP(Wyniki6[[#This Row],[Id_wyscigu]],Wyscigi[],3,0)</f>
        <v>Belgia</v>
      </c>
      <c r="E1413" s="1">
        <f>VLOOKUP(Wyniki6[[#This Row],[Id_wyscigu]],Wyscigi[],2,0)</f>
        <v>2010</v>
      </c>
      <c r="F1413" s="1" t="str">
        <f>VLOOKUP(Wyniki6[[#This Row],[Id_kierowcy]],Kierowcy[],2,0)</f>
        <v>Rosberg</v>
      </c>
      <c r="G1413" s="1"/>
    </row>
    <row r="1414" spans="1:7" x14ac:dyDescent="0.25">
      <c r="A1414" s="1" t="s">
        <v>151</v>
      </c>
      <c r="B1414">
        <v>15</v>
      </c>
      <c r="C1414" s="1" t="s">
        <v>382</v>
      </c>
      <c r="D1414" t="str">
        <f>VLOOKUP(Wyniki6[[#This Row],[Id_wyscigu]],Wyscigi[],3,0)</f>
        <v>Belgia</v>
      </c>
      <c r="E1414" s="1">
        <f>VLOOKUP(Wyniki6[[#This Row],[Id_wyscigu]],Wyscigi[],2,0)</f>
        <v>2010</v>
      </c>
      <c r="F1414" s="1" t="str">
        <f>VLOOKUP(Wyniki6[[#This Row],[Id_kierowcy]],Kierowcy[],2,0)</f>
        <v>Kubica</v>
      </c>
      <c r="G1414" s="1"/>
    </row>
    <row r="1415" spans="1:7" x14ac:dyDescent="0.25">
      <c r="A1415" s="1" t="s">
        <v>108</v>
      </c>
      <c r="B1415">
        <v>6</v>
      </c>
      <c r="C1415" s="1" t="s">
        <v>382</v>
      </c>
      <c r="D1415" t="str">
        <f>VLOOKUP(Wyniki6[[#This Row],[Id_wyscigu]],Wyscigi[],3,0)</f>
        <v>Belgia</v>
      </c>
      <c r="E1415" s="1">
        <f>VLOOKUP(Wyniki6[[#This Row],[Id_wyscigu]],Wyscigi[],2,0)</f>
        <v>2010</v>
      </c>
      <c r="F1415" s="1" t="str">
        <f>VLOOKUP(Wyniki6[[#This Row],[Id_kierowcy]],Kierowcy[],2,0)</f>
        <v>Schumacher</v>
      </c>
      <c r="G1415" s="1"/>
    </row>
    <row r="1416" spans="1:7" x14ac:dyDescent="0.25">
      <c r="A1416" s="1" t="s">
        <v>8</v>
      </c>
      <c r="B1416">
        <v>10</v>
      </c>
      <c r="C1416" s="1" t="s">
        <v>382</v>
      </c>
      <c r="D1416" t="str">
        <f>VLOOKUP(Wyniki6[[#This Row],[Id_wyscigu]],Wyscigi[],3,0)</f>
        <v>Belgia</v>
      </c>
      <c r="E1416" s="1">
        <f>VLOOKUP(Wyniki6[[#This Row],[Id_wyscigu]],Wyscigi[],2,0)</f>
        <v>2010</v>
      </c>
      <c r="F1416" s="1" t="str">
        <f>VLOOKUP(Wyniki6[[#This Row],[Id_kierowcy]],Kierowcy[],2,0)</f>
        <v>Sutil</v>
      </c>
      <c r="G1416" s="1"/>
    </row>
    <row r="1417" spans="1:7" x14ac:dyDescent="0.25">
      <c r="A1417" s="1" t="s">
        <v>90</v>
      </c>
      <c r="B1417">
        <v>4</v>
      </c>
      <c r="C1417" s="1" t="s">
        <v>382</v>
      </c>
      <c r="D1417" t="str">
        <f>VLOOKUP(Wyniki6[[#This Row],[Id_wyscigu]],Wyscigi[],3,0)</f>
        <v>Belgia</v>
      </c>
      <c r="E1417" s="1">
        <f>VLOOKUP(Wyniki6[[#This Row],[Id_wyscigu]],Wyscigi[],2,0)</f>
        <v>2010</v>
      </c>
      <c r="F1417" s="1" t="str">
        <f>VLOOKUP(Wyniki6[[#This Row],[Id_kierowcy]],Kierowcy[],2,0)</f>
        <v>Kobayashi</v>
      </c>
      <c r="G1417" s="1"/>
    </row>
    <row r="1418" spans="1:7" x14ac:dyDescent="0.25">
      <c r="A1418" s="1" t="s">
        <v>186</v>
      </c>
      <c r="B1418">
        <v>2</v>
      </c>
      <c r="C1418" s="1" t="s">
        <v>382</v>
      </c>
      <c r="D1418" t="str">
        <f>VLOOKUP(Wyniki6[[#This Row],[Id_wyscigu]],Wyscigi[],3,0)</f>
        <v>Belgia</v>
      </c>
      <c r="E1418" s="1">
        <f>VLOOKUP(Wyniki6[[#This Row],[Id_wyscigu]],Wyscigi[],2,0)</f>
        <v>2010</v>
      </c>
      <c r="F1418" s="1" t="str">
        <f>VLOOKUP(Wyniki6[[#This Row],[Id_kierowcy]],Kierowcy[],2,0)</f>
        <v>Petrov</v>
      </c>
      <c r="G1418" s="1"/>
    </row>
    <row r="1419" spans="1:7" x14ac:dyDescent="0.25">
      <c r="A1419" s="1" t="s">
        <v>183</v>
      </c>
      <c r="B1419">
        <v>1</v>
      </c>
      <c r="C1419" s="1" t="s">
        <v>382</v>
      </c>
      <c r="D1419" t="str">
        <f>VLOOKUP(Wyniki6[[#This Row],[Id_wyscigu]],Wyscigi[],3,0)</f>
        <v>Belgia</v>
      </c>
      <c r="E1419" s="1">
        <f>VLOOKUP(Wyniki6[[#This Row],[Id_wyscigu]],Wyscigi[],2,0)</f>
        <v>2010</v>
      </c>
      <c r="F1419" s="1" t="str">
        <f>VLOOKUP(Wyniki6[[#This Row],[Id_kierowcy]],Kierowcy[],2,0)</f>
        <v>Liuzzi</v>
      </c>
      <c r="G1419" s="1"/>
    </row>
    <row r="1420" spans="1:7" x14ac:dyDescent="0.25">
      <c r="A1420" s="1" t="s">
        <v>170</v>
      </c>
      <c r="B1420">
        <v>12</v>
      </c>
      <c r="C1420" s="1" t="s">
        <v>383</v>
      </c>
      <c r="D1420" t="str">
        <f>VLOOKUP(Wyniki6[[#This Row],[Id_wyscigu]],Wyscigi[],3,0)</f>
        <v>Wlochy</v>
      </c>
      <c r="E1420" s="1">
        <f>VLOOKUP(Wyniki6[[#This Row],[Id_wyscigu]],Wyscigi[],2,0)</f>
        <v>2010</v>
      </c>
      <c r="F1420" s="1" t="str">
        <f>VLOOKUP(Wyniki6[[#This Row],[Id_kierowcy]],Kierowcy[],2,0)</f>
        <v>Vettel</v>
      </c>
      <c r="G1420" s="1"/>
    </row>
    <row r="1421" spans="1:7" x14ac:dyDescent="0.25">
      <c r="A1421" s="1" t="s">
        <v>41</v>
      </c>
      <c r="B1421">
        <v>25</v>
      </c>
      <c r="C1421" s="1" t="s">
        <v>383</v>
      </c>
      <c r="D1421" t="str">
        <f>VLOOKUP(Wyniki6[[#This Row],[Id_wyscigu]],Wyscigi[],3,0)</f>
        <v>Wlochy</v>
      </c>
      <c r="E1421" s="1">
        <f>VLOOKUP(Wyniki6[[#This Row],[Id_wyscigu]],Wyscigi[],2,0)</f>
        <v>2010</v>
      </c>
      <c r="F1421" s="1" t="str">
        <f>VLOOKUP(Wyniki6[[#This Row],[Id_kierowcy]],Kierowcy[],2,0)</f>
        <v>Alonso</v>
      </c>
      <c r="G1421" s="1"/>
    </row>
    <row r="1422" spans="1:7" x14ac:dyDescent="0.25">
      <c r="A1422" s="1" t="s">
        <v>111</v>
      </c>
      <c r="B1422">
        <v>8</v>
      </c>
      <c r="C1422" s="1" t="s">
        <v>383</v>
      </c>
      <c r="D1422" t="str">
        <f>VLOOKUP(Wyniki6[[#This Row],[Id_wyscigu]],Wyscigi[],3,0)</f>
        <v>Wlochy</v>
      </c>
      <c r="E1422" s="1">
        <f>VLOOKUP(Wyniki6[[#This Row],[Id_wyscigu]],Wyscigi[],2,0)</f>
        <v>2010</v>
      </c>
      <c r="F1422" s="1" t="str">
        <f>VLOOKUP(Wyniki6[[#This Row],[Id_kierowcy]],Kierowcy[],2,0)</f>
        <v>Webber</v>
      </c>
      <c r="G1422" s="1"/>
    </row>
    <row r="1423" spans="1:7" x14ac:dyDescent="0.25">
      <c r="A1423" s="1" t="s">
        <v>66</v>
      </c>
      <c r="B1423">
        <v>18</v>
      </c>
      <c r="C1423" s="1" t="s">
        <v>383</v>
      </c>
      <c r="D1423" t="str">
        <f>VLOOKUP(Wyniki6[[#This Row],[Id_wyscigu]],Wyscigi[],3,0)</f>
        <v>Wlochy</v>
      </c>
      <c r="E1423" s="1">
        <f>VLOOKUP(Wyniki6[[#This Row],[Id_wyscigu]],Wyscigi[],2,0)</f>
        <v>2010</v>
      </c>
      <c r="F1423" s="1" t="str">
        <f>VLOOKUP(Wyniki6[[#This Row],[Id_kierowcy]],Kierowcy[],2,0)</f>
        <v>Button</v>
      </c>
      <c r="G1423" s="1"/>
    </row>
    <row r="1424" spans="1:7" x14ac:dyDescent="0.25">
      <c r="A1424" s="1" t="s">
        <v>45</v>
      </c>
      <c r="B1424">
        <v>15</v>
      </c>
      <c r="C1424" s="1" t="s">
        <v>383</v>
      </c>
      <c r="D1424" t="str">
        <f>VLOOKUP(Wyniki6[[#This Row],[Id_wyscigu]],Wyscigi[],3,0)</f>
        <v>Wlochy</v>
      </c>
      <c r="E1424" s="1">
        <f>VLOOKUP(Wyniki6[[#This Row],[Id_wyscigu]],Wyscigi[],2,0)</f>
        <v>2010</v>
      </c>
      <c r="F1424" s="1" t="str">
        <f>VLOOKUP(Wyniki6[[#This Row],[Id_kierowcy]],Kierowcy[],2,0)</f>
        <v>Massa</v>
      </c>
      <c r="G1424" s="1"/>
    </row>
    <row r="1425" spans="1:7" x14ac:dyDescent="0.25">
      <c r="A1425" s="1" t="s">
        <v>124</v>
      </c>
      <c r="B1425">
        <v>10</v>
      </c>
      <c r="C1425" s="1" t="s">
        <v>383</v>
      </c>
      <c r="D1425" t="str">
        <f>VLOOKUP(Wyniki6[[#This Row],[Id_wyscigu]],Wyscigi[],3,0)</f>
        <v>Wlochy</v>
      </c>
      <c r="E1425" s="1">
        <f>VLOOKUP(Wyniki6[[#This Row],[Id_wyscigu]],Wyscigi[],2,0)</f>
        <v>2010</v>
      </c>
      <c r="F1425" s="1" t="str">
        <f>VLOOKUP(Wyniki6[[#This Row],[Id_kierowcy]],Kierowcy[],2,0)</f>
        <v>Rosberg</v>
      </c>
      <c r="G1425" s="1"/>
    </row>
    <row r="1426" spans="1:7" x14ac:dyDescent="0.25">
      <c r="A1426" s="1" t="s">
        <v>151</v>
      </c>
      <c r="B1426">
        <v>4</v>
      </c>
      <c r="C1426" s="1" t="s">
        <v>383</v>
      </c>
      <c r="D1426" t="str">
        <f>VLOOKUP(Wyniki6[[#This Row],[Id_wyscigu]],Wyscigi[],3,0)</f>
        <v>Wlochy</v>
      </c>
      <c r="E1426" s="1">
        <f>VLOOKUP(Wyniki6[[#This Row],[Id_wyscigu]],Wyscigi[],2,0)</f>
        <v>2010</v>
      </c>
      <c r="F1426" s="1" t="str">
        <f>VLOOKUP(Wyniki6[[#This Row],[Id_kierowcy]],Kierowcy[],2,0)</f>
        <v>Kubica</v>
      </c>
      <c r="G1426" s="1"/>
    </row>
    <row r="1427" spans="1:7" x14ac:dyDescent="0.25">
      <c r="A1427" s="1" t="s">
        <v>108</v>
      </c>
      <c r="B1427">
        <v>2</v>
      </c>
      <c r="C1427" s="1" t="s">
        <v>383</v>
      </c>
      <c r="D1427" t="str">
        <f>VLOOKUP(Wyniki6[[#This Row],[Id_wyscigu]],Wyscigi[],3,0)</f>
        <v>Wlochy</v>
      </c>
      <c r="E1427" s="1">
        <f>VLOOKUP(Wyniki6[[#This Row],[Id_wyscigu]],Wyscigi[],2,0)</f>
        <v>2010</v>
      </c>
      <c r="F1427" s="1" t="str">
        <f>VLOOKUP(Wyniki6[[#This Row],[Id_kierowcy]],Kierowcy[],2,0)</f>
        <v>Schumacher</v>
      </c>
      <c r="G1427" s="1"/>
    </row>
    <row r="1428" spans="1:7" x14ac:dyDescent="0.25">
      <c r="A1428" s="1" t="s">
        <v>142</v>
      </c>
      <c r="B1428">
        <v>1</v>
      </c>
      <c r="C1428" s="1" t="s">
        <v>383</v>
      </c>
      <c r="D1428" t="str">
        <f>VLOOKUP(Wyniki6[[#This Row],[Id_wyscigu]],Wyscigi[],3,0)</f>
        <v>Wlochy</v>
      </c>
      <c r="E1428" s="1">
        <f>VLOOKUP(Wyniki6[[#This Row],[Id_wyscigu]],Wyscigi[],2,0)</f>
        <v>2010</v>
      </c>
      <c r="F1428" s="1" t="str">
        <f>VLOOKUP(Wyniki6[[#This Row],[Id_kierowcy]],Kierowcy[],2,0)</f>
        <v>Barrichello</v>
      </c>
      <c r="G1428" s="1"/>
    </row>
    <row r="1429" spans="1:7" x14ac:dyDescent="0.25">
      <c r="A1429" s="1" t="s">
        <v>117</v>
      </c>
      <c r="B1429">
        <v>6</v>
      </c>
      <c r="C1429" s="1" t="s">
        <v>383</v>
      </c>
      <c r="D1429" t="str">
        <f>VLOOKUP(Wyniki6[[#This Row],[Id_wyscigu]],Wyscigi[],3,0)</f>
        <v>Wlochy</v>
      </c>
      <c r="E1429" s="1">
        <f>VLOOKUP(Wyniki6[[#This Row],[Id_wyscigu]],Wyscigi[],2,0)</f>
        <v>2010</v>
      </c>
      <c r="F1429" s="1" t="str">
        <f>VLOOKUP(Wyniki6[[#This Row],[Id_kierowcy]],Kierowcy[],2,0)</f>
        <v>Hulkenberg</v>
      </c>
      <c r="G1429" s="1"/>
    </row>
    <row r="1430" spans="1:7" x14ac:dyDescent="0.25">
      <c r="A1430" s="1" t="s">
        <v>170</v>
      </c>
      <c r="B1430">
        <v>18</v>
      </c>
      <c r="C1430" s="1" t="s">
        <v>384</v>
      </c>
      <c r="D1430" t="str">
        <f>VLOOKUP(Wyniki6[[#This Row],[Id_wyscigu]],Wyscigi[],3,0)</f>
        <v>Singapur</v>
      </c>
      <c r="E1430" s="1">
        <f>VLOOKUP(Wyniki6[[#This Row],[Id_wyscigu]],Wyscigi[],2,0)</f>
        <v>2010</v>
      </c>
      <c r="F1430" s="1" t="str">
        <f>VLOOKUP(Wyniki6[[#This Row],[Id_kierowcy]],Kierowcy[],2,0)</f>
        <v>Vettel</v>
      </c>
      <c r="G1430" s="1"/>
    </row>
    <row r="1431" spans="1:7" x14ac:dyDescent="0.25">
      <c r="A1431" s="1" t="s">
        <v>41</v>
      </c>
      <c r="B1431">
        <v>25</v>
      </c>
      <c r="C1431" s="1" t="s">
        <v>384</v>
      </c>
      <c r="D1431" t="str">
        <f>VLOOKUP(Wyniki6[[#This Row],[Id_wyscigu]],Wyscigi[],3,0)</f>
        <v>Singapur</v>
      </c>
      <c r="E1431" s="1">
        <f>VLOOKUP(Wyniki6[[#This Row],[Id_wyscigu]],Wyscigi[],2,0)</f>
        <v>2010</v>
      </c>
      <c r="F1431" s="1" t="str">
        <f>VLOOKUP(Wyniki6[[#This Row],[Id_kierowcy]],Kierowcy[],2,0)</f>
        <v>Alonso</v>
      </c>
      <c r="G1431" s="1"/>
    </row>
    <row r="1432" spans="1:7" x14ac:dyDescent="0.25">
      <c r="A1432" s="1" t="s">
        <v>111</v>
      </c>
      <c r="B1432">
        <v>15</v>
      </c>
      <c r="C1432" s="1" t="s">
        <v>384</v>
      </c>
      <c r="D1432" t="str">
        <f>VLOOKUP(Wyniki6[[#This Row],[Id_wyscigu]],Wyscigi[],3,0)</f>
        <v>Singapur</v>
      </c>
      <c r="E1432" s="1">
        <f>VLOOKUP(Wyniki6[[#This Row],[Id_wyscigu]],Wyscigi[],2,0)</f>
        <v>2010</v>
      </c>
      <c r="F1432" s="1" t="str">
        <f>VLOOKUP(Wyniki6[[#This Row],[Id_kierowcy]],Kierowcy[],2,0)</f>
        <v>Webber</v>
      </c>
      <c r="G1432" s="1"/>
    </row>
    <row r="1433" spans="1:7" x14ac:dyDescent="0.25">
      <c r="A1433" s="1" t="s">
        <v>66</v>
      </c>
      <c r="B1433">
        <v>12</v>
      </c>
      <c r="C1433" s="1" t="s">
        <v>384</v>
      </c>
      <c r="D1433" t="str">
        <f>VLOOKUP(Wyniki6[[#This Row],[Id_wyscigu]],Wyscigi[],3,0)</f>
        <v>Singapur</v>
      </c>
      <c r="E1433" s="1">
        <f>VLOOKUP(Wyniki6[[#This Row],[Id_wyscigu]],Wyscigi[],2,0)</f>
        <v>2010</v>
      </c>
      <c r="F1433" s="1" t="str">
        <f>VLOOKUP(Wyniki6[[#This Row],[Id_kierowcy]],Kierowcy[],2,0)</f>
        <v>Button</v>
      </c>
      <c r="G1433" s="1"/>
    </row>
    <row r="1434" spans="1:7" x14ac:dyDescent="0.25">
      <c r="A1434" s="1" t="s">
        <v>45</v>
      </c>
      <c r="B1434">
        <v>4</v>
      </c>
      <c r="C1434" s="1" t="s">
        <v>384</v>
      </c>
      <c r="D1434" t="str">
        <f>VLOOKUP(Wyniki6[[#This Row],[Id_wyscigu]],Wyscigi[],3,0)</f>
        <v>Singapur</v>
      </c>
      <c r="E1434" s="1">
        <f>VLOOKUP(Wyniki6[[#This Row],[Id_wyscigu]],Wyscigi[],2,0)</f>
        <v>2010</v>
      </c>
      <c r="F1434" s="1" t="str">
        <f>VLOOKUP(Wyniki6[[#This Row],[Id_kierowcy]],Kierowcy[],2,0)</f>
        <v>Massa</v>
      </c>
      <c r="G1434" s="1"/>
    </row>
    <row r="1435" spans="1:7" x14ac:dyDescent="0.25">
      <c r="A1435" s="1" t="s">
        <v>124</v>
      </c>
      <c r="B1435">
        <v>10</v>
      </c>
      <c r="C1435" s="1" t="s">
        <v>384</v>
      </c>
      <c r="D1435" t="str">
        <f>VLOOKUP(Wyniki6[[#This Row],[Id_wyscigu]],Wyscigi[],3,0)</f>
        <v>Singapur</v>
      </c>
      <c r="E1435" s="1">
        <f>VLOOKUP(Wyniki6[[#This Row],[Id_wyscigu]],Wyscigi[],2,0)</f>
        <v>2010</v>
      </c>
      <c r="F1435" s="1" t="str">
        <f>VLOOKUP(Wyniki6[[#This Row],[Id_kierowcy]],Kierowcy[],2,0)</f>
        <v>Rosberg</v>
      </c>
      <c r="G1435" s="1"/>
    </row>
    <row r="1436" spans="1:7" x14ac:dyDescent="0.25">
      <c r="A1436" s="1" t="s">
        <v>151</v>
      </c>
      <c r="B1436">
        <v>6</v>
      </c>
      <c r="C1436" s="1" t="s">
        <v>384</v>
      </c>
      <c r="D1436" t="str">
        <f>VLOOKUP(Wyniki6[[#This Row],[Id_wyscigu]],Wyscigi[],3,0)</f>
        <v>Singapur</v>
      </c>
      <c r="E1436" s="1">
        <f>VLOOKUP(Wyniki6[[#This Row],[Id_wyscigu]],Wyscigi[],2,0)</f>
        <v>2010</v>
      </c>
      <c r="F1436" s="1" t="str">
        <f>VLOOKUP(Wyniki6[[#This Row],[Id_kierowcy]],Kierowcy[],2,0)</f>
        <v>Kubica</v>
      </c>
      <c r="G1436" s="1"/>
    </row>
    <row r="1437" spans="1:7" x14ac:dyDescent="0.25">
      <c r="A1437" s="1" t="s">
        <v>142</v>
      </c>
      <c r="B1437">
        <v>8</v>
      </c>
      <c r="C1437" s="1" t="s">
        <v>384</v>
      </c>
      <c r="D1437" t="str">
        <f>VLOOKUP(Wyniki6[[#This Row],[Id_wyscigu]],Wyscigi[],3,0)</f>
        <v>Singapur</v>
      </c>
      <c r="E1437" s="1">
        <f>VLOOKUP(Wyniki6[[#This Row],[Id_wyscigu]],Wyscigi[],2,0)</f>
        <v>2010</v>
      </c>
      <c r="F1437" s="1" t="str">
        <f>VLOOKUP(Wyniki6[[#This Row],[Id_kierowcy]],Kierowcy[],2,0)</f>
        <v>Barrichello</v>
      </c>
      <c r="G1437" s="1"/>
    </row>
    <row r="1438" spans="1:7" x14ac:dyDescent="0.25">
      <c r="A1438" s="1" t="s">
        <v>8</v>
      </c>
      <c r="B1438">
        <v>2</v>
      </c>
      <c r="C1438" s="1" t="s">
        <v>384</v>
      </c>
      <c r="D1438" t="str">
        <f>VLOOKUP(Wyniki6[[#This Row],[Id_wyscigu]],Wyscigi[],3,0)</f>
        <v>Singapur</v>
      </c>
      <c r="E1438" s="1">
        <f>VLOOKUP(Wyniki6[[#This Row],[Id_wyscigu]],Wyscigi[],2,0)</f>
        <v>2010</v>
      </c>
      <c r="F1438" s="1" t="str">
        <f>VLOOKUP(Wyniki6[[#This Row],[Id_kierowcy]],Kierowcy[],2,0)</f>
        <v>Sutil</v>
      </c>
      <c r="G1438" s="1"/>
    </row>
    <row r="1439" spans="1:7" x14ac:dyDescent="0.25">
      <c r="A1439" s="1" t="s">
        <v>117</v>
      </c>
      <c r="B1439">
        <v>1</v>
      </c>
      <c r="C1439" s="1" t="s">
        <v>384</v>
      </c>
      <c r="D1439" t="str">
        <f>VLOOKUP(Wyniki6[[#This Row],[Id_wyscigu]],Wyscigi[],3,0)</f>
        <v>Singapur</v>
      </c>
      <c r="E1439" s="1">
        <f>VLOOKUP(Wyniki6[[#This Row],[Id_wyscigu]],Wyscigi[],2,0)</f>
        <v>2010</v>
      </c>
      <c r="F1439" s="1" t="str">
        <f>VLOOKUP(Wyniki6[[#This Row],[Id_kierowcy]],Kierowcy[],2,0)</f>
        <v>Hulkenberg</v>
      </c>
      <c r="G1439" s="1"/>
    </row>
    <row r="1440" spans="1:7" x14ac:dyDescent="0.25">
      <c r="A1440" s="1" t="s">
        <v>170</v>
      </c>
      <c r="B1440">
        <v>25</v>
      </c>
      <c r="C1440" s="1" t="s">
        <v>385</v>
      </c>
      <c r="D1440" t="str">
        <f>VLOOKUP(Wyniki6[[#This Row],[Id_wyscigu]],Wyscigi[],3,0)</f>
        <v>Japonia</v>
      </c>
      <c r="E1440" s="1">
        <f>VLOOKUP(Wyniki6[[#This Row],[Id_wyscigu]],Wyscigi[],2,0)</f>
        <v>2010</v>
      </c>
      <c r="F1440" s="1" t="str">
        <f>VLOOKUP(Wyniki6[[#This Row],[Id_kierowcy]],Kierowcy[],2,0)</f>
        <v>Vettel</v>
      </c>
      <c r="G1440" s="1"/>
    </row>
    <row r="1441" spans="1:7" x14ac:dyDescent="0.25">
      <c r="A1441" s="1" t="s">
        <v>41</v>
      </c>
      <c r="B1441">
        <v>15</v>
      </c>
      <c r="C1441" s="1" t="s">
        <v>385</v>
      </c>
      <c r="D1441" t="str">
        <f>VLOOKUP(Wyniki6[[#This Row],[Id_wyscigu]],Wyscigi[],3,0)</f>
        <v>Japonia</v>
      </c>
      <c r="E1441" s="1">
        <f>VLOOKUP(Wyniki6[[#This Row],[Id_wyscigu]],Wyscigi[],2,0)</f>
        <v>2010</v>
      </c>
      <c r="F1441" s="1" t="str">
        <f>VLOOKUP(Wyniki6[[#This Row],[Id_kierowcy]],Kierowcy[],2,0)</f>
        <v>Alonso</v>
      </c>
      <c r="G1441" s="1"/>
    </row>
    <row r="1442" spans="1:7" x14ac:dyDescent="0.25">
      <c r="A1442" s="1" t="s">
        <v>111</v>
      </c>
      <c r="B1442">
        <v>18</v>
      </c>
      <c r="C1442" s="1" t="s">
        <v>385</v>
      </c>
      <c r="D1442" t="str">
        <f>VLOOKUP(Wyniki6[[#This Row],[Id_wyscigu]],Wyscigi[],3,0)</f>
        <v>Japonia</v>
      </c>
      <c r="E1442" s="1">
        <f>VLOOKUP(Wyniki6[[#This Row],[Id_wyscigu]],Wyscigi[],2,0)</f>
        <v>2010</v>
      </c>
      <c r="F1442" s="1" t="str">
        <f>VLOOKUP(Wyniki6[[#This Row],[Id_kierowcy]],Kierowcy[],2,0)</f>
        <v>Webber</v>
      </c>
      <c r="G1442" s="1"/>
    </row>
    <row r="1443" spans="1:7" x14ac:dyDescent="0.25">
      <c r="A1443" s="1" t="s">
        <v>97</v>
      </c>
      <c r="B1443">
        <v>10</v>
      </c>
      <c r="C1443" s="1" t="s">
        <v>385</v>
      </c>
      <c r="D1443" t="str">
        <f>VLOOKUP(Wyniki6[[#This Row],[Id_wyscigu]],Wyscigi[],3,0)</f>
        <v>Japonia</v>
      </c>
      <c r="E1443" s="1">
        <f>VLOOKUP(Wyniki6[[#This Row],[Id_wyscigu]],Wyscigi[],2,0)</f>
        <v>2010</v>
      </c>
      <c r="F1443" s="1" t="str">
        <f>VLOOKUP(Wyniki6[[#This Row],[Id_kierowcy]],Kierowcy[],2,0)</f>
        <v>Hamilton</v>
      </c>
      <c r="G1443" s="1"/>
    </row>
    <row r="1444" spans="1:7" x14ac:dyDescent="0.25">
      <c r="A1444" s="1" t="s">
        <v>66</v>
      </c>
      <c r="B1444">
        <v>12</v>
      </c>
      <c r="C1444" s="1" t="s">
        <v>385</v>
      </c>
      <c r="D1444" t="str">
        <f>VLOOKUP(Wyniki6[[#This Row],[Id_wyscigu]],Wyscigi[],3,0)</f>
        <v>Japonia</v>
      </c>
      <c r="E1444" s="1">
        <f>VLOOKUP(Wyniki6[[#This Row],[Id_wyscigu]],Wyscigi[],2,0)</f>
        <v>2010</v>
      </c>
      <c r="F1444" s="1" t="str">
        <f>VLOOKUP(Wyniki6[[#This Row],[Id_kierowcy]],Kierowcy[],2,0)</f>
        <v>Button</v>
      </c>
      <c r="G1444" s="1"/>
    </row>
    <row r="1445" spans="1:7" x14ac:dyDescent="0.25">
      <c r="A1445" s="1" t="s">
        <v>108</v>
      </c>
      <c r="B1445">
        <v>8</v>
      </c>
      <c r="C1445" s="1" t="s">
        <v>385</v>
      </c>
      <c r="D1445" t="str">
        <f>VLOOKUP(Wyniki6[[#This Row],[Id_wyscigu]],Wyscigi[],3,0)</f>
        <v>Japonia</v>
      </c>
      <c r="E1445" s="1">
        <f>VLOOKUP(Wyniki6[[#This Row],[Id_wyscigu]],Wyscigi[],2,0)</f>
        <v>2010</v>
      </c>
      <c r="F1445" s="1" t="str">
        <f>VLOOKUP(Wyniki6[[#This Row],[Id_kierowcy]],Kierowcy[],2,0)</f>
        <v>Schumacher</v>
      </c>
      <c r="G1445" s="1"/>
    </row>
    <row r="1446" spans="1:7" x14ac:dyDescent="0.25">
      <c r="A1446" s="1" t="s">
        <v>142</v>
      </c>
      <c r="B1446">
        <v>2</v>
      </c>
      <c r="C1446" s="1" t="s">
        <v>385</v>
      </c>
      <c r="D1446" t="str">
        <f>VLOOKUP(Wyniki6[[#This Row],[Id_wyscigu]],Wyscigi[],3,0)</f>
        <v>Japonia</v>
      </c>
      <c r="E1446" s="1">
        <f>VLOOKUP(Wyniki6[[#This Row],[Id_wyscigu]],Wyscigi[],2,0)</f>
        <v>2010</v>
      </c>
      <c r="F1446" s="1" t="str">
        <f>VLOOKUP(Wyniki6[[#This Row],[Id_kierowcy]],Kierowcy[],2,0)</f>
        <v>Barrichello</v>
      </c>
      <c r="G1446" s="1"/>
    </row>
    <row r="1447" spans="1:7" x14ac:dyDescent="0.25">
      <c r="A1447" s="1" t="s">
        <v>90</v>
      </c>
      <c r="B1447">
        <v>6</v>
      </c>
      <c r="C1447" s="1" t="s">
        <v>385</v>
      </c>
      <c r="D1447" t="str">
        <f>VLOOKUP(Wyniki6[[#This Row],[Id_wyscigu]],Wyscigi[],3,0)</f>
        <v>Japonia</v>
      </c>
      <c r="E1447" s="1">
        <f>VLOOKUP(Wyniki6[[#This Row],[Id_wyscigu]],Wyscigi[],2,0)</f>
        <v>2010</v>
      </c>
      <c r="F1447" s="1" t="str">
        <f>VLOOKUP(Wyniki6[[#This Row],[Id_kierowcy]],Kierowcy[],2,0)</f>
        <v>Kobayashi</v>
      </c>
      <c r="G1447" s="1"/>
    </row>
    <row r="1448" spans="1:7" x14ac:dyDescent="0.25">
      <c r="A1448" s="1" t="s">
        <v>163</v>
      </c>
      <c r="B1448">
        <v>1</v>
      </c>
      <c r="C1448" s="1" t="s">
        <v>385</v>
      </c>
      <c r="D1448" t="str">
        <f>VLOOKUP(Wyniki6[[#This Row],[Id_wyscigu]],Wyscigi[],3,0)</f>
        <v>Japonia</v>
      </c>
      <c r="E1448" s="1">
        <f>VLOOKUP(Wyniki6[[#This Row],[Id_wyscigu]],Wyscigi[],2,0)</f>
        <v>2010</v>
      </c>
      <c r="F1448" s="1" t="str">
        <f>VLOOKUP(Wyniki6[[#This Row],[Id_kierowcy]],Kierowcy[],2,0)</f>
        <v>Buemi</v>
      </c>
      <c r="G1448" s="1"/>
    </row>
    <row r="1449" spans="1:7" x14ac:dyDescent="0.25">
      <c r="A1449" s="1" t="s">
        <v>114</v>
      </c>
      <c r="B1449">
        <v>4</v>
      </c>
      <c r="C1449" s="1" t="s">
        <v>385</v>
      </c>
      <c r="D1449" t="str">
        <f>VLOOKUP(Wyniki6[[#This Row],[Id_wyscigu]],Wyscigi[],3,0)</f>
        <v>Japonia</v>
      </c>
      <c r="E1449" s="1">
        <f>VLOOKUP(Wyniki6[[#This Row],[Id_wyscigu]],Wyscigi[],2,0)</f>
        <v>2010</v>
      </c>
      <c r="F1449" s="1" t="str">
        <f>VLOOKUP(Wyniki6[[#This Row],[Id_kierowcy]],Kierowcy[],2,0)</f>
        <v>Heidfeld</v>
      </c>
      <c r="G1449" s="1"/>
    </row>
    <row r="1450" spans="1:7" x14ac:dyDescent="0.25">
      <c r="A1450" s="1" t="s">
        <v>41</v>
      </c>
      <c r="B1450">
        <v>25</v>
      </c>
      <c r="C1450" s="1" t="s">
        <v>386</v>
      </c>
      <c r="D1450" t="str">
        <f>VLOOKUP(Wyniki6[[#This Row],[Id_wyscigu]],Wyscigi[],3,0)</f>
        <v>Korea Poludniowa</v>
      </c>
      <c r="E1450" s="1">
        <f>VLOOKUP(Wyniki6[[#This Row],[Id_wyscigu]],Wyscigi[],2,0)</f>
        <v>2010</v>
      </c>
      <c r="F1450" s="1" t="str">
        <f>VLOOKUP(Wyniki6[[#This Row],[Id_kierowcy]],Kierowcy[],2,0)</f>
        <v>Alonso</v>
      </c>
      <c r="G1450" s="1"/>
    </row>
    <row r="1451" spans="1:7" x14ac:dyDescent="0.25">
      <c r="A1451" s="1" t="s">
        <v>97</v>
      </c>
      <c r="B1451">
        <v>18</v>
      </c>
      <c r="C1451" s="1" t="s">
        <v>386</v>
      </c>
      <c r="D1451" t="str">
        <f>VLOOKUP(Wyniki6[[#This Row],[Id_wyscigu]],Wyscigi[],3,0)</f>
        <v>Korea Poludniowa</v>
      </c>
      <c r="E1451" s="1">
        <f>VLOOKUP(Wyniki6[[#This Row],[Id_wyscigu]],Wyscigi[],2,0)</f>
        <v>2010</v>
      </c>
      <c r="F1451" s="1" t="str">
        <f>VLOOKUP(Wyniki6[[#This Row],[Id_kierowcy]],Kierowcy[],2,0)</f>
        <v>Hamilton</v>
      </c>
      <c r="G1451" s="1"/>
    </row>
    <row r="1452" spans="1:7" x14ac:dyDescent="0.25">
      <c r="A1452" s="1" t="s">
        <v>45</v>
      </c>
      <c r="B1452">
        <v>15</v>
      </c>
      <c r="C1452" s="1" t="s">
        <v>386</v>
      </c>
      <c r="D1452" t="str">
        <f>VLOOKUP(Wyniki6[[#This Row],[Id_wyscigu]],Wyscigi[],3,0)</f>
        <v>Korea Poludniowa</v>
      </c>
      <c r="E1452" s="1">
        <f>VLOOKUP(Wyniki6[[#This Row],[Id_wyscigu]],Wyscigi[],2,0)</f>
        <v>2010</v>
      </c>
      <c r="F1452" s="1" t="str">
        <f>VLOOKUP(Wyniki6[[#This Row],[Id_kierowcy]],Kierowcy[],2,0)</f>
        <v>Massa</v>
      </c>
      <c r="G1452" s="1"/>
    </row>
    <row r="1453" spans="1:7" x14ac:dyDescent="0.25">
      <c r="A1453" s="1" t="s">
        <v>151</v>
      </c>
      <c r="B1453">
        <v>10</v>
      </c>
      <c r="C1453" s="1" t="s">
        <v>386</v>
      </c>
      <c r="D1453" t="str">
        <f>VLOOKUP(Wyniki6[[#This Row],[Id_wyscigu]],Wyscigi[],3,0)</f>
        <v>Korea Poludniowa</v>
      </c>
      <c r="E1453" s="1">
        <f>VLOOKUP(Wyniki6[[#This Row],[Id_wyscigu]],Wyscigi[],2,0)</f>
        <v>2010</v>
      </c>
      <c r="F1453" s="1" t="str">
        <f>VLOOKUP(Wyniki6[[#This Row],[Id_kierowcy]],Kierowcy[],2,0)</f>
        <v>Kubica</v>
      </c>
      <c r="G1453" s="1"/>
    </row>
    <row r="1454" spans="1:7" x14ac:dyDescent="0.25">
      <c r="A1454" s="1" t="s">
        <v>108</v>
      </c>
      <c r="B1454">
        <v>12</v>
      </c>
      <c r="C1454" s="1" t="s">
        <v>386</v>
      </c>
      <c r="D1454" t="str">
        <f>VLOOKUP(Wyniki6[[#This Row],[Id_wyscigu]],Wyscigi[],3,0)</f>
        <v>Korea Poludniowa</v>
      </c>
      <c r="E1454" s="1">
        <f>VLOOKUP(Wyniki6[[#This Row],[Id_wyscigu]],Wyscigi[],2,0)</f>
        <v>2010</v>
      </c>
      <c r="F1454" s="1" t="str">
        <f>VLOOKUP(Wyniki6[[#This Row],[Id_kierowcy]],Kierowcy[],2,0)</f>
        <v>Schumacher</v>
      </c>
      <c r="G1454" s="1"/>
    </row>
    <row r="1455" spans="1:7" x14ac:dyDescent="0.25">
      <c r="A1455" s="1" t="s">
        <v>142</v>
      </c>
      <c r="B1455">
        <v>6</v>
      </c>
      <c r="C1455" s="1" t="s">
        <v>386</v>
      </c>
      <c r="D1455" t="str">
        <f>VLOOKUP(Wyniki6[[#This Row],[Id_wyscigu]],Wyscigi[],3,0)</f>
        <v>Korea Poludniowa</v>
      </c>
      <c r="E1455" s="1">
        <f>VLOOKUP(Wyniki6[[#This Row],[Id_wyscigu]],Wyscigi[],2,0)</f>
        <v>2010</v>
      </c>
      <c r="F1455" s="1" t="str">
        <f>VLOOKUP(Wyniki6[[#This Row],[Id_kierowcy]],Kierowcy[],2,0)</f>
        <v>Barrichello</v>
      </c>
      <c r="G1455" s="1"/>
    </row>
    <row r="1456" spans="1:7" x14ac:dyDescent="0.25">
      <c r="A1456" s="1" t="s">
        <v>90</v>
      </c>
      <c r="B1456">
        <v>4</v>
      </c>
      <c r="C1456" s="1" t="s">
        <v>386</v>
      </c>
      <c r="D1456" t="str">
        <f>VLOOKUP(Wyniki6[[#This Row],[Id_wyscigu]],Wyscigi[],3,0)</f>
        <v>Korea Poludniowa</v>
      </c>
      <c r="E1456" s="1">
        <f>VLOOKUP(Wyniki6[[#This Row],[Id_wyscigu]],Wyscigi[],2,0)</f>
        <v>2010</v>
      </c>
      <c r="F1456" s="1" t="str">
        <f>VLOOKUP(Wyniki6[[#This Row],[Id_kierowcy]],Kierowcy[],2,0)</f>
        <v>Kobayashi</v>
      </c>
      <c r="G1456" s="1"/>
    </row>
    <row r="1457" spans="1:7" x14ac:dyDescent="0.25">
      <c r="A1457" s="1" t="s">
        <v>117</v>
      </c>
      <c r="B1457">
        <v>1</v>
      </c>
      <c r="C1457" s="1" t="s">
        <v>386</v>
      </c>
      <c r="D1457" t="str">
        <f>VLOOKUP(Wyniki6[[#This Row],[Id_wyscigu]],Wyscigi[],3,0)</f>
        <v>Korea Poludniowa</v>
      </c>
      <c r="E1457" s="1">
        <f>VLOOKUP(Wyniki6[[#This Row],[Id_wyscigu]],Wyscigi[],2,0)</f>
        <v>2010</v>
      </c>
      <c r="F1457" s="1" t="str">
        <f>VLOOKUP(Wyniki6[[#This Row],[Id_kierowcy]],Kierowcy[],2,0)</f>
        <v>Hulkenberg</v>
      </c>
      <c r="G1457" s="1"/>
    </row>
    <row r="1458" spans="1:7" x14ac:dyDescent="0.25">
      <c r="A1458" s="1" t="s">
        <v>183</v>
      </c>
      <c r="B1458">
        <v>8</v>
      </c>
      <c r="C1458" s="1" t="s">
        <v>386</v>
      </c>
      <c r="D1458" t="str">
        <f>VLOOKUP(Wyniki6[[#This Row],[Id_wyscigu]],Wyscigi[],3,0)</f>
        <v>Korea Poludniowa</v>
      </c>
      <c r="E1458" s="1">
        <f>VLOOKUP(Wyniki6[[#This Row],[Id_wyscigu]],Wyscigi[],2,0)</f>
        <v>2010</v>
      </c>
      <c r="F1458" s="1" t="str">
        <f>VLOOKUP(Wyniki6[[#This Row],[Id_kierowcy]],Kierowcy[],2,0)</f>
        <v>Liuzzi</v>
      </c>
      <c r="G1458" s="1"/>
    </row>
    <row r="1459" spans="1:7" x14ac:dyDescent="0.25">
      <c r="A1459" s="1" t="s">
        <v>114</v>
      </c>
      <c r="B1459">
        <v>2</v>
      </c>
      <c r="C1459" s="1" t="s">
        <v>386</v>
      </c>
      <c r="D1459" t="str">
        <f>VLOOKUP(Wyniki6[[#This Row],[Id_wyscigu]],Wyscigi[],3,0)</f>
        <v>Korea Poludniowa</v>
      </c>
      <c r="E1459" s="1">
        <f>VLOOKUP(Wyniki6[[#This Row],[Id_wyscigu]],Wyscigi[],2,0)</f>
        <v>2010</v>
      </c>
      <c r="F1459" s="1" t="str">
        <f>VLOOKUP(Wyniki6[[#This Row],[Id_kierowcy]],Kierowcy[],2,0)</f>
        <v>Heidfeld</v>
      </c>
      <c r="G1459" s="1"/>
    </row>
    <row r="1460" spans="1:7" x14ac:dyDescent="0.25">
      <c r="A1460" s="1" t="s">
        <v>170</v>
      </c>
      <c r="B1460">
        <v>25</v>
      </c>
      <c r="C1460" s="1" t="s">
        <v>387</v>
      </c>
      <c r="D1460" t="str">
        <f>VLOOKUP(Wyniki6[[#This Row],[Id_wyscigu]],Wyscigi[],3,0)</f>
        <v>Brazylia</v>
      </c>
      <c r="E1460" s="1">
        <f>VLOOKUP(Wyniki6[[#This Row],[Id_wyscigu]],Wyscigi[],2,0)</f>
        <v>2010</v>
      </c>
      <c r="F1460" s="1" t="str">
        <f>VLOOKUP(Wyniki6[[#This Row],[Id_kierowcy]],Kierowcy[],2,0)</f>
        <v>Vettel</v>
      </c>
      <c r="G1460" s="1"/>
    </row>
    <row r="1461" spans="1:7" x14ac:dyDescent="0.25">
      <c r="A1461" s="1" t="s">
        <v>41</v>
      </c>
      <c r="B1461">
        <v>15</v>
      </c>
      <c r="C1461" s="1" t="s">
        <v>387</v>
      </c>
      <c r="D1461" t="str">
        <f>VLOOKUP(Wyniki6[[#This Row],[Id_wyscigu]],Wyscigi[],3,0)</f>
        <v>Brazylia</v>
      </c>
      <c r="E1461" s="1">
        <f>VLOOKUP(Wyniki6[[#This Row],[Id_wyscigu]],Wyscigi[],2,0)</f>
        <v>2010</v>
      </c>
      <c r="F1461" s="1" t="str">
        <f>VLOOKUP(Wyniki6[[#This Row],[Id_kierowcy]],Kierowcy[],2,0)</f>
        <v>Alonso</v>
      </c>
      <c r="G1461" s="1"/>
    </row>
    <row r="1462" spans="1:7" x14ac:dyDescent="0.25">
      <c r="A1462" s="1" t="s">
        <v>111</v>
      </c>
      <c r="B1462">
        <v>18</v>
      </c>
      <c r="C1462" s="1" t="s">
        <v>387</v>
      </c>
      <c r="D1462" t="str">
        <f>VLOOKUP(Wyniki6[[#This Row],[Id_wyscigu]],Wyscigi[],3,0)</f>
        <v>Brazylia</v>
      </c>
      <c r="E1462" s="1">
        <f>VLOOKUP(Wyniki6[[#This Row],[Id_wyscigu]],Wyscigi[],2,0)</f>
        <v>2010</v>
      </c>
      <c r="F1462" s="1" t="str">
        <f>VLOOKUP(Wyniki6[[#This Row],[Id_kierowcy]],Kierowcy[],2,0)</f>
        <v>Webber</v>
      </c>
      <c r="G1462" s="1"/>
    </row>
    <row r="1463" spans="1:7" x14ac:dyDescent="0.25">
      <c r="A1463" s="1" t="s">
        <v>97</v>
      </c>
      <c r="B1463">
        <v>12</v>
      </c>
      <c r="C1463" s="1" t="s">
        <v>387</v>
      </c>
      <c r="D1463" t="str">
        <f>VLOOKUP(Wyniki6[[#This Row],[Id_wyscigu]],Wyscigi[],3,0)</f>
        <v>Brazylia</v>
      </c>
      <c r="E1463" s="1">
        <f>VLOOKUP(Wyniki6[[#This Row],[Id_wyscigu]],Wyscigi[],2,0)</f>
        <v>2010</v>
      </c>
      <c r="F1463" s="1" t="str">
        <f>VLOOKUP(Wyniki6[[#This Row],[Id_kierowcy]],Kierowcy[],2,0)</f>
        <v>Hamilton</v>
      </c>
      <c r="G1463" s="1"/>
    </row>
    <row r="1464" spans="1:7" x14ac:dyDescent="0.25">
      <c r="A1464" s="1" t="s">
        <v>66</v>
      </c>
      <c r="B1464">
        <v>10</v>
      </c>
      <c r="C1464" s="1" t="s">
        <v>387</v>
      </c>
      <c r="D1464" t="str">
        <f>VLOOKUP(Wyniki6[[#This Row],[Id_wyscigu]],Wyscigi[],3,0)</f>
        <v>Brazylia</v>
      </c>
      <c r="E1464" s="1">
        <f>VLOOKUP(Wyniki6[[#This Row],[Id_wyscigu]],Wyscigi[],2,0)</f>
        <v>2010</v>
      </c>
      <c r="F1464" s="1" t="str">
        <f>VLOOKUP(Wyniki6[[#This Row],[Id_kierowcy]],Kierowcy[],2,0)</f>
        <v>Button</v>
      </c>
      <c r="G1464" s="1"/>
    </row>
    <row r="1465" spans="1:7" x14ac:dyDescent="0.25">
      <c r="A1465" s="1" t="s">
        <v>124</v>
      </c>
      <c r="B1465">
        <v>8</v>
      </c>
      <c r="C1465" s="1" t="s">
        <v>387</v>
      </c>
      <c r="D1465" t="str">
        <f>VLOOKUP(Wyniki6[[#This Row],[Id_wyscigu]],Wyscigi[],3,0)</f>
        <v>Brazylia</v>
      </c>
      <c r="E1465" s="1">
        <f>VLOOKUP(Wyniki6[[#This Row],[Id_wyscigu]],Wyscigi[],2,0)</f>
        <v>2010</v>
      </c>
      <c r="F1465" s="1" t="str">
        <f>VLOOKUP(Wyniki6[[#This Row],[Id_kierowcy]],Kierowcy[],2,0)</f>
        <v>Rosberg</v>
      </c>
      <c r="G1465" s="1"/>
    </row>
    <row r="1466" spans="1:7" x14ac:dyDescent="0.25">
      <c r="A1466" s="1" t="s">
        <v>151</v>
      </c>
      <c r="B1466">
        <v>2</v>
      </c>
      <c r="C1466" s="1" t="s">
        <v>387</v>
      </c>
      <c r="D1466" t="str">
        <f>VLOOKUP(Wyniki6[[#This Row],[Id_wyscigu]],Wyscigi[],3,0)</f>
        <v>Brazylia</v>
      </c>
      <c r="E1466" s="1">
        <f>VLOOKUP(Wyniki6[[#This Row],[Id_wyscigu]],Wyscigi[],2,0)</f>
        <v>2010</v>
      </c>
      <c r="F1466" s="1" t="str">
        <f>VLOOKUP(Wyniki6[[#This Row],[Id_kierowcy]],Kierowcy[],2,0)</f>
        <v>Kubica</v>
      </c>
      <c r="G1466" s="1"/>
    </row>
    <row r="1467" spans="1:7" x14ac:dyDescent="0.25">
      <c r="A1467" s="1" t="s">
        <v>108</v>
      </c>
      <c r="B1467">
        <v>6</v>
      </c>
      <c r="C1467" s="1" t="s">
        <v>387</v>
      </c>
      <c r="D1467" t="str">
        <f>VLOOKUP(Wyniki6[[#This Row],[Id_wyscigu]],Wyscigi[],3,0)</f>
        <v>Brazylia</v>
      </c>
      <c r="E1467" s="1">
        <f>VLOOKUP(Wyniki6[[#This Row],[Id_wyscigu]],Wyscigi[],2,0)</f>
        <v>2010</v>
      </c>
      <c r="F1467" s="1" t="str">
        <f>VLOOKUP(Wyniki6[[#This Row],[Id_kierowcy]],Kierowcy[],2,0)</f>
        <v>Schumacher</v>
      </c>
      <c r="G1467" s="1"/>
    </row>
    <row r="1468" spans="1:7" x14ac:dyDescent="0.25">
      <c r="A1468" s="1" t="s">
        <v>90</v>
      </c>
      <c r="B1468">
        <v>1</v>
      </c>
      <c r="C1468" s="1" t="s">
        <v>387</v>
      </c>
      <c r="D1468" t="str">
        <f>VLOOKUP(Wyniki6[[#This Row],[Id_wyscigu]],Wyscigi[],3,0)</f>
        <v>Brazylia</v>
      </c>
      <c r="E1468" s="1">
        <f>VLOOKUP(Wyniki6[[#This Row],[Id_wyscigu]],Wyscigi[],2,0)</f>
        <v>2010</v>
      </c>
      <c r="F1468" s="1" t="str">
        <f>VLOOKUP(Wyniki6[[#This Row],[Id_kierowcy]],Kierowcy[],2,0)</f>
        <v>Kobayashi</v>
      </c>
      <c r="G1468" s="1"/>
    </row>
    <row r="1469" spans="1:7" x14ac:dyDescent="0.25">
      <c r="A1469" s="1" t="s">
        <v>117</v>
      </c>
      <c r="B1469">
        <v>4</v>
      </c>
      <c r="C1469" s="1" t="s">
        <v>387</v>
      </c>
      <c r="D1469" t="str">
        <f>VLOOKUP(Wyniki6[[#This Row],[Id_wyscigu]],Wyscigi[],3,0)</f>
        <v>Brazylia</v>
      </c>
      <c r="E1469" s="1">
        <f>VLOOKUP(Wyniki6[[#This Row],[Id_wyscigu]],Wyscigi[],2,0)</f>
        <v>2010</v>
      </c>
      <c r="F1469" s="1" t="str">
        <f>VLOOKUP(Wyniki6[[#This Row],[Id_kierowcy]],Kierowcy[],2,0)</f>
        <v>Hulkenberg</v>
      </c>
      <c r="G1469" s="1"/>
    </row>
    <row r="1470" spans="1:7" x14ac:dyDescent="0.25">
      <c r="A1470" s="1" t="s">
        <v>170</v>
      </c>
      <c r="B1470">
        <v>25</v>
      </c>
      <c r="C1470" s="1" t="s">
        <v>388</v>
      </c>
      <c r="D1470" t="str">
        <f>VLOOKUP(Wyniki6[[#This Row],[Id_wyscigu]],Wyscigi[],3,0)</f>
        <v>Abu Dhabi</v>
      </c>
      <c r="E1470" s="1">
        <f>VLOOKUP(Wyniki6[[#This Row],[Id_wyscigu]],Wyscigi[],2,0)</f>
        <v>2010</v>
      </c>
      <c r="F1470" s="1" t="str">
        <f>VLOOKUP(Wyniki6[[#This Row],[Id_kierowcy]],Kierowcy[],2,0)</f>
        <v>Vettel</v>
      </c>
      <c r="G1470" s="1"/>
    </row>
    <row r="1471" spans="1:7" x14ac:dyDescent="0.25">
      <c r="A1471" s="1" t="s">
        <v>41</v>
      </c>
      <c r="B1471">
        <v>6</v>
      </c>
      <c r="C1471" s="1" t="s">
        <v>388</v>
      </c>
      <c r="D1471" t="str">
        <f>VLOOKUP(Wyniki6[[#This Row],[Id_wyscigu]],Wyscigi[],3,0)</f>
        <v>Abu Dhabi</v>
      </c>
      <c r="E1471" s="1">
        <f>VLOOKUP(Wyniki6[[#This Row],[Id_wyscigu]],Wyscigi[],2,0)</f>
        <v>2010</v>
      </c>
      <c r="F1471" s="1" t="str">
        <f>VLOOKUP(Wyniki6[[#This Row],[Id_kierowcy]],Kierowcy[],2,0)</f>
        <v>Alonso</v>
      </c>
      <c r="G1471" s="1"/>
    </row>
    <row r="1472" spans="1:7" x14ac:dyDescent="0.25">
      <c r="A1472" s="1" t="s">
        <v>111</v>
      </c>
      <c r="B1472">
        <v>4</v>
      </c>
      <c r="C1472" s="1" t="s">
        <v>388</v>
      </c>
      <c r="D1472" t="str">
        <f>VLOOKUP(Wyniki6[[#This Row],[Id_wyscigu]],Wyscigi[],3,0)</f>
        <v>Abu Dhabi</v>
      </c>
      <c r="E1472" s="1">
        <f>VLOOKUP(Wyniki6[[#This Row],[Id_wyscigu]],Wyscigi[],2,0)</f>
        <v>2010</v>
      </c>
      <c r="F1472" s="1" t="str">
        <f>VLOOKUP(Wyniki6[[#This Row],[Id_kierowcy]],Kierowcy[],2,0)</f>
        <v>Webber</v>
      </c>
      <c r="G1472" s="1"/>
    </row>
    <row r="1473" spans="1:7" x14ac:dyDescent="0.25">
      <c r="A1473" s="1" t="s">
        <v>97</v>
      </c>
      <c r="B1473">
        <v>18</v>
      </c>
      <c r="C1473" s="1" t="s">
        <v>388</v>
      </c>
      <c r="D1473" t="str">
        <f>VLOOKUP(Wyniki6[[#This Row],[Id_wyscigu]],Wyscigi[],3,0)</f>
        <v>Abu Dhabi</v>
      </c>
      <c r="E1473" s="1">
        <f>VLOOKUP(Wyniki6[[#This Row],[Id_wyscigu]],Wyscigi[],2,0)</f>
        <v>2010</v>
      </c>
      <c r="F1473" s="1" t="str">
        <f>VLOOKUP(Wyniki6[[#This Row],[Id_kierowcy]],Kierowcy[],2,0)</f>
        <v>Hamilton</v>
      </c>
      <c r="G1473" s="1"/>
    </row>
    <row r="1474" spans="1:7" x14ac:dyDescent="0.25">
      <c r="A1474" s="1" t="s">
        <v>66</v>
      </c>
      <c r="B1474">
        <v>15</v>
      </c>
      <c r="C1474" s="1" t="s">
        <v>388</v>
      </c>
      <c r="D1474" t="str">
        <f>VLOOKUP(Wyniki6[[#This Row],[Id_wyscigu]],Wyscigi[],3,0)</f>
        <v>Abu Dhabi</v>
      </c>
      <c r="E1474" s="1">
        <f>VLOOKUP(Wyniki6[[#This Row],[Id_wyscigu]],Wyscigi[],2,0)</f>
        <v>2010</v>
      </c>
      <c r="F1474" s="1" t="str">
        <f>VLOOKUP(Wyniki6[[#This Row],[Id_kierowcy]],Kierowcy[],2,0)</f>
        <v>Button</v>
      </c>
      <c r="G1474" s="1"/>
    </row>
    <row r="1475" spans="1:7" x14ac:dyDescent="0.25">
      <c r="A1475" s="1" t="s">
        <v>45</v>
      </c>
      <c r="B1475">
        <v>1</v>
      </c>
      <c r="C1475" s="1" t="s">
        <v>388</v>
      </c>
      <c r="D1475" t="str">
        <f>VLOOKUP(Wyniki6[[#This Row],[Id_wyscigu]],Wyscigi[],3,0)</f>
        <v>Abu Dhabi</v>
      </c>
      <c r="E1475" s="1">
        <f>VLOOKUP(Wyniki6[[#This Row],[Id_wyscigu]],Wyscigi[],2,0)</f>
        <v>2010</v>
      </c>
      <c r="F1475" s="1" t="str">
        <f>VLOOKUP(Wyniki6[[#This Row],[Id_kierowcy]],Kierowcy[],2,0)</f>
        <v>Massa</v>
      </c>
      <c r="G1475" s="1"/>
    </row>
    <row r="1476" spans="1:7" x14ac:dyDescent="0.25">
      <c r="A1476" s="1" t="s">
        <v>124</v>
      </c>
      <c r="B1476">
        <v>12</v>
      </c>
      <c r="C1476" s="1" t="s">
        <v>388</v>
      </c>
      <c r="D1476" t="str">
        <f>VLOOKUP(Wyniki6[[#This Row],[Id_wyscigu]],Wyscigi[],3,0)</f>
        <v>Abu Dhabi</v>
      </c>
      <c r="E1476" s="1">
        <f>VLOOKUP(Wyniki6[[#This Row],[Id_wyscigu]],Wyscigi[],2,0)</f>
        <v>2010</v>
      </c>
      <c r="F1476" s="1" t="str">
        <f>VLOOKUP(Wyniki6[[#This Row],[Id_kierowcy]],Kierowcy[],2,0)</f>
        <v>Rosberg</v>
      </c>
      <c r="G1476" s="1"/>
    </row>
    <row r="1477" spans="1:7" x14ac:dyDescent="0.25">
      <c r="A1477" s="1" t="s">
        <v>151</v>
      </c>
      <c r="B1477">
        <v>10</v>
      </c>
      <c r="C1477" s="1" t="s">
        <v>388</v>
      </c>
      <c r="D1477" t="str">
        <f>VLOOKUP(Wyniki6[[#This Row],[Id_wyscigu]],Wyscigi[],3,0)</f>
        <v>Abu Dhabi</v>
      </c>
      <c r="E1477" s="1">
        <f>VLOOKUP(Wyniki6[[#This Row],[Id_wyscigu]],Wyscigi[],2,0)</f>
        <v>2010</v>
      </c>
      <c r="F1477" s="1" t="str">
        <f>VLOOKUP(Wyniki6[[#This Row],[Id_kierowcy]],Kierowcy[],2,0)</f>
        <v>Kubica</v>
      </c>
      <c r="G1477" s="1"/>
    </row>
    <row r="1478" spans="1:7" x14ac:dyDescent="0.25">
      <c r="A1478" s="1" t="s">
        <v>186</v>
      </c>
      <c r="B1478">
        <v>8</v>
      </c>
      <c r="C1478" s="1" t="s">
        <v>388</v>
      </c>
      <c r="D1478" t="str">
        <f>VLOOKUP(Wyniki6[[#This Row],[Id_wyscigu]],Wyscigi[],3,0)</f>
        <v>Abu Dhabi</v>
      </c>
      <c r="E1478" s="1">
        <f>VLOOKUP(Wyniki6[[#This Row],[Id_wyscigu]],Wyscigi[],2,0)</f>
        <v>2010</v>
      </c>
      <c r="F1478" s="1" t="str">
        <f>VLOOKUP(Wyniki6[[#This Row],[Id_kierowcy]],Kierowcy[],2,0)</f>
        <v>Petrov</v>
      </c>
      <c r="G1478" s="1"/>
    </row>
    <row r="1479" spans="1:7" x14ac:dyDescent="0.25">
      <c r="A1479" s="1" t="s">
        <v>63</v>
      </c>
      <c r="B1479">
        <v>2</v>
      </c>
      <c r="C1479" s="1" t="s">
        <v>388</v>
      </c>
      <c r="D1479" t="str">
        <f>VLOOKUP(Wyniki6[[#This Row],[Id_wyscigu]],Wyscigi[],3,0)</f>
        <v>Abu Dhabi</v>
      </c>
      <c r="E1479" s="1">
        <f>VLOOKUP(Wyniki6[[#This Row],[Id_wyscigu]],Wyscigi[],2,0)</f>
        <v>2010</v>
      </c>
      <c r="F1479" s="1" t="str">
        <f>VLOOKUP(Wyniki6[[#This Row],[Id_kierowcy]],Kierowcy[],2,0)</f>
        <v>Alguersuari</v>
      </c>
      <c r="G1479" s="1"/>
    </row>
    <row r="1480" spans="1:7" x14ac:dyDescent="0.25">
      <c r="A1480" s="1" t="s">
        <v>170</v>
      </c>
      <c r="B1480">
        <v>25</v>
      </c>
      <c r="C1480" s="1" t="s">
        <v>389</v>
      </c>
      <c r="D1480" t="str">
        <f>VLOOKUP(Wyniki6[[#This Row],[Id_wyscigu]],Wyscigi[],3,0)</f>
        <v>Australia</v>
      </c>
      <c r="E1480" s="1">
        <f>VLOOKUP(Wyniki6[[#This Row],[Id_wyscigu]],Wyscigi[],2,0)</f>
        <v>2011</v>
      </c>
      <c r="F1480" s="1" t="str">
        <f>VLOOKUP(Wyniki6[[#This Row],[Id_kierowcy]],Kierowcy[],2,0)</f>
        <v>Vettel</v>
      </c>
      <c r="G1480" s="1"/>
    </row>
    <row r="1481" spans="1:7" x14ac:dyDescent="0.25">
      <c r="A1481" s="1" t="s">
        <v>66</v>
      </c>
      <c r="B1481">
        <v>8</v>
      </c>
      <c r="C1481" s="1" t="s">
        <v>389</v>
      </c>
      <c r="D1481" t="str">
        <f>VLOOKUP(Wyniki6[[#This Row],[Id_wyscigu]],Wyscigi[],3,0)</f>
        <v>Australia</v>
      </c>
      <c r="E1481" s="1">
        <f>VLOOKUP(Wyniki6[[#This Row],[Id_wyscigu]],Wyscigi[],2,0)</f>
        <v>2011</v>
      </c>
      <c r="F1481" s="1" t="str">
        <f>VLOOKUP(Wyniki6[[#This Row],[Id_kierowcy]],Kierowcy[],2,0)</f>
        <v>Button</v>
      </c>
      <c r="G1481" s="1"/>
    </row>
    <row r="1482" spans="1:7" x14ac:dyDescent="0.25">
      <c r="A1482" s="1" t="s">
        <v>111</v>
      </c>
      <c r="B1482">
        <v>10</v>
      </c>
      <c r="C1482" s="1" t="s">
        <v>389</v>
      </c>
      <c r="D1482" t="str">
        <f>VLOOKUP(Wyniki6[[#This Row],[Id_wyscigu]],Wyscigi[],3,0)</f>
        <v>Australia</v>
      </c>
      <c r="E1482" s="1">
        <f>VLOOKUP(Wyniki6[[#This Row],[Id_wyscigu]],Wyscigi[],2,0)</f>
        <v>2011</v>
      </c>
      <c r="F1482" s="1" t="str">
        <f>VLOOKUP(Wyniki6[[#This Row],[Id_kierowcy]],Kierowcy[],2,0)</f>
        <v>Webber</v>
      </c>
      <c r="G1482" s="1"/>
    </row>
    <row r="1483" spans="1:7" x14ac:dyDescent="0.25">
      <c r="A1483" s="1" t="s">
        <v>41</v>
      </c>
      <c r="B1483">
        <v>12</v>
      </c>
      <c r="C1483" s="1" t="s">
        <v>389</v>
      </c>
      <c r="D1483" t="str">
        <f>VLOOKUP(Wyniki6[[#This Row],[Id_wyscigu]],Wyscigi[],3,0)</f>
        <v>Australia</v>
      </c>
      <c r="E1483" s="1">
        <f>VLOOKUP(Wyniki6[[#This Row],[Id_wyscigu]],Wyscigi[],2,0)</f>
        <v>2011</v>
      </c>
      <c r="F1483" s="1" t="str">
        <f>VLOOKUP(Wyniki6[[#This Row],[Id_kierowcy]],Kierowcy[],2,0)</f>
        <v>Alonso</v>
      </c>
      <c r="G1483" s="1"/>
    </row>
    <row r="1484" spans="1:7" x14ac:dyDescent="0.25">
      <c r="A1484" s="1" t="s">
        <v>97</v>
      </c>
      <c r="B1484">
        <v>18</v>
      </c>
      <c r="C1484" s="1" t="s">
        <v>389</v>
      </c>
      <c r="D1484" t="str">
        <f>VLOOKUP(Wyniki6[[#This Row],[Id_wyscigu]],Wyscigi[],3,0)</f>
        <v>Australia</v>
      </c>
      <c r="E1484" s="1">
        <f>VLOOKUP(Wyniki6[[#This Row],[Id_wyscigu]],Wyscigi[],2,0)</f>
        <v>2011</v>
      </c>
      <c r="F1484" s="1" t="str">
        <f>VLOOKUP(Wyniki6[[#This Row],[Id_kierowcy]],Kierowcy[],2,0)</f>
        <v>Hamilton</v>
      </c>
      <c r="G1484" s="1"/>
    </row>
    <row r="1485" spans="1:7" x14ac:dyDescent="0.25">
      <c r="A1485" s="1" t="s">
        <v>45</v>
      </c>
      <c r="B1485">
        <v>6</v>
      </c>
      <c r="C1485" s="1" t="s">
        <v>389</v>
      </c>
      <c r="D1485" t="str">
        <f>VLOOKUP(Wyniki6[[#This Row],[Id_wyscigu]],Wyscigi[],3,0)</f>
        <v>Australia</v>
      </c>
      <c r="E1485" s="1">
        <f>VLOOKUP(Wyniki6[[#This Row],[Id_wyscigu]],Wyscigi[],2,0)</f>
        <v>2011</v>
      </c>
      <c r="F1485" s="1" t="str">
        <f>VLOOKUP(Wyniki6[[#This Row],[Id_kierowcy]],Kierowcy[],2,0)</f>
        <v>Massa</v>
      </c>
      <c r="G1485" s="1"/>
    </row>
    <row r="1486" spans="1:7" x14ac:dyDescent="0.25">
      <c r="A1486" s="1" t="s">
        <v>8</v>
      </c>
      <c r="B1486">
        <v>2</v>
      </c>
      <c r="C1486" s="1" t="s">
        <v>389</v>
      </c>
      <c r="D1486" t="str">
        <f>VLOOKUP(Wyniki6[[#This Row],[Id_wyscigu]],Wyscigi[],3,0)</f>
        <v>Australia</v>
      </c>
      <c r="E1486" s="1">
        <f>VLOOKUP(Wyniki6[[#This Row],[Id_wyscigu]],Wyscigi[],2,0)</f>
        <v>2011</v>
      </c>
      <c r="F1486" s="1" t="str">
        <f>VLOOKUP(Wyniki6[[#This Row],[Id_kierowcy]],Kierowcy[],2,0)</f>
        <v>Sutil</v>
      </c>
      <c r="G1486" s="1"/>
    </row>
    <row r="1487" spans="1:7" x14ac:dyDescent="0.25">
      <c r="A1487" s="1" t="s">
        <v>186</v>
      </c>
      <c r="B1487">
        <v>15</v>
      </c>
      <c r="C1487" s="1" t="s">
        <v>389</v>
      </c>
      <c r="D1487" t="str">
        <f>VLOOKUP(Wyniki6[[#This Row],[Id_wyscigu]],Wyscigi[],3,0)</f>
        <v>Australia</v>
      </c>
      <c r="E1487" s="1">
        <f>VLOOKUP(Wyniki6[[#This Row],[Id_wyscigu]],Wyscigi[],2,0)</f>
        <v>2011</v>
      </c>
      <c r="F1487" s="1" t="str">
        <f>VLOOKUP(Wyniki6[[#This Row],[Id_kierowcy]],Kierowcy[],2,0)</f>
        <v>Petrov</v>
      </c>
      <c r="G1487" s="1"/>
    </row>
    <row r="1488" spans="1:7" x14ac:dyDescent="0.25">
      <c r="A1488" s="1" t="s">
        <v>132</v>
      </c>
      <c r="B1488">
        <v>1</v>
      </c>
      <c r="C1488" s="1" t="s">
        <v>389</v>
      </c>
      <c r="D1488" t="str">
        <f>VLOOKUP(Wyniki6[[#This Row],[Id_wyscigu]],Wyscigi[],3,0)</f>
        <v>Australia</v>
      </c>
      <c r="E1488" s="1">
        <f>VLOOKUP(Wyniki6[[#This Row],[Id_wyscigu]],Wyscigi[],2,0)</f>
        <v>2011</v>
      </c>
      <c r="F1488" s="1" t="str">
        <f>VLOOKUP(Wyniki6[[#This Row],[Id_kierowcy]],Kierowcy[],2,0)</f>
        <v>di Resta</v>
      </c>
      <c r="G1488" s="1"/>
    </row>
    <row r="1489" spans="1:7" x14ac:dyDescent="0.25">
      <c r="A1489" s="1" t="s">
        <v>163</v>
      </c>
      <c r="B1489">
        <v>4</v>
      </c>
      <c r="C1489" s="1" t="s">
        <v>389</v>
      </c>
      <c r="D1489" t="str">
        <f>VLOOKUP(Wyniki6[[#This Row],[Id_wyscigu]],Wyscigi[],3,0)</f>
        <v>Australia</v>
      </c>
      <c r="E1489" s="1">
        <f>VLOOKUP(Wyniki6[[#This Row],[Id_wyscigu]],Wyscigi[],2,0)</f>
        <v>2011</v>
      </c>
      <c r="F1489" s="1" t="str">
        <f>VLOOKUP(Wyniki6[[#This Row],[Id_kierowcy]],Kierowcy[],2,0)</f>
        <v>Buemi</v>
      </c>
      <c r="G1489" s="1"/>
    </row>
    <row r="1490" spans="1:7" x14ac:dyDescent="0.25">
      <c r="A1490" s="1" t="s">
        <v>170</v>
      </c>
      <c r="B1490">
        <v>25</v>
      </c>
      <c r="C1490" s="1" t="s">
        <v>390</v>
      </c>
      <c r="D1490" t="str">
        <f>VLOOKUP(Wyniki6[[#This Row],[Id_wyscigu]],Wyscigi[],3,0)</f>
        <v>Malezja</v>
      </c>
      <c r="E1490" s="1">
        <f>VLOOKUP(Wyniki6[[#This Row],[Id_wyscigu]],Wyscigi[],2,0)</f>
        <v>2011</v>
      </c>
      <c r="F1490" s="1" t="str">
        <f>VLOOKUP(Wyniki6[[#This Row],[Id_kierowcy]],Kierowcy[],2,0)</f>
        <v>Vettel</v>
      </c>
      <c r="G1490" s="1"/>
    </row>
    <row r="1491" spans="1:7" x14ac:dyDescent="0.25">
      <c r="A1491" s="1" t="s">
        <v>66</v>
      </c>
      <c r="B1491">
        <v>18</v>
      </c>
      <c r="C1491" s="1" t="s">
        <v>390</v>
      </c>
      <c r="D1491" t="str">
        <f>VLOOKUP(Wyniki6[[#This Row],[Id_wyscigu]],Wyscigi[],3,0)</f>
        <v>Malezja</v>
      </c>
      <c r="E1491" s="1">
        <f>VLOOKUP(Wyniki6[[#This Row],[Id_wyscigu]],Wyscigi[],2,0)</f>
        <v>2011</v>
      </c>
      <c r="F1491" s="1" t="str">
        <f>VLOOKUP(Wyniki6[[#This Row],[Id_kierowcy]],Kierowcy[],2,0)</f>
        <v>Button</v>
      </c>
      <c r="G1491" s="1"/>
    </row>
    <row r="1492" spans="1:7" x14ac:dyDescent="0.25">
      <c r="A1492" s="1" t="s">
        <v>111</v>
      </c>
      <c r="B1492">
        <v>12</v>
      </c>
      <c r="C1492" s="1" t="s">
        <v>390</v>
      </c>
      <c r="D1492" t="str">
        <f>VLOOKUP(Wyniki6[[#This Row],[Id_wyscigu]],Wyscigi[],3,0)</f>
        <v>Malezja</v>
      </c>
      <c r="E1492" s="1">
        <f>VLOOKUP(Wyniki6[[#This Row],[Id_wyscigu]],Wyscigi[],2,0)</f>
        <v>2011</v>
      </c>
      <c r="F1492" s="1" t="str">
        <f>VLOOKUP(Wyniki6[[#This Row],[Id_kierowcy]],Kierowcy[],2,0)</f>
        <v>Webber</v>
      </c>
      <c r="G1492" s="1"/>
    </row>
    <row r="1493" spans="1:7" x14ac:dyDescent="0.25">
      <c r="A1493" s="1" t="s">
        <v>41</v>
      </c>
      <c r="B1493">
        <v>8</v>
      </c>
      <c r="C1493" s="1" t="s">
        <v>390</v>
      </c>
      <c r="D1493" t="str">
        <f>VLOOKUP(Wyniki6[[#This Row],[Id_wyscigu]],Wyscigi[],3,0)</f>
        <v>Malezja</v>
      </c>
      <c r="E1493" s="1">
        <f>VLOOKUP(Wyniki6[[#This Row],[Id_wyscigu]],Wyscigi[],2,0)</f>
        <v>2011</v>
      </c>
      <c r="F1493" s="1" t="str">
        <f>VLOOKUP(Wyniki6[[#This Row],[Id_kierowcy]],Kierowcy[],2,0)</f>
        <v>Alonso</v>
      </c>
      <c r="G1493" s="1"/>
    </row>
    <row r="1494" spans="1:7" x14ac:dyDescent="0.25">
      <c r="A1494" s="1" t="s">
        <v>97</v>
      </c>
      <c r="B1494">
        <v>4</v>
      </c>
      <c r="C1494" s="1" t="s">
        <v>390</v>
      </c>
      <c r="D1494" t="str">
        <f>VLOOKUP(Wyniki6[[#This Row],[Id_wyscigu]],Wyscigi[],3,0)</f>
        <v>Malezja</v>
      </c>
      <c r="E1494" s="1">
        <f>VLOOKUP(Wyniki6[[#This Row],[Id_wyscigu]],Wyscigi[],2,0)</f>
        <v>2011</v>
      </c>
      <c r="F1494" s="1" t="str">
        <f>VLOOKUP(Wyniki6[[#This Row],[Id_kierowcy]],Kierowcy[],2,0)</f>
        <v>Hamilton</v>
      </c>
      <c r="G1494" s="1"/>
    </row>
    <row r="1495" spans="1:7" x14ac:dyDescent="0.25">
      <c r="A1495" s="1" t="s">
        <v>45</v>
      </c>
      <c r="B1495">
        <v>10</v>
      </c>
      <c r="C1495" s="1" t="s">
        <v>390</v>
      </c>
      <c r="D1495" t="str">
        <f>VLOOKUP(Wyniki6[[#This Row],[Id_wyscigu]],Wyscigi[],3,0)</f>
        <v>Malezja</v>
      </c>
      <c r="E1495" s="1">
        <f>VLOOKUP(Wyniki6[[#This Row],[Id_wyscigu]],Wyscigi[],2,0)</f>
        <v>2011</v>
      </c>
      <c r="F1495" s="1" t="str">
        <f>VLOOKUP(Wyniki6[[#This Row],[Id_kierowcy]],Kierowcy[],2,0)</f>
        <v>Massa</v>
      </c>
      <c r="G1495" s="1"/>
    </row>
    <row r="1496" spans="1:7" x14ac:dyDescent="0.25">
      <c r="A1496" s="1" t="s">
        <v>108</v>
      </c>
      <c r="B1496">
        <v>2</v>
      </c>
      <c r="C1496" s="1" t="s">
        <v>390</v>
      </c>
      <c r="D1496" t="str">
        <f>VLOOKUP(Wyniki6[[#This Row],[Id_wyscigu]],Wyscigi[],3,0)</f>
        <v>Malezja</v>
      </c>
      <c r="E1496" s="1">
        <f>VLOOKUP(Wyniki6[[#This Row],[Id_wyscigu]],Wyscigi[],2,0)</f>
        <v>2011</v>
      </c>
      <c r="F1496" s="1" t="str">
        <f>VLOOKUP(Wyniki6[[#This Row],[Id_kierowcy]],Kierowcy[],2,0)</f>
        <v>Schumacher</v>
      </c>
      <c r="G1496" s="1"/>
    </row>
    <row r="1497" spans="1:7" x14ac:dyDescent="0.25">
      <c r="A1497" s="1" t="s">
        <v>114</v>
      </c>
      <c r="B1497">
        <v>15</v>
      </c>
      <c r="C1497" s="1" t="s">
        <v>390</v>
      </c>
      <c r="D1497" t="str">
        <f>VLOOKUP(Wyniki6[[#This Row],[Id_wyscigu]],Wyscigi[],3,0)</f>
        <v>Malezja</v>
      </c>
      <c r="E1497" s="1">
        <f>VLOOKUP(Wyniki6[[#This Row],[Id_wyscigu]],Wyscigi[],2,0)</f>
        <v>2011</v>
      </c>
      <c r="F1497" s="1" t="str">
        <f>VLOOKUP(Wyniki6[[#This Row],[Id_kierowcy]],Kierowcy[],2,0)</f>
        <v>Heidfeld</v>
      </c>
      <c r="G1497" s="1"/>
    </row>
    <row r="1498" spans="1:7" x14ac:dyDescent="0.25">
      <c r="A1498" s="1" t="s">
        <v>90</v>
      </c>
      <c r="B1498">
        <v>6</v>
      </c>
      <c r="C1498" s="1" t="s">
        <v>390</v>
      </c>
      <c r="D1498" t="str">
        <f>VLOOKUP(Wyniki6[[#This Row],[Id_wyscigu]],Wyscigi[],3,0)</f>
        <v>Malezja</v>
      </c>
      <c r="E1498" s="1">
        <f>VLOOKUP(Wyniki6[[#This Row],[Id_wyscigu]],Wyscigi[],2,0)</f>
        <v>2011</v>
      </c>
      <c r="F1498" s="1" t="str">
        <f>VLOOKUP(Wyniki6[[#This Row],[Id_kierowcy]],Kierowcy[],2,0)</f>
        <v>Kobayashi</v>
      </c>
      <c r="G1498" s="1"/>
    </row>
    <row r="1499" spans="1:7" x14ac:dyDescent="0.25">
      <c r="A1499" s="1" t="s">
        <v>132</v>
      </c>
      <c r="B1499">
        <v>1</v>
      </c>
      <c r="C1499" s="1" t="s">
        <v>390</v>
      </c>
      <c r="D1499" t="str">
        <f>VLOOKUP(Wyniki6[[#This Row],[Id_wyscigu]],Wyscigi[],3,0)</f>
        <v>Malezja</v>
      </c>
      <c r="E1499" s="1">
        <f>VLOOKUP(Wyniki6[[#This Row],[Id_wyscigu]],Wyscigi[],2,0)</f>
        <v>2011</v>
      </c>
      <c r="F1499" s="1" t="str">
        <f>VLOOKUP(Wyniki6[[#This Row],[Id_kierowcy]],Kierowcy[],2,0)</f>
        <v>di Resta</v>
      </c>
      <c r="G1499" s="1"/>
    </row>
    <row r="1500" spans="1:7" x14ac:dyDescent="0.25">
      <c r="A1500" s="1" t="s">
        <v>170</v>
      </c>
      <c r="B1500">
        <v>18</v>
      </c>
      <c r="C1500" s="1" t="s">
        <v>391</v>
      </c>
      <c r="D1500" t="str">
        <f>VLOOKUP(Wyniki6[[#This Row],[Id_wyscigu]],Wyscigi[],3,0)</f>
        <v>Chiny</v>
      </c>
      <c r="E1500" s="1">
        <f>VLOOKUP(Wyniki6[[#This Row],[Id_wyscigu]],Wyscigi[],2,0)</f>
        <v>2011</v>
      </c>
      <c r="F1500" s="1" t="str">
        <f>VLOOKUP(Wyniki6[[#This Row],[Id_kierowcy]],Kierowcy[],2,0)</f>
        <v>Vettel</v>
      </c>
      <c r="G1500" s="1"/>
    </row>
    <row r="1501" spans="1:7" x14ac:dyDescent="0.25">
      <c r="A1501" s="1" t="s">
        <v>66</v>
      </c>
      <c r="B1501">
        <v>12</v>
      </c>
      <c r="C1501" s="1" t="s">
        <v>391</v>
      </c>
      <c r="D1501" t="str">
        <f>VLOOKUP(Wyniki6[[#This Row],[Id_wyscigu]],Wyscigi[],3,0)</f>
        <v>Chiny</v>
      </c>
      <c r="E1501" s="1">
        <f>VLOOKUP(Wyniki6[[#This Row],[Id_wyscigu]],Wyscigi[],2,0)</f>
        <v>2011</v>
      </c>
      <c r="F1501" s="1" t="str">
        <f>VLOOKUP(Wyniki6[[#This Row],[Id_kierowcy]],Kierowcy[],2,0)</f>
        <v>Button</v>
      </c>
      <c r="G1501" s="1"/>
    </row>
    <row r="1502" spans="1:7" x14ac:dyDescent="0.25">
      <c r="A1502" s="1" t="s">
        <v>111</v>
      </c>
      <c r="B1502">
        <v>15</v>
      </c>
      <c r="C1502" s="1" t="s">
        <v>391</v>
      </c>
      <c r="D1502" t="str">
        <f>VLOOKUP(Wyniki6[[#This Row],[Id_wyscigu]],Wyscigi[],3,0)</f>
        <v>Chiny</v>
      </c>
      <c r="E1502" s="1">
        <f>VLOOKUP(Wyniki6[[#This Row],[Id_wyscigu]],Wyscigi[],2,0)</f>
        <v>2011</v>
      </c>
      <c r="F1502" s="1" t="str">
        <f>VLOOKUP(Wyniki6[[#This Row],[Id_kierowcy]],Kierowcy[],2,0)</f>
        <v>Webber</v>
      </c>
      <c r="G1502" s="1"/>
    </row>
    <row r="1503" spans="1:7" x14ac:dyDescent="0.25">
      <c r="A1503" s="1" t="s">
        <v>41</v>
      </c>
      <c r="B1503">
        <v>6</v>
      </c>
      <c r="C1503" s="1" t="s">
        <v>391</v>
      </c>
      <c r="D1503" t="str">
        <f>VLOOKUP(Wyniki6[[#This Row],[Id_wyscigu]],Wyscigi[],3,0)</f>
        <v>Chiny</v>
      </c>
      <c r="E1503" s="1">
        <f>VLOOKUP(Wyniki6[[#This Row],[Id_wyscigu]],Wyscigi[],2,0)</f>
        <v>2011</v>
      </c>
      <c r="F1503" s="1" t="str">
        <f>VLOOKUP(Wyniki6[[#This Row],[Id_kierowcy]],Kierowcy[],2,0)</f>
        <v>Alonso</v>
      </c>
      <c r="G1503" s="1"/>
    </row>
    <row r="1504" spans="1:7" x14ac:dyDescent="0.25">
      <c r="A1504" s="1" t="s">
        <v>97</v>
      </c>
      <c r="B1504">
        <v>25</v>
      </c>
      <c r="C1504" s="1" t="s">
        <v>391</v>
      </c>
      <c r="D1504" t="str">
        <f>VLOOKUP(Wyniki6[[#This Row],[Id_wyscigu]],Wyscigi[],3,0)</f>
        <v>Chiny</v>
      </c>
      <c r="E1504" s="1">
        <f>VLOOKUP(Wyniki6[[#This Row],[Id_wyscigu]],Wyscigi[],2,0)</f>
        <v>2011</v>
      </c>
      <c r="F1504" s="1" t="str">
        <f>VLOOKUP(Wyniki6[[#This Row],[Id_kierowcy]],Kierowcy[],2,0)</f>
        <v>Hamilton</v>
      </c>
      <c r="G1504" s="1"/>
    </row>
    <row r="1505" spans="1:7" x14ac:dyDescent="0.25">
      <c r="A1505" s="1" t="s">
        <v>45</v>
      </c>
      <c r="B1505">
        <v>8</v>
      </c>
      <c r="C1505" s="1" t="s">
        <v>391</v>
      </c>
      <c r="D1505" t="str">
        <f>VLOOKUP(Wyniki6[[#This Row],[Id_wyscigu]],Wyscigi[],3,0)</f>
        <v>Chiny</v>
      </c>
      <c r="E1505" s="1">
        <f>VLOOKUP(Wyniki6[[#This Row],[Id_wyscigu]],Wyscigi[],2,0)</f>
        <v>2011</v>
      </c>
      <c r="F1505" s="1" t="str">
        <f>VLOOKUP(Wyniki6[[#This Row],[Id_kierowcy]],Kierowcy[],2,0)</f>
        <v>Massa</v>
      </c>
      <c r="G1505" s="1"/>
    </row>
    <row r="1506" spans="1:7" x14ac:dyDescent="0.25">
      <c r="A1506" s="1" t="s">
        <v>124</v>
      </c>
      <c r="B1506">
        <v>10</v>
      </c>
      <c r="C1506" s="1" t="s">
        <v>391</v>
      </c>
      <c r="D1506" t="str">
        <f>VLOOKUP(Wyniki6[[#This Row],[Id_wyscigu]],Wyscigi[],3,0)</f>
        <v>Chiny</v>
      </c>
      <c r="E1506" s="1">
        <f>VLOOKUP(Wyniki6[[#This Row],[Id_wyscigu]],Wyscigi[],2,0)</f>
        <v>2011</v>
      </c>
      <c r="F1506" s="1" t="str">
        <f>VLOOKUP(Wyniki6[[#This Row],[Id_kierowcy]],Kierowcy[],2,0)</f>
        <v>Rosberg</v>
      </c>
      <c r="G1506" s="1"/>
    </row>
    <row r="1507" spans="1:7" x14ac:dyDescent="0.25">
      <c r="A1507" s="1" t="s">
        <v>108</v>
      </c>
      <c r="B1507">
        <v>4</v>
      </c>
      <c r="C1507" s="1" t="s">
        <v>391</v>
      </c>
      <c r="D1507" t="str">
        <f>VLOOKUP(Wyniki6[[#This Row],[Id_wyscigu]],Wyscigi[],3,0)</f>
        <v>Chiny</v>
      </c>
      <c r="E1507" s="1">
        <f>VLOOKUP(Wyniki6[[#This Row],[Id_wyscigu]],Wyscigi[],2,0)</f>
        <v>2011</v>
      </c>
      <c r="F1507" s="1" t="str">
        <f>VLOOKUP(Wyniki6[[#This Row],[Id_kierowcy]],Kierowcy[],2,0)</f>
        <v>Schumacher</v>
      </c>
      <c r="G1507" s="1"/>
    </row>
    <row r="1508" spans="1:7" x14ac:dyDescent="0.25">
      <c r="A1508" s="1" t="s">
        <v>186</v>
      </c>
      <c r="B1508">
        <v>2</v>
      </c>
      <c r="C1508" s="1" t="s">
        <v>391</v>
      </c>
      <c r="D1508" t="str">
        <f>VLOOKUP(Wyniki6[[#This Row],[Id_wyscigu]],Wyscigi[],3,0)</f>
        <v>Chiny</v>
      </c>
      <c r="E1508" s="1">
        <f>VLOOKUP(Wyniki6[[#This Row],[Id_wyscigu]],Wyscigi[],2,0)</f>
        <v>2011</v>
      </c>
      <c r="F1508" s="1" t="str">
        <f>VLOOKUP(Wyniki6[[#This Row],[Id_kierowcy]],Kierowcy[],2,0)</f>
        <v>Petrov</v>
      </c>
      <c r="G1508" s="1"/>
    </row>
    <row r="1509" spans="1:7" x14ac:dyDescent="0.25">
      <c r="A1509" s="1" t="s">
        <v>90</v>
      </c>
      <c r="B1509">
        <v>1</v>
      </c>
      <c r="C1509" s="1" t="s">
        <v>391</v>
      </c>
      <c r="D1509" t="str">
        <f>VLOOKUP(Wyniki6[[#This Row],[Id_wyscigu]],Wyscigi[],3,0)</f>
        <v>Chiny</v>
      </c>
      <c r="E1509" s="1">
        <f>VLOOKUP(Wyniki6[[#This Row],[Id_wyscigu]],Wyscigi[],2,0)</f>
        <v>2011</v>
      </c>
      <c r="F1509" s="1" t="str">
        <f>VLOOKUP(Wyniki6[[#This Row],[Id_kierowcy]],Kierowcy[],2,0)</f>
        <v>Kobayashi</v>
      </c>
      <c r="G1509" s="1"/>
    </row>
    <row r="1510" spans="1:7" x14ac:dyDescent="0.25">
      <c r="A1510" s="1" t="s">
        <v>170</v>
      </c>
      <c r="B1510">
        <v>25</v>
      </c>
      <c r="C1510" s="1" t="s">
        <v>392</v>
      </c>
      <c r="D1510" t="str">
        <f>VLOOKUP(Wyniki6[[#This Row],[Id_wyscigu]],Wyscigi[],3,0)</f>
        <v>Turcja</v>
      </c>
      <c r="E1510" s="1">
        <f>VLOOKUP(Wyniki6[[#This Row],[Id_wyscigu]],Wyscigi[],2,0)</f>
        <v>2011</v>
      </c>
      <c r="F1510" s="1" t="str">
        <f>VLOOKUP(Wyniki6[[#This Row],[Id_kierowcy]],Kierowcy[],2,0)</f>
        <v>Vettel</v>
      </c>
      <c r="G1510" s="1"/>
    </row>
    <row r="1511" spans="1:7" x14ac:dyDescent="0.25">
      <c r="A1511" s="1" t="s">
        <v>66</v>
      </c>
      <c r="B1511">
        <v>8</v>
      </c>
      <c r="C1511" s="1" t="s">
        <v>392</v>
      </c>
      <c r="D1511" t="str">
        <f>VLOOKUP(Wyniki6[[#This Row],[Id_wyscigu]],Wyscigi[],3,0)</f>
        <v>Turcja</v>
      </c>
      <c r="E1511" s="1">
        <f>VLOOKUP(Wyniki6[[#This Row],[Id_wyscigu]],Wyscigi[],2,0)</f>
        <v>2011</v>
      </c>
      <c r="F1511" s="1" t="str">
        <f>VLOOKUP(Wyniki6[[#This Row],[Id_kierowcy]],Kierowcy[],2,0)</f>
        <v>Button</v>
      </c>
      <c r="G1511" s="1"/>
    </row>
    <row r="1512" spans="1:7" x14ac:dyDescent="0.25">
      <c r="A1512" s="1" t="s">
        <v>111</v>
      </c>
      <c r="B1512">
        <v>18</v>
      </c>
      <c r="C1512" s="1" t="s">
        <v>392</v>
      </c>
      <c r="D1512" t="str">
        <f>VLOOKUP(Wyniki6[[#This Row],[Id_wyscigu]],Wyscigi[],3,0)</f>
        <v>Turcja</v>
      </c>
      <c r="E1512" s="1">
        <f>VLOOKUP(Wyniki6[[#This Row],[Id_wyscigu]],Wyscigi[],2,0)</f>
        <v>2011</v>
      </c>
      <c r="F1512" s="1" t="str">
        <f>VLOOKUP(Wyniki6[[#This Row],[Id_kierowcy]],Kierowcy[],2,0)</f>
        <v>Webber</v>
      </c>
      <c r="G1512" s="1"/>
    </row>
    <row r="1513" spans="1:7" x14ac:dyDescent="0.25">
      <c r="A1513" s="1" t="s">
        <v>41</v>
      </c>
      <c r="B1513">
        <v>15</v>
      </c>
      <c r="C1513" s="1" t="s">
        <v>392</v>
      </c>
      <c r="D1513" t="str">
        <f>VLOOKUP(Wyniki6[[#This Row],[Id_wyscigu]],Wyscigi[],3,0)</f>
        <v>Turcja</v>
      </c>
      <c r="E1513" s="1">
        <f>VLOOKUP(Wyniki6[[#This Row],[Id_wyscigu]],Wyscigi[],2,0)</f>
        <v>2011</v>
      </c>
      <c r="F1513" s="1" t="str">
        <f>VLOOKUP(Wyniki6[[#This Row],[Id_kierowcy]],Kierowcy[],2,0)</f>
        <v>Alonso</v>
      </c>
      <c r="G1513" s="1"/>
    </row>
    <row r="1514" spans="1:7" x14ac:dyDescent="0.25">
      <c r="A1514" s="1" t="s">
        <v>97</v>
      </c>
      <c r="B1514">
        <v>12</v>
      </c>
      <c r="C1514" s="1" t="s">
        <v>392</v>
      </c>
      <c r="D1514" t="str">
        <f>VLOOKUP(Wyniki6[[#This Row],[Id_wyscigu]],Wyscigi[],3,0)</f>
        <v>Turcja</v>
      </c>
      <c r="E1514" s="1">
        <f>VLOOKUP(Wyniki6[[#This Row],[Id_wyscigu]],Wyscigi[],2,0)</f>
        <v>2011</v>
      </c>
      <c r="F1514" s="1" t="str">
        <f>VLOOKUP(Wyniki6[[#This Row],[Id_kierowcy]],Kierowcy[],2,0)</f>
        <v>Hamilton</v>
      </c>
      <c r="G1514" s="1"/>
    </row>
    <row r="1515" spans="1:7" x14ac:dyDescent="0.25">
      <c r="A1515" s="1" t="s">
        <v>124</v>
      </c>
      <c r="B1515">
        <v>10</v>
      </c>
      <c r="C1515" s="1" t="s">
        <v>392</v>
      </c>
      <c r="D1515" t="str">
        <f>VLOOKUP(Wyniki6[[#This Row],[Id_wyscigu]],Wyscigi[],3,0)</f>
        <v>Turcja</v>
      </c>
      <c r="E1515" s="1">
        <f>VLOOKUP(Wyniki6[[#This Row],[Id_wyscigu]],Wyscigi[],2,0)</f>
        <v>2011</v>
      </c>
      <c r="F1515" s="1" t="str">
        <f>VLOOKUP(Wyniki6[[#This Row],[Id_kierowcy]],Kierowcy[],2,0)</f>
        <v>Rosberg</v>
      </c>
      <c r="G1515" s="1"/>
    </row>
    <row r="1516" spans="1:7" x14ac:dyDescent="0.25">
      <c r="A1516" s="1" t="s">
        <v>186</v>
      </c>
      <c r="B1516">
        <v>4</v>
      </c>
      <c r="C1516" s="1" t="s">
        <v>392</v>
      </c>
      <c r="D1516" t="str">
        <f>VLOOKUP(Wyniki6[[#This Row],[Id_wyscigu]],Wyscigi[],3,0)</f>
        <v>Turcja</v>
      </c>
      <c r="E1516" s="1">
        <f>VLOOKUP(Wyniki6[[#This Row],[Id_wyscigu]],Wyscigi[],2,0)</f>
        <v>2011</v>
      </c>
      <c r="F1516" s="1" t="str">
        <f>VLOOKUP(Wyniki6[[#This Row],[Id_kierowcy]],Kierowcy[],2,0)</f>
        <v>Petrov</v>
      </c>
      <c r="G1516" s="1"/>
    </row>
    <row r="1517" spans="1:7" x14ac:dyDescent="0.25">
      <c r="A1517" s="1" t="s">
        <v>114</v>
      </c>
      <c r="B1517">
        <v>6</v>
      </c>
      <c r="C1517" s="1" t="s">
        <v>392</v>
      </c>
      <c r="D1517" t="str">
        <f>VLOOKUP(Wyniki6[[#This Row],[Id_wyscigu]],Wyscigi[],3,0)</f>
        <v>Turcja</v>
      </c>
      <c r="E1517" s="1">
        <f>VLOOKUP(Wyniki6[[#This Row],[Id_wyscigu]],Wyscigi[],2,0)</f>
        <v>2011</v>
      </c>
      <c r="F1517" s="1" t="str">
        <f>VLOOKUP(Wyniki6[[#This Row],[Id_kierowcy]],Kierowcy[],2,0)</f>
        <v>Heidfeld</v>
      </c>
      <c r="G1517" s="1"/>
    </row>
    <row r="1518" spans="1:7" x14ac:dyDescent="0.25">
      <c r="A1518" s="1" t="s">
        <v>90</v>
      </c>
      <c r="B1518">
        <v>1</v>
      </c>
      <c r="C1518" s="1" t="s">
        <v>392</v>
      </c>
      <c r="D1518" t="str">
        <f>VLOOKUP(Wyniki6[[#This Row],[Id_wyscigu]],Wyscigi[],3,0)</f>
        <v>Turcja</v>
      </c>
      <c r="E1518" s="1">
        <f>VLOOKUP(Wyniki6[[#This Row],[Id_wyscigu]],Wyscigi[],2,0)</f>
        <v>2011</v>
      </c>
      <c r="F1518" s="1" t="str">
        <f>VLOOKUP(Wyniki6[[#This Row],[Id_kierowcy]],Kierowcy[],2,0)</f>
        <v>Kobayashi</v>
      </c>
      <c r="G1518" s="1"/>
    </row>
    <row r="1519" spans="1:7" x14ac:dyDescent="0.25">
      <c r="A1519" s="1" t="s">
        <v>163</v>
      </c>
      <c r="B1519">
        <v>2</v>
      </c>
      <c r="C1519" s="1" t="s">
        <v>392</v>
      </c>
      <c r="D1519" t="str">
        <f>VLOOKUP(Wyniki6[[#This Row],[Id_wyscigu]],Wyscigi[],3,0)</f>
        <v>Turcja</v>
      </c>
      <c r="E1519" s="1">
        <f>VLOOKUP(Wyniki6[[#This Row],[Id_wyscigu]],Wyscigi[],2,0)</f>
        <v>2011</v>
      </c>
      <c r="F1519" s="1" t="str">
        <f>VLOOKUP(Wyniki6[[#This Row],[Id_kierowcy]],Kierowcy[],2,0)</f>
        <v>Buemi</v>
      </c>
      <c r="G1519" s="1"/>
    </row>
    <row r="1520" spans="1:7" x14ac:dyDescent="0.25">
      <c r="A1520" s="1" t="s">
        <v>170</v>
      </c>
      <c r="B1520">
        <v>25</v>
      </c>
      <c r="C1520" s="1" t="s">
        <v>393</v>
      </c>
      <c r="D1520" t="str">
        <f>VLOOKUP(Wyniki6[[#This Row],[Id_wyscigu]],Wyscigi[],3,0)</f>
        <v>Hiszpania</v>
      </c>
      <c r="E1520" s="1">
        <f>VLOOKUP(Wyniki6[[#This Row],[Id_wyscigu]],Wyscigi[],2,0)</f>
        <v>2011</v>
      </c>
      <c r="F1520" s="1" t="str">
        <f>VLOOKUP(Wyniki6[[#This Row],[Id_kierowcy]],Kierowcy[],2,0)</f>
        <v>Vettel</v>
      </c>
      <c r="G1520" s="1"/>
    </row>
    <row r="1521" spans="1:7" x14ac:dyDescent="0.25">
      <c r="A1521" s="1" t="s">
        <v>66</v>
      </c>
      <c r="B1521">
        <v>15</v>
      </c>
      <c r="C1521" s="1" t="s">
        <v>393</v>
      </c>
      <c r="D1521" t="str">
        <f>VLOOKUP(Wyniki6[[#This Row],[Id_wyscigu]],Wyscigi[],3,0)</f>
        <v>Hiszpania</v>
      </c>
      <c r="E1521" s="1">
        <f>VLOOKUP(Wyniki6[[#This Row],[Id_wyscigu]],Wyscigi[],2,0)</f>
        <v>2011</v>
      </c>
      <c r="F1521" s="1" t="str">
        <f>VLOOKUP(Wyniki6[[#This Row],[Id_kierowcy]],Kierowcy[],2,0)</f>
        <v>Button</v>
      </c>
      <c r="G1521" s="1"/>
    </row>
    <row r="1522" spans="1:7" x14ac:dyDescent="0.25">
      <c r="A1522" s="1" t="s">
        <v>111</v>
      </c>
      <c r="B1522">
        <v>12</v>
      </c>
      <c r="C1522" s="1" t="s">
        <v>393</v>
      </c>
      <c r="D1522" t="str">
        <f>VLOOKUP(Wyniki6[[#This Row],[Id_wyscigu]],Wyscigi[],3,0)</f>
        <v>Hiszpania</v>
      </c>
      <c r="E1522" s="1">
        <f>VLOOKUP(Wyniki6[[#This Row],[Id_wyscigu]],Wyscigi[],2,0)</f>
        <v>2011</v>
      </c>
      <c r="F1522" s="1" t="str">
        <f>VLOOKUP(Wyniki6[[#This Row],[Id_kierowcy]],Kierowcy[],2,0)</f>
        <v>Webber</v>
      </c>
      <c r="G1522" s="1"/>
    </row>
    <row r="1523" spans="1:7" x14ac:dyDescent="0.25">
      <c r="A1523" s="1" t="s">
        <v>41</v>
      </c>
      <c r="B1523">
        <v>10</v>
      </c>
      <c r="C1523" s="1" t="s">
        <v>393</v>
      </c>
      <c r="D1523" t="str">
        <f>VLOOKUP(Wyniki6[[#This Row],[Id_wyscigu]],Wyscigi[],3,0)</f>
        <v>Hiszpania</v>
      </c>
      <c r="E1523" s="1">
        <f>VLOOKUP(Wyniki6[[#This Row],[Id_wyscigu]],Wyscigi[],2,0)</f>
        <v>2011</v>
      </c>
      <c r="F1523" s="1" t="str">
        <f>VLOOKUP(Wyniki6[[#This Row],[Id_kierowcy]],Kierowcy[],2,0)</f>
        <v>Alonso</v>
      </c>
      <c r="G1523" s="1"/>
    </row>
    <row r="1524" spans="1:7" x14ac:dyDescent="0.25">
      <c r="A1524" s="1" t="s">
        <v>97</v>
      </c>
      <c r="B1524">
        <v>18</v>
      </c>
      <c r="C1524" s="1" t="s">
        <v>393</v>
      </c>
      <c r="D1524" t="str">
        <f>VLOOKUP(Wyniki6[[#This Row],[Id_wyscigu]],Wyscigi[],3,0)</f>
        <v>Hiszpania</v>
      </c>
      <c r="E1524" s="1">
        <f>VLOOKUP(Wyniki6[[#This Row],[Id_wyscigu]],Wyscigi[],2,0)</f>
        <v>2011</v>
      </c>
      <c r="F1524" s="1" t="str">
        <f>VLOOKUP(Wyniki6[[#This Row],[Id_kierowcy]],Kierowcy[],2,0)</f>
        <v>Hamilton</v>
      </c>
      <c r="G1524" s="1"/>
    </row>
    <row r="1525" spans="1:7" x14ac:dyDescent="0.25">
      <c r="A1525" s="1" t="s">
        <v>124</v>
      </c>
      <c r="B1525">
        <v>6</v>
      </c>
      <c r="C1525" s="1" t="s">
        <v>393</v>
      </c>
      <c r="D1525" t="str">
        <f>VLOOKUP(Wyniki6[[#This Row],[Id_wyscigu]],Wyscigi[],3,0)</f>
        <v>Hiszpania</v>
      </c>
      <c r="E1525" s="1">
        <f>VLOOKUP(Wyniki6[[#This Row],[Id_wyscigu]],Wyscigi[],2,0)</f>
        <v>2011</v>
      </c>
      <c r="F1525" s="1" t="str">
        <f>VLOOKUP(Wyniki6[[#This Row],[Id_kierowcy]],Kierowcy[],2,0)</f>
        <v>Rosberg</v>
      </c>
      <c r="G1525" s="1"/>
    </row>
    <row r="1526" spans="1:7" x14ac:dyDescent="0.25">
      <c r="A1526" s="1" t="s">
        <v>108</v>
      </c>
      <c r="B1526">
        <v>8</v>
      </c>
      <c r="C1526" s="1" t="s">
        <v>393</v>
      </c>
      <c r="D1526" t="str">
        <f>VLOOKUP(Wyniki6[[#This Row],[Id_wyscigu]],Wyscigi[],3,0)</f>
        <v>Hiszpania</v>
      </c>
      <c r="E1526" s="1">
        <f>VLOOKUP(Wyniki6[[#This Row],[Id_wyscigu]],Wyscigi[],2,0)</f>
        <v>2011</v>
      </c>
      <c r="F1526" s="1" t="str">
        <f>VLOOKUP(Wyniki6[[#This Row],[Id_kierowcy]],Kierowcy[],2,0)</f>
        <v>Schumacher</v>
      </c>
      <c r="G1526" s="1"/>
    </row>
    <row r="1527" spans="1:7" x14ac:dyDescent="0.25">
      <c r="A1527" s="1" t="s">
        <v>114</v>
      </c>
      <c r="B1527">
        <v>4</v>
      </c>
      <c r="C1527" s="1" t="s">
        <v>393</v>
      </c>
      <c r="D1527" t="str">
        <f>VLOOKUP(Wyniki6[[#This Row],[Id_wyscigu]],Wyscigi[],3,0)</f>
        <v>Hiszpania</v>
      </c>
      <c r="E1527" s="1">
        <f>VLOOKUP(Wyniki6[[#This Row],[Id_wyscigu]],Wyscigi[],2,0)</f>
        <v>2011</v>
      </c>
      <c r="F1527" s="1" t="str">
        <f>VLOOKUP(Wyniki6[[#This Row],[Id_kierowcy]],Kierowcy[],2,0)</f>
        <v>Heidfeld</v>
      </c>
      <c r="G1527" s="1"/>
    </row>
    <row r="1528" spans="1:7" x14ac:dyDescent="0.25">
      <c r="A1528" s="1" t="s">
        <v>90</v>
      </c>
      <c r="B1528">
        <v>1</v>
      </c>
      <c r="C1528" s="1" t="s">
        <v>393</v>
      </c>
      <c r="D1528" t="str">
        <f>VLOOKUP(Wyniki6[[#This Row],[Id_wyscigu]],Wyscigi[],3,0)</f>
        <v>Hiszpania</v>
      </c>
      <c r="E1528" s="1">
        <f>VLOOKUP(Wyniki6[[#This Row],[Id_wyscigu]],Wyscigi[],2,0)</f>
        <v>2011</v>
      </c>
      <c r="F1528" s="1" t="str">
        <f>VLOOKUP(Wyniki6[[#This Row],[Id_kierowcy]],Kierowcy[],2,0)</f>
        <v>Kobayashi</v>
      </c>
      <c r="G1528" s="1"/>
    </row>
    <row r="1529" spans="1:7" x14ac:dyDescent="0.25">
      <c r="A1529" s="1" t="s">
        <v>166</v>
      </c>
      <c r="B1529">
        <v>2</v>
      </c>
      <c r="C1529" s="1" t="s">
        <v>393</v>
      </c>
      <c r="D1529" t="str">
        <f>VLOOKUP(Wyniki6[[#This Row],[Id_wyscigu]],Wyscigi[],3,0)</f>
        <v>Hiszpania</v>
      </c>
      <c r="E1529" s="1">
        <f>VLOOKUP(Wyniki6[[#This Row],[Id_wyscigu]],Wyscigi[],2,0)</f>
        <v>2011</v>
      </c>
      <c r="F1529" s="1" t="str">
        <f>VLOOKUP(Wyniki6[[#This Row],[Id_kierowcy]],Kierowcy[],2,0)</f>
        <v>Perez</v>
      </c>
      <c r="G1529" s="1"/>
    </row>
    <row r="1530" spans="1:7" x14ac:dyDescent="0.25">
      <c r="A1530" s="1" t="s">
        <v>170</v>
      </c>
      <c r="B1530">
        <v>25</v>
      </c>
      <c r="C1530" s="1" t="s">
        <v>394</v>
      </c>
      <c r="D1530" t="str">
        <f>VLOOKUP(Wyniki6[[#This Row],[Id_wyscigu]],Wyscigi[],3,0)</f>
        <v>Monako</v>
      </c>
      <c r="E1530" s="1">
        <f>VLOOKUP(Wyniki6[[#This Row],[Id_wyscigu]],Wyscigi[],2,0)</f>
        <v>2011</v>
      </c>
      <c r="F1530" s="1" t="str">
        <f>VLOOKUP(Wyniki6[[#This Row],[Id_kierowcy]],Kierowcy[],2,0)</f>
        <v>Vettel</v>
      </c>
      <c r="G1530" s="1"/>
    </row>
    <row r="1531" spans="1:7" x14ac:dyDescent="0.25">
      <c r="A1531" s="1" t="s">
        <v>66</v>
      </c>
      <c r="B1531">
        <v>15</v>
      </c>
      <c r="C1531" s="1" t="s">
        <v>394</v>
      </c>
      <c r="D1531" t="str">
        <f>VLOOKUP(Wyniki6[[#This Row],[Id_wyscigu]],Wyscigi[],3,0)</f>
        <v>Monako</v>
      </c>
      <c r="E1531" s="1">
        <f>VLOOKUP(Wyniki6[[#This Row],[Id_wyscigu]],Wyscigi[],2,0)</f>
        <v>2011</v>
      </c>
      <c r="F1531" s="1" t="str">
        <f>VLOOKUP(Wyniki6[[#This Row],[Id_kierowcy]],Kierowcy[],2,0)</f>
        <v>Button</v>
      </c>
      <c r="G1531" s="1"/>
    </row>
    <row r="1532" spans="1:7" x14ac:dyDescent="0.25">
      <c r="A1532" s="1" t="s">
        <v>111</v>
      </c>
      <c r="B1532">
        <v>12</v>
      </c>
      <c r="C1532" s="1" t="s">
        <v>394</v>
      </c>
      <c r="D1532" t="str">
        <f>VLOOKUP(Wyniki6[[#This Row],[Id_wyscigu]],Wyscigi[],3,0)</f>
        <v>Monako</v>
      </c>
      <c r="E1532" s="1">
        <f>VLOOKUP(Wyniki6[[#This Row],[Id_wyscigu]],Wyscigi[],2,0)</f>
        <v>2011</v>
      </c>
      <c r="F1532" s="1" t="str">
        <f>VLOOKUP(Wyniki6[[#This Row],[Id_kierowcy]],Kierowcy[],2,0)</f>
        <v>Webber</v>
      </c>
      <c r="G1532" s="1"/>
    </row>
    <row r="1533" spans="1:7" x14ac:dyDescent="0.25">
      <c r="A1533" s="1" t="s">
        <v>41</v>
      </c>
      <c r="B1533">
        <v>18</v>
      </c>
      <c r="C1533" s="1" t="s">
        <v>394</v>
      </c>
      <c r="D1533" t="str">
        <f>VLOOKUP(Wyniki6[[#This Row],[Id_wyscigu]],Wyscigi[],3,0)</f>
        <v>Monako</v>
      </c>
      <c r="E1533" s="1">
        <f>VLOOKUP(Wyniki6[[#This Row],[Id_wyscigu]],Wyscigi[],2,0)</f>
        <v>2011</v>
      </c>
      <c r="F1533" s="1" t="str">
        <f>VLOOKUP(Wyniki6[[#This Row],[Id_kierowcy]],Kierowcy[],2,0)</f>
        <v>Alonso</v>
      </c>
      <c r="G1533" s="1"/>
    </row>
    <row r="1534" spans="1:7" x14ac:dyDescent="0.25">
      <c r="A1534" s="1" t="s">
        <v>97</v>
      </c>
      <c r="B1534">
        <v>8</v>
      </c>
      <c r="C1534" s="1" t="s">
        <v>394</v>
      </c>
      <c r="D1534" t="str">
        <f>VLOOKUP(Wyniki6[[#This Row],[Id_wyscigu]],Wyscigi[],3,0)</f>
        <v>Monako</v>
      </c>
      <c r="E1534" s="1">
        <f>VLOOKUP(Wyniki6[[#This Row],[Id_wyscigu]],Wyscigi[],2,0)</f>
        <v>2011</v>
      </c>
      <c r="F1534" s="1" t="str">
        <f>VLOOKUP(Wyniki6[[#This Row],[Id_kierowcy]],Kierowcy[],2,0)</f>
        <v>Hamilton</v>
      </c>
      <c r="G1534" s="1"/>
    </row>
    <row r="1535" spans="1:7" x14ac:dyDescent="0.25">
      <c r="A1535" s="1" t="s">
        <v>8</v>
      </c>
      <c r="B1535">
        <v>6</v>
      </c>
      <c r="C1535" s="1" t="s">
        <v>394</v>
      </c>
      <c r="D1535" t="str">
        <f>VLOOKUP(Wyniki6[[#This Row],[Id_wyscigu]],Wyscigi[],3,0)</f>
        <v>Monako</v>
      </c>
      <c r="E1535" s="1">
        <f>VLOOKUP(Wyniki6[[#This Row],[Id_wyscigu]],Wyscigi[],2,0)</f>
        <v>2011</v>
      </c>
      <c r="F1535" s="1" t="str">
        <f>VLOOKUP(Wyniki6[[#This Row],[Id_kierowcy]],Kierowcy[],2,0)</f>
        <v>Sutil</v>
      </c>
      <c r="G1535" s="1"/>
    </row>
    <row r="1536" spans="1:7" x14ac:dyDescent="0.25">
      <c r="A1536" s="1" t="s">
        <v>114</v>
      </c>
      <c r="B1536">
        <v>4</v>
      </c>
      <c r="C1536" s="1" t="s">
        <v>394</v>
      </c>
      <c r="D1536" t="str">
        <f>VLOOKUP(Wyniki6[[#This Row],[Id_wyscigu]],Wyscigi[],3,0)</f>
        <v>Monako</v>
      </c>
      <c r="E1536" s="1">
        <f>VLOOKUP(Wyniki6[[#This Row],[Id_wyscigu]],Wyscigi[],2,0)</f>
        <v>2011</v>
      </c>
      <c r="F1536" s="1" t="str">
        <f>VLOOKUP(Wyniki6[[#This Row],[Id_kierowcy]],Kierowcy[],2,0)</f>
        <v>Heidfeld</v>
      </c>
      <c r="G1536" s="1"/>
    </row>
    <row r="1537" spans="1:7" x14ac:dyDescent="0.25">
      <c r="A1537" s="1" t="s">
        <v>90</v>
      </c>
      <c r="B1537">
        <v>10</v>
      </c>
      <c r="C1537" s="1" t="s">
        <v>394</v>
      </c>
      <c r="D1537" t="str">
        <f>VLOOKUP(Wyniki6[[#This Row],[Id_wyscigu]],Wyscigi[],3,0)</f>
        <v>Monako</v>
      </c>
      <c r="E1537" s="1">
        <f>VLOOKUP(Wyniki6[[#This Row],[Id_wyscigu]],Wyscigi[],2,0)</f>
        <v>2011</v>
      </c>
      <c r="F1537" s="1" t="str">
        <f>VLOOKUP(Wyniki6[[#This Row],[Id_kierowcy]],Kierowcy[],2,0)</f>
        <v>Kobayashi</v>
      </c>
      <c r="G1537" s="1"/>
    </row>
    <row r="1538" spans="1:7" x14ac:dyDescent="0.25">
      <c r="A1538" s="1" t="s">
        <v>163</v>
      </c>
      <c r="B1538">
        <v>1</v>
      </c>
      <c r="C1538" s="1" t="s">
        <v>394</v>
      </c>
      <c r="D1538" t="str">
        <f>VLOOKUP(Wyniki6[[#This Row],[Id_wyscigu]],Wyscigi[],3,0)</f>
        <v>Monako</v>
      </c>
      <c r="E1538" s="1">
        <f>VLOOKUP(Wyniki6[[#This Row],[Id_wyscigu]],Wyscigi[],2,0)</f>
        <v>2011</v>
      </c>
      <c r="F1538" s="1" t="str">
        <f>VLOOKUP(Wyniki6[[#This Row],[Id_kierowcy]],Kierowcy[],2,0)</f>
        <v>Buemi</v>
      </c>
      <c r="G1538" s="1"/>
    </row>
    <row r="1539" spans="1:7" x14ac:dyDescent="0.25">
      <c r="A1539" s="1" t="s">
        <v>142</v>
      </c>
      <c r="B1539">
        <v>2</v>
      </c>
      <c r="C1539" s="1" t="s">
        <v>394</v>
      </c>
      <c r="D1539" t="str">
        <f>VLOOKUP(Wyniki6[[#This Row],[Id_wyscigu]],Wyscigi[],3,0)</f>
        <v>Monako</v>
      </c>
      <c r="E1539" s="1">
        <f>VLOOKUP(Wyniki6[[#This Row],[Id_wyscigu]],Wyscigi[],2,0)</f>
        <v>2011</v>
      </c>
      <c r="F1539" s="1" t="str">
        <f>VLOOKUP(Wyniki6[[#This Row],[Id_kierowcy]],Kierowcy[],2,0)</f>
        <v>Barrichello</v>
      </c>
      <c r="G1539" s="1"/>
    </row>
    <row r="1540" spans="1:7" x14ac:dyDescent="0.25">
      <c r="A1540" s="1" t="s">
        <v>170</v>
      </c>
      <c r="B1540">
        <v>18</v>
      </c>
      <c r="C1540" s="1" t="s">
        <v>395</v>
      </c>
      <c r="D1540" t="str">
        <f>VLOOKUP(Wyniki6[[#This Row],[Id_wyscigu]],Wyscigi[],3,0)</f>
        <v>Kanada</v>
      </c>
      <c r="E1540" s="1">
        <f>VLOOKUP(Wyniki6[[#This Row],[Id_wyscigu]],Wyscigi[],2,0)</f>
        <v>2011</v>
      </c>
      <c r="F1540" s="1" t="str">
        <f>VLOOKUP(Wyniki6[[#This Row],[Id_kierowcy]],Kierowcy[],2,0)</f>
        <v>Vettel</v>
      </c>
      <c r="G1540" s="1"/>
    </row>
    <row r="1541" spans="1:7" x14ac:dyDescent="0.25">
      <c r="A1541" s="1" t="s">
        <v>66</v>
      </c>
      <c r="B1541">
        <v>25</v>
      </c>
      <c r="C1541" s="1" t="s">
        <v>395</v>
      </c>
      <c r="D1541" t="str">
        <f>VLOOKUP(Wyniki6[[#This Row],[Id_wyscigu]],Wyscigi[],3,0)</f>
        <v>Kanada</v>
      </c>
      <c r="E1541" s="1">
        <f>VLOOKUP(Wyniki6[[#This Row],[Id_wyscigu]],Wyscigi[],2,0)</f>
        <v>2011</v>
      </c>
      <c r="F1541" s="1" t="str">
        <f>VLOOKUP(Wyniki6[[#This Row],[Id_kierowcy]],Kierowcy[],2,0)</f>
        <v>Button</v>
      </c>
      <c r="G1541" s="1"/>
    </row>
    <row r="1542" spans="1:7" x14ac:dyDescent="0.25">
      <c r="A1542" s="1" t="s">
        <v>111</v>
      </c>
      <c r="B1542">
        <v>15</v>
      </c>
      <c r="C1542" s="1" t="s">
        <v>395</v>
      </c>
      <c r="D1542" t="str">
        <f>VLOOKUP(Wyniki6[[#This Row],[Id_wyscigu]],Wyscigi[],3,0)</f>
        <v>Kanada</v>
      </c>
      <c r="E1542" s="1">
        <f>VLOOKUP(Wyniki6[[#This Row],[Id_wyscigu]],Wyscigi[],2,0)</f>
        <v>2011</v>
      </c>
      <c r="F1542" s="1" t="str">
        <f>VLOOKUP(Wyniki6[[#This Row],[Id_kierowcy]],Kierowcy[],2,0)</f>
        <v>Webber</v>
      </c>
      <c r="G1542" s="1"/>
    </row>
    <row r="1543" spans="1:7" x14ac:dyDescent="0.25">
      <c r="A1543" s="1" t="s">
        <v>45</v>
      </c>
      <c r="B1543">
        <v>8</v>
      </c>
      <c r="C1543" s="1" t="s">
        <v>395</v>
      </c>
      <c r="D1543" t="str">
        <f>VLOOKUP(Wyniki6[[#This Row],[Id_wyscigu]],Wyscigi[],3,0)</f>
        <v>Kanada</v>
      </c>
      <c r="E1543" s="1">
        <f>VLOOKUP(Wyniki6[[#This Row],[Id_wyscigu]],Wyscigi[],2,0)</f>
        <v>2011</v>
      </c>
      <c r="F1543" s="1" t="str">
        <f>VLOOKUP(Wyniki6[[#This Row],[Id_kierowcy]],Kierowcy[],2,0)</f>
        <v>Massa</v>
      </c>
      <c r="G1543" s="1"/>
    </row>
    <row r="1544" spans="1:7" x14ac:dyDescent="0.25">
      <c r="A1544" s="1" t="s">
        <v>108</v>
      </c>
      <c r="B1544">
        <v>12</v>
      </c>
      <c r="C1544" s="1" t="s">
        <v>395</v>
      </c>
      <c r="D1544" t="str">
        <f>VLOOKUP(Wyniki6[[#This Row],[Id_wyscigu]],Wyscigi[],3,0)</f>
        <v>Kanada</v>
      </c>
      <c r="E1544" s="1">
        <f>VLOOKUP(Wyniki6[[#This Row],[Id_wyscigu]],Wyscigi[],2,0)</f>
        <v>2011</v>
      </c>
      <c r="F1544" s="1" t="str">
        <f>VLOOKUP(Wyniki6[[#This Row],[Id_kierowcy]],Kierowcy[],2,0)</f>
        <v>Schumacher</v>
      </c>
      <c r="G1544" s="1"/>
    </row>
    <row r="1545" spans="1:7" x14ac:dyDescent="0.25">
      <c r="A1545" s="1" t="s">
        <v>186</v>
      </c>
      <c r="B1545">
        <v>10</v>
      </c>
      <c r="C1545" s="1" t="s">
        <v>395</v>
      </c>
      <c r="D1545" t="str">
        <f>VLOOKUP(Wyniki6[[#This Row],[Id_wyscigu]],Wyscigi[],3,0)</f>
        <v>Kanada</v>
      </c>
      <c r="E1545" s="1">
        <f>VLOOKUP(Wyniki6[[#This Row],[Id_wyscigu]],Wyscigi[],2,0)</f>
        <v>2011</v>
      </c>
      <c r="F1545" s="1" t="str">
        <f>VLOOKUP(Wyniki6[[#This Row],[Id_kierowcy]],Kierowcy[],2,0)</f>
        <v>Petrov</v>
      </c>
      <c r="G1545" s="1"/>
    </row>
    <row r="1546" spans="1:7" x14ac:dyDescent="0.25">
      <c r="A1546" s="1" t="s">
        <v>90</v>
      </c>
      <c r="B1546">
        <v>6</v>
      </c>
      <c r="C1546" s="1" t="s">
        <v>395</v>
      </c>
      <c r="D1546" t="str">
        <f>VLOOKUP(Wyniki6[[#This Row],[Id_wyscigu]],Wyscigi[],3,0)</f>
        <v>Kanada</v>
      </c>
      <c r="E1546" s="1">
        <f>VLOOKUP(Wyniki6[[#This Row],[Id_wyscigu]],Wyscigi[],2,0)</f>
        <v>2011</v>
      </c>
      <c r="F1546" s="1" t="str">
        <f>VLOOKUP(Wyniki6[[#This Row],[Id_kierowcy]],Kierowcy[],2,0)</f>
        <v>Kobayashi</v>
      </c>
      <c r="G1546" s="1"/>
    </row>
    <row r="1547" spans="1:7" x14ac:dyDescent="0.25">
      <c r="A1547" s="1" t="s">
        <v>63</v>
      </c>
      <c r="B1547">
        <v>4</v>
      </c>
      <c r="C1547" s="1" t="s">
        <v>395</v>
      </c>
      <c r="D1547" t="str">
        <f>VLOOKUP(Wyniki6[[#This Row],[Id_wyscigu]],Wyscigi[],3,0)</f>
        <v>Kanada</v>
      </c>
      <c r="E1547" s="1">
        <f>VLOOKUP(Wyniki6[[#This Row],[Id_wyscigu]],Wyscigi[],2,0)</f>
        <v>2011</v>
      </c>
      <c r="F1547" s="1" t="str">
        <f>VLOOKUP(Wyniki6[[#This Row],[Id_kierowcy]],Kierowcy[],2,0)</f>
        <v>Alguersuari</v>
      </c>
      <c r="G1547" s="1"/>
    </row>
    <row r="1548" spans="1:7" x14ac:dyDescent="0.25">
      <c r="A1548" s="1" t="s">
        <v>163</v>
      </c>
      <c r="B1548">
        <v>1</v>
      </c>
      <c r="C1548" s="1" t="s">
        <v>395</v>
      </c>
      <c r="D1548" t="str">
        <f>VLOOKUP(Wyniki6[[#This Row],[Id_wyscigu]],Wyscigi[],3,0)</f>
        <v>Kanada</v>
      </c>
      <c r="E1548" s="1">
        <f>VLOOKUP(Wyniki6[[#This Row],[Id_wyscigu]],Wyscigi[],2,0)</f>
        <v>2011</v>
      </c>
      <c r="F1548" s="1" t="str">
        <f>VLOOKUP(Wyniki6[[#This Row],[Id_kierowcy]],Kierowcy[],2,0)</f>
        <v>Buemi</v>
      </c>
      <c r="G1548" s="1"/>
    </row>
    <row r="1549" spans="1:7" x14ac:dyDescent="0.25">
      <c r="A1549" s="1" t="s">
        <v>142</v>
      </c>
      <c r="B1549">
        <v>2</v>
      </c>
      <c r="C1549" s="1" t="s">
        <v>395</v>
      </c>
      <c r="D1549" t="str">
        <f>VLOOKUP(Wyniki6[[#This Row],[Id_wyscigu]],Wyscigi[],3,0)</f>
        <v>Kanada</v>
      </c>
      <c r="E1549" s="1">
        <f>VLOOKUP(Wyniki6[[#This Row],[Id_wyscigu]],Wyscigi[],2,0)</f>
        <v>2011</v>
      </c>
      <c r="F1549" s="1" t="str">
        <f>VLOOKUP(Wyniki6[[#This Row],[Id_kierowcy]],Kierowcy[],2,0)</f>
        <v>Barrichello</v>
      </c>
      <c r="G1549" s="1"/>
    </row>
    <row r="1550" spans="1:7" x14ac:dyDescent="0.25">
      <c r="A1550" s="1" t="s">
        <v>170</v>
      </c>
      <c r="B1550">
        <v>25</v>
      </c>
      <c r="C1550" s="1" t="s">
        <v>396</v>
      </c>
      <c r="D1550" t="str">
        <f>VLOOKUP(Wyniki6[[#This Row],[Id_wyscigu]],Wyscigi[],3,0)</f>
        <v>Europa</v>
      </c>
      <c r="E1550" s="1">
        <f>VLOOKUP(Wyniki6[[#This Row],[Id_wyscigu]],Wyscigi[],2,0)</f>
        <v>2011</v>
      </c>
      <c r="F1550" s="1" t="str">
        <f>VLOOKUP(Wyniki6[[#This Row],[Id_kierowcy]],Kierowcy[],2,0)</f>
        <v>Vettel</v>
      </c>
      <c r="G1550" s="1"/>
    </row>
    <row r="1551" spans="1:7" x14ac:dyDescent="0.25">
      <c r="A1551" s="1" t="s">
        <v>66</v>
      </c>
      <c r="B1551">
        <v>8</v>
      </c>
      <c r="C1551" s="1" t="s">
        <v>396</v>
      </c>
      <c r="D1551" t="str">
        <f>VLOOKUP(Wyniki6[[#This Row],[Id_wyscigu]],Wyscigi[],3,0)</f>
        <v>Europa</v>
      </c>
      <c r="E1551" s="1">
        <f>VLOOKUP(Wyniki6[[#This Row],[Id_wyscigu]],Wyscigi[],2,0)</f>
        <v>2011</v>
      </c>
      <c r="F1551" s="1" t="str">
        <f>VLOOKUP(Wyniki6[[#This Row],[Id_kierowcy]],Kierowcy[],2,0)</f>
        <v>Button</v>
      </c>
      <c r="G1551" s="1"/>
    </row>
    <row r="1552" spans="1:7" x14ac:dyDescent="0.25">
      <c r="A1552" s="1" t="s">
        <v>111</v>
      </c>
      <c r="B1552">
        <v>15</v>
      </c>
      <c r="C1552" s="1" t="s">
        <v>396</v>
      </c>
      <c r="D1552" t="str">
        <f>VLOOKUP(Wyniki6[[#This Row],[Id_wyscigu]],Wyscigi[],3,0)</f>
        <v>Europa</v>
      </c>
      <c r="E1552" s="1">
        <f>VLOOKUP(Wyniki6[[#This Row],[Id_wyscigu]],Wyscigi[],2,0)</f>
        <v>2011</v>
      </c>
      <c r="F1552" s="1" t="str">
        <f>VLOOKUP(Wyniki6[[#This Row],[Id_kierowcy]],Kierowcy[],2,0)</f>
        <v>Webber</v>
      </c>
      <c r="G1552" s="1"/>
    </row>
    <row r="1553" spans="1:7" x14ac:dyDescent="0.25">
      <c r="A1553" s="1" t="s">
        <v>41</v>
      </c>
      <c r="B1553">
        <v>18</v>
      </c>
      <c r="C1553" s="1" t="s">
        <v>396</v>
      </c>
      <c r="D1553" t="str">
        <f>VLOOKUP(Wyniki6[[#This Row],[Id_wyscigu]],Wyscigi[],3,0)</f>
        <v>Europa</v>
      </c>
      <c r="E1553" s="1">
        <f>VLOOKUP(Wyniki6[[#This Row],[Id_wyscigu]],Wyscigi[],2,0)</f>
        <v>2011</v>
      </c>
      <c r="F1553" s="1" t="str">
        <f>VLOOKUP(Wyniki6[[#This Row],[Id_kierowcy]],Kierowcy[],2,0)</f>
        <v>Alonso</v>
      </c>
      <c r="G1553" s="1"/>
    </row>
    <row r="1554" spans="1:7" x14ac:dyDescent="0.25">
      <c r="A1554" s="1" t="s">
        <v>97</v>
      </c>
      <c r="B1554">
        <v>12</v>
      </c>
      <c r="C1554" s="1" t="s">
        <v>396</v>
      </c>
      <c r="D1554" t="str">
        <f>VLOOKUP(Wyniki6[[#This Row],[Id_wyscigu]],Wyscigi[],3,0)</f>
        <v>Europa</v>
      </c>
      <c r="E1554" s="1">
        <f>VLOOKUP(Wyniki6[[#This Row],[Id_wyscigu]],Wyscigi[],2,0)</f>
        <v>2011</v>
      </c>
      <c r="F1554" s="1" t="str">
        <f>VLOOKUP(Wyniki6[[#This Row],[Id_kierowcy]],Kierowcy[],2,0)</f>
        <v>Hamilton</v>
      </c>
      <c r="G1554" s="1"/>
    </row>
    <row r="1555" spans="1:7" x14ac:dyDescent="0.25">
      <c r="A1555" s="1" t="s">
        <v>45</v>
      </c>
      <c r="B1555">
        <v>10</v>
      </c>
      <c r="C1555" s="1" t="s">
        <v>396</v>
      </c>
      <c r="D1555" t="str">
        <f>VLOOKUP(Wyniki6[[#This Row],[Id_wyscigu]],Wyscigi[],3,0)</f>
        <v>Europa</v>
      </c>
      <c r="E1555" s="1">
        <f>VLOOKUP(Wyniki6[[#This Row],[Id_wyscigu]],Wyscigi[],2,0)</f>
        <v>2011</v>
      </c>
      <c r="F1555" s="1" t="str">
        <f>VLOOKUP(Wyniki6[[#This Row],[Id_kierowcy]],Kierowcy[],2,0)</f>
        <v>Massa</v>
      </c>
      <c r="G1555" s="1"/>
    </row>
    <row r="1556" spans="1:7" x14ac:dyDescent="0.25">
      <c r="A1556" s="1" t="s">
        <v>124</v>
      </c>
      <c r="B1556">
        <v>6</v>
      </c>
      <c r="C1556" s="1" t="s">
        <v>396</v>
      </c>
      <c r="D1556" t="str">
        <f>VLOOKUP(Wyniki6[[#This Row],[Id_wyscigu]],Wyscigi[],3,0)</f>
        <v>Europa</v>
      </c>
      <c r="E1556" s="1">
        <f>VLOOKUP(Wyniki6[[#This Row],[Id_wyscigu]],Wyscigi[],2,0)</f>
        <v>2011</v>
      </c>
      <c r="F1556" s="1" t="str">
        <f>VLOOKUP(Wyniki6[[#This Row],[Id_kierowcy]],Kierowcy[],2,0)</f>
        <v>Rosberg</v>
      </c>
      <c r="G1556" s="1"/>
    </row>
    <row r="1557" spans="1:7" x14ac:dyDescent="0.25">
      <c r="A1557" s="1" t="s">
        <v>8</v>
      </c>
      <c r="B1557">
        <v>2</v>
      </c>
      <c r="C1557" s="1" t="s">
        <v>396</v>
      </c>
      <c r="D1557" t="str">
        <f>VLOOKUP(Wyniki6[[#This Row],[Id_wyscigu]],Wyscigi[],3,0)</f>
        <v>Europa</v>
      </c>
      <c r="E1557" s="1">
        <f>VLOOKUP(Wyniki6[[#This Row],[Id_wyscigu]],Wyscigi[],2,0)</f>
        <v>2011</v>
      </c>
      <c r="F1557" s="1" t="str">
        <f>VLOOKUP(Wyniki6[[#This Row],[Id_kierowcy]],Kierowcy[],2,0)</f>
        <v>Sutil</v>
      </c>
      <c r="G1557" s="1"/>
    </row>
    <row r="1558" spans="1:7" x14ac:dyDescent="0.25">
      <c r="A1558" s="1" t="s">
        <v>114</v>
      </c>
      <c r="B1558">
        <v>1</v>
      </c>
      <c r="C1558" s="1" t="s">
        <v>396</v>
      </c>
      <c r="D1558" t="str">
        <f>VLOOKUP(Wyniki6[[#This Row],[Id_wyscigu]],Wyscigi[],3,0)</f>
        <v>Europa</v>
      </c>
      <c r="E1558" s="1">
        <f>VLOOKUP(Wyniki6[[#This Row],[Id_wyscigu]],Wyscigi[],2,0)</f>
        <v>2011</v>
      </c>
      <c r="F1558" s="1" t="str">
        <f>VLOOKUP(Wyniki6[[#This Row],[Id_kierowcy]],Kierowcy[],2,0)</f>
        <v>Heidfeld</v>
      </c>
      <c r="G1558" s="1"/>
    </row>
    <row r="1559" spans="1:7" x14ac:dyDescent="0.25">
      <c r="A1559" s="1" t="s">
        <v>63</v>
      </c>
      <c r="B1559">
        <v>4</v>
      </c>
      <c r="C1559" s="1" t="s">
        <v>396</v>
      </c>
      <c r="D1559" t="str">
        <f>VLOOKUP(Wyniki6[[#This Row],[Id_wyscigu]],Wyscigi[],3,0)</f>
        <v>Europa</v>
      </c>
      <c r="E1559" s="1">
        <f>VLOOKUP(Wyniki6[[#This Row],[Id_wyscigu]],Wyscigi[],2,0)</f>
        <v>2011</v>
      </c>
      <c r="F1559" s="1" t="str">
        <f>VLOOKUP(Wyniki6[[#This Row],[Id_kierowcy]],Kierowcy[],2,0)</f>
        <v>Alguersuari</v>
      </c>
      <c r="G1559" s="1"/>
    </row>
    <row r="1560" spans="1:7" x14ac:dyDescent="0.25">
      <c r="A1560" s="1" t="s">
        <v>170</v>
      </c>
      <c r="B1560">
        <v>18</v>
      </c>
      <c r="C1560" s="1" t="s">
        <v>397</v>
      </c>
      <c r="D1560" t="str">
        <f>VLOOKUP(Wyniki6[[#This Row],[Id_wyscigu]],Wyscigi[],3,0)</f>
        <v>Wielka Brytania</v>
      </c>
      <c r="E1560" s="1">
        <f>VLOOKUP(Wyniki6[[#This Row],[Id_wyscigu]],Wyscigi[],2,0)</f>
        <v>2011</v>
      </c>
      <c r="F1560" s="1" t="str">
        <f>VLOOKUP(Wyniki6[[#This Row],[Id_kierowcy]],Kierowcy[],2,0)</f>
        <v>Vettel</v>
      </c>
      <c r="G1560" s="1"/>
    </row>
    <row r="1561" spans="1:7" x14ac:dyDescent="0.25">
      <c r="A1561" s="1" t="s">
        <v>111</v>
      </c>
      <c r="B1561">
        <v>15</v>
      </c>
      <c r="C1561" s="1" t="s">
        <v>397</v>
      </c>
      <c r="D1561" t="str">
        <f>VLOOKUP(Wyniki6[[#This Row],[Id_wyscigu]],Wyscigi[],3,0)</f>
        <v>Wielka Brytania</v>
      </c>
      <c r="E1561" s="1">
        <f>VLOOKUP(Wyniki6[[#This Row],[Id_wyscigu]],Wyscigi[],2,0)</f>
        <v>2011</v>
      </c>
      <c r="F1561" s="1" t="str">
        <f>VLOOKUP(Wyniki6[[#This Row],[Id_kierowcy]],Kierowcy[],2,0)</f>
        <v>Webber</v>
      </c>
      <c r="G1561" s="1"/>
    </row>
    <row r="1562" spans="1:7" x14ac:dyDescent="0.25">
      <c r="A1562" s="1" t="s">
        <v>41</v>
      </c>
      <c r="B1562">
        <v>25</v>
      </c>
      <c r="C1562" s="1" t="s">
        <v>397</v>
      </c>
      <c r="D1562" t="str">
        <f>VLOOKUP(Wyniki6[[#This Row],[Id_wyscigu]],Wyscigi[],3,0)</f>
        <v>Wielka Brytania</v>
      </c>
      <c r="E1562" s="1">
        <f>VLOOKUP(Wyniki6[[#This Row],[Id_wyscigu]],Wyscigi[],2,0)</f>
        <v>2011</v>
      </c>
      <c r="F1562" s="1" t="str">
        <f>VLOOKUP(Wyniki6[[#This Row],[Id_kierowcy]],Kierowcy[],2,0)</f>
        <v>Alonso</v>
      </c>
      <c r="G1562" s="1"/>
    </row>
    <row r="1563" spans="1:7" x14ac:dyDescent="0.25">
      <c r="A1563" s="1" t="s">
        <v>97</v>
      </c>
      <c r="B1563">
        <v>12</v>
      </c>
      <c r="C1563" s="1" t="s">
        <v>397</v>
      </c>
      <c r="D1563" t="str">
        <f>VLOOKUP(Wyniki6[[#This Row],[Id_wyscigu]],Wyscigi[],3,0)</f>
        <v>Wielka Brytania</v>
      </c>
      <c r="E1563" s="1">
        <f>VLOOKUP(Wyniki6[[#This Row],[Id_wyscigu]],Wyscigi[],2,0)</f>
        <v>2011</v>
      </c>
      <c r="F1563" s="1" t="str">
        <f>VLOOKUP(Wyniki6[[#This Row],[Id_kierowcy]],Kierowcy[],2,0)</f>
        <v>Hamilton</v>
      </c>
      <c r="G1563" s="1"/>
    </row>
    <row r="1564" spans="1:7" x14ac:dyDescent="0.25">
      <c r="A1564" s="1" t="s">
        <v>45</v>
      </c>
      <c r="B1564">
        <v>10</v>
      </c>
      <c r="C1564" s="1" t="s">
        <v>397</v>
      </c>
      <c r="D1564" t="str">
        <f>VLOOKUP(Wyniki6[[#This Row],[Id_wyscigu]],Wyscigi[],3,0)</f>
        <v>Wielka Brytania</v>
      </c>
      <c r="E1564" s="1">
        <f>VLOOKUP(Wyniki6[[#This Row],[Id_wyscigu]],Wyscigi[],2,0)</f>
        <v>2011</v>
      </c>
      <c r="F1564" s="1" t="str">
        <f>VLOOKUP(Wyniki6[[#This Row],[Id_kierowcy]],Kierowcy[],2,0)</f>
        <v>Massa</v>
      </c>
      <c r="G1564" s="1"/>
    </row>
    <row r="1565" spans="1:7" x14ac:dyDescent="0.25">
      <c r="A1565" s="1" t="s">
        <v>124</v>
      </c>
      <c r="B1565">
        <v>8</v>
      </c>
      <c r="C1565" s="1" t="s">
        <v>397</v>
      </c>
      <c r="D1565" t="str">
        <f>VLOOKUP(Wyniki6[[#This Row],[Id_wyscigu]],Wyscigi[],3,0)</f>
        <v>Wielka Brytania</v>
      </c>
      <c r="E1565" s="1">
        <f>VLOOKUP(Wyniki6[[#This Row],[Id_wyscigu]],Wyscigi[],2,0)</f>
        <v>2011</v>
      </c>
      <c r="F1565" s="1" t="str">
        <f>VLOOKUP(Wyniki6[[#This Row],[Id_kierowcy]],Kierowcy[],2,0)</f>
        <v>Rosberg</v>
      </c>
      <c r="G1565" s="1"/>
    </row>
    <row r="1566" spans="1:7" x14ac:dyDescent="0.25">
      <c r="A1566" s="1" t="s">
        <v>108</v>
      </c>
      <c r="B1566">
        <v>2</v>
      </c>
      <c r="C1566" s="1" t="s">
        <v>397</v>
      </c>
      <c r="D1566" t="str">
        <f>VLOOKUP(Wyniki6[[#This Row],[Id_wyscigu]],Wyscigi[],3,0)</f>
        <v>Wielka Brytania</v>
      </c>
      <c r="E1566" s="1">
        <f>VLOOKUP(Wyniki6[[#This Row],[Id_wyscigu]],Wyscigi[],2,0)</f>
        <v>2011</v>
      </c>
      <c r="F1566" s="1" t="str">
        <f>VLOOKUP(Wyniki6[[#This Row],[Id_kierowcy]],Kierowcy[],2,0)</f>
        <v>Schumacher</v>
      </c>
      <c r="G1566" s="1"/>
    </row>
    <row r="1567" spans="1:7" x14ac:dyDescent="0.25">
      <c r="A1567" s="1" t="s">
        <v>114</v>
      </c>
      <c r="B1567">
        <v>4</v>
      </c>
      <c r="C1567" s="1" t="s">
        <v>397</v>
      </c>
      <c r="D1567" t="str">
        <f>VLOOKUP(Wyniki6[[#This Row],[Id_wyscigu]],Wyscigi[],3,0)</f>
        <v>Wielka Brytania</v>
      </c>
      <c r="E1567" s="1">
        <f>VLOOKUP(Wyniki6[[#This Row],[Id_wyscigu]],Wyscigi[],2,0)</f>
        <v>2011</v>
      </c>
      <c r="F1567" s="1" t="str">
        <f>VLOOKUP(Wyniki6[[#This Row],[Id_kierowcy]],Kierowcy[],2,0)</f>
        <v>Heidfeld</v>
      </c>
      <c r="G1567" s="1"/>
    </row>
    <row r="1568" spans="1:7" x14ac:dyDescent="0.25">
      <c r="A1568" s="1" t="s">
        <v>63</v>
      </c>
      <c r="B1568">
        <v>1</v>
      </c>
      <c r="C1568" s="1" t="s">
        <v>397</v>
      </c>
      <c r="D1568" t="str">
        <f>VLOOKUP(Wyniki6[[#This Row],[Id_wyscigu]],Wyscigi[],3,0)</f>
        <v>Wielka Brytania</v>
      </c>
      <c r="E1568" s="1">
        <f>VLOOKUP(Wyniki6[[#This Row],[Id_wyscigu]],Wyscigi[],2,0)</f>
        <v>2011</v>
      </c>
      <c r="F1568" s="1" t="str">
        <f>VLOOKUP(Wyniki6[[#This Row],[Id_kierowcy]],Kierowcy[],2,0)</f>
        <v>Alguersuari</v>
      </c>
      <c r="G1568" s="1"/>
    </row>
    <row r="1569" spans="1:7" x14ac:dyDescent="0.25">
      <c r="A1569" s="1" t="s">
        <v>166</v>
      </c>
      <c r="B1569">
        <v>6</v>
      </c>
      <c r="C1569" s="1" t="s">
        <v>397</v>
      </c>
      <c r="D1569" t="str">
        <f>VLOOKUP(Wyniki6[[#This Row],[Id_wyscigu]],Wyscigi[],3,0)</f>
        <v>Wielka Brytania</v>
      </c>
      <c r="E1569" s="1">
        <f>VLOOKUP(Wyniki6[[#This Row],[Id_wyscigu]],Wyscigi[],2,0)</f>
        <v>2011</v>
      </c>
      <c r="F1569" s="1" t="str">
        <f>VLOOKUP(Wyniki6[[#This Row],[Id_kierowcy]],Kierowcy[],2,0)</f>
        <v>Perez</v>
      </c>
      <c r="G1569" s="1"/>
    </row>
    <row r="1570" spans="1:7" x14ac:dyDescent="0.25">
      <c r="A1570" s="1" t="s">
        <v>170</v>
      </c>
      <c r="B1570">
        <v>12</v>
      </c>
      <c r="C1570" s="1" t="s">
        <v>398</v>
      </c>
      <c r="D1570" t="str">
        <f>VLOOKUP(Wyniki6[[#This Row],[Id_wyscigu]],Wyscigi[],3,0)</f>
        <v>Niemcy</v>
      </c>
      <c r="E1570" s="1">
        <f>VLOOKUP(Wyniki6[[#This Row],[Id_wyscigu]],Wyscigi[],2,0)</f>
        <v>2011</v>
      </c>
      <c r="F1570" s="1" t="str">
        <f>VLOOKUP(Wyniki6[[#This Row],[Id_kierowcy]],Kierowcy[],2,0)</f>
        <v>Vettel</v>
      </c>
      <c r="G1570" s="1"/>
    </row>
    <row r="1571" spans="1:7" x14ac:dyDescent="0.25">
      <c r="A1571" s="1" t="s">
        <v>111</v>
      </c>
      <c r="B1571">
        <v>15</v>
      </c>
      <c r="C1571" s="1" t="s">
        <v>398</v>
      </c>
      <c r="D1571" t="str">
        <f>VLOOKUP(Wyniki6[[#This Row],[Id_wyscigu]],Wyscigi[],3,0)</f>
        <v>Niemcy</v>
      </c>
      <c r="E1571" s="1">
        <f>VLOOKUP(Wyniki6[[#This Row],[Id_wyscigu]],Wyscigi[],2,0)</f>
        <v>2011</v>
      </c>
      <c r="F1571" s="1" t="str">
        <f>VLOOKUP(Wyniki6[[#This Row],[Id_kierowcy]],Kierowcy[],2,0)</f>
        <v>Webber</v>
      </c>
      <c r="G1571" s="1"/>
    </row>
    <row r="1572" spans="1:7" x14ac:dyDescent="0.25">
      <c r="A1572" s="1" t="s">
        <v>41</v>
      </c>
      <c r="B1572">
        <v>18</v>
      </c>
      <c r="C1572" s="1" t="s">
        <v>398</v>
      </c>
      <c r="D1572" t="str">
        <f>VLOOKUP(Wyniki6[[#This Row],[Id_wyscigu]],Wyscigi[],3,0)</f>
        <v>Niemcy</v>
      </c>
      <c r="E1572" s="1">
        <f>VLOOKUP(Wyniki6[[#This Row],[Id_wyscigu]],Wyscigi[],2,0)</f>
        <v>2011</v>
      </c>
      <c r="F1572" s="1" t="str">
        <f>VLOOKUP(Wyniki6[[#This Row],[Id_kierowcy]],Kierowcy[],2,0)</f>
        <v>Alonso</v>
      </c>
      <c r="G1572" s="1"/>
    </row>
    <row r="1573" spans="1:7" x14ac:dyDescent="0.25">
      <c r="A1573" s="1" t="s">
        <v>97</v>
      </c>
      <c r="B1573">
        <v>25</v>
      </c>
      <c r="C1573" s="1" t="s">
        <v>398</v>
      </c>
      <c r="D1573" t="str">
        <f>VLOOKUP(Wyniki6[[#This Row],[Id_wyscigu]],Wyscigi[],3,0)</f>
        <v>Niemcy</v>
      </c>
      <c r="E1573" s="1">
        <f>VLOOKUP(Wyniki6[[#This Row],[Id_wyscigu]],Wyscigi[],2,0)</f>
        <v>2011</v>
      </c>
      <c r="F1573" s="1" t="str">
        <f>VLOOKUP(Wyniki6[[#This Row],[Id_kierowcy]],Kierowcy[],2,0)</f>
        <v>Hamilton</v>
      </c>
      <c r="G1573" s="1"/>
    </row>
    <row r="1574" spans="1:7" x14ac:dyDescent="0.25">
      <c r="A1574" s="1" t="s">
        <v>45</v>
      </c>
      <c r="B1574">
        <v>10</v>
      </c>
      <c r="C1574" s="1" t="s">
        <v>398</v>
      </c>
      <c r="D1574" t="str">
        <f>VLOOKUP(Wyniki6[[#This Row],[Id_wyscigu]],Wyscigi[],3,0)</f>
        <v>Niemcy</v>
      </c>
      <c r="E1574" s="1">
        <f>VLOOKUP(Wyniki6[[#This Row],[Id_wyscigu]],Wyscigi[],2,0)</f>
        <v>2011</v>
      </c>
      <c r="F1574" s="1" t="str">
        <f>VLOOKUP(Wyniki6[[#This Row],[Id_kierowcy]],Kierowcy[],2,0)</f>
        <v>Massa</v>
      </c>
      <c r="G1574" s="1"/>
    </row>
    <row r="1575" spans="1:7" x14ac:dyDescent="0.25">
      <c r="A1575" s="1" t="s">
        <v>124</v>
      </c>
      <c r="B1575">
        <v>6</v>
      </c>
      <c r="C1575" s="1" t="s">
        <v>398</v>
      </c>
      <c r="D1575" t="str">
        <f>VLOOKUP(Wyniki6[[#This Row],[Id_wyscigu]],Wyscigi[],3,0)</f>
        <v>Niemcy</v>
      </c>
      <c r="E1575" s="1">
        <f>VLOOKUP(Wyniki6[[#This Row],[Id_wyscigu]],Wyscigi[],2,0)</f>
        <v>2011</v>
      </c>
      <c r="F1575" s="1" t="str">
        <f>VLOOKUP(Wyniki6[[#This Row],[Id_kierowcy]],Kierowcy[],2,0)</f>
        <v>Rosberg</v>
      </c>
      <c r="G1575" s="1"/>
    </row>
    <row r="1576" spans="1:7" x14ac:dyDescent="0.25">
      <c r="A1576" s="1" t="s">
        <v>108</v>
      </c>
      <c r="B1576">
        <v>4</v>
      </c>
      <c r="C1576" s="1" t="s">
        <v>398</v>
      </c>
      <c r="D1576" t="str">
        <f>VLOOKUP(Wyniki6[[#This Row],[Id_wyscigu]],Wyscigi[],3,0)</f>
        <v>Niemcy</v>
      </c>
      <c r="E1576" s="1">
        <f>VLOOKUP(Wyniki6[[#This Row],[Id_wyscigu]],Wyscigi[],2,0)</f>
        <v>2011</v>
      </c>
      <c r="F1576" s="1" t="str">
        <f>VLOOKUP(Wyniki6[[#This Row],[Id_kierowcy]],Kierowcy[],2,0)</f>
        <v>Schumacher</v>
      </c>
      <c r="G1576" s="1"/>
    </row>
    <row r="1577" spans="1:7" x14ac:dyDescent="0.25">
      <c r="A1577" s="1" t="s">
        <v>8</v>
      </c>
      <c r="B1577">
        <v>8</v>
      </c>
      <c r="C1577" s="1" t="s">
        <v>398</v>
      </c>
      <c r="D1577" t="str">
        <f>VLOOKUP(Wyniki6[[#This Row],[Id_wyscigu]],Wyscigi[],3,0)</f>
        <v>Niemcy</v>
      </c>
      <c r="E1577" s="1">
        <f>VLOOKUP(Wyniki6[[#This Row],[Id_wyscigu]],Wyscigi[],2,0)</f>
        <v>2011</v>
      </c>
      <c r="F1577" s="1" t="str">
        <f>VLOOKUP(Wyniki6[[#This Row],[Id_kierowcy]],Kierowcy[],2,0)</f>
        <v>Sutil</v>
      </c>
      <c r="G1577" s="1"/>
    </row>
    <row r="1578" spans="1:7" x14ac:dyDescent="0.25">
      <c r="A1578" s="1" t="s">
        <v>186</v>
      </c>
      <c r="B1578">
        <v>1</v>
      </c>
      <c r="C1578" s="1" t="s">
        <v>398</v>
      </c>
      <c r="D1578" t="str">
        <f>VLOOKUP(Wyniki6[[#This Row],[Id_wyscigu]],Wyscigi[],3,0)</f>
        <v>Niemcy</v>
      </c>
      <c r="E1578" s="1">
        <f>VLOOKUP(Wyniki6[[#This Row],[Id_wyscigu]],Wyscigi[],2,0)</f>
        <v>2011</v>
      </c>
      <c r="F1578" s="1" t="str">
        <f>VLOOKUP(Wyniki6[[#This Row],[Id_kierowcy]],Kierowcy[],2,0)</f>
        <v>Petrov</v>
      </c>
      <c r="G1578" s="1"/>
    </row>
    <row r="1579" spans="1:7" x14ac:dyDescent="0.25">
      <c r="A1579" s="1" t="s">
        <v>90</v>
      </c>
      <c r="B1579">
        <v>2</v>
      </c>
      <c r="C1579" s="1" t="s">
        <v>398</v>
      </c>
      <c r="D1579" t="str">
        <f>VLOOKUP(Wyniki6[[#This Row],[Id_wyscigu]],Wyscigi[],3,0)</f>
        <v>Niemcy</v>
      </c>
      <c r="E1579" s="1">
        <f>VLOOKUP(Wyniki6[[#This Row],[Id_wyscigu]],Wyscigi[],2,0)</f>
        <v>2011</v>
      </c>
      <c r="F1579" s="1" t="str">
        <f>VLOOKUP(Wyniki6[[#This Row],[Id_kierowcy]],Kierowcy[],2,0)</f>
        <v>Kobayashi</v>
      </c>
      <c r="G1579" s="1"/>
    </row>
    <row r="1580" spans="1:7" x14ac:dyDescent="0.25">
      <c r="A1580" s="1" t="s">
        <v>170</v>
      </c>
      <c r="B1580">
        <v>18</v>
      </c>
      <c r="C1580" s="1" t="s">
        <v>399</v>
      </c>
      <c r="D1580" t="str">
        <f>VLOOKUP(Wyniki6[[#This Row],[Id_wyscigu]],Wyscigi[],3,0)</f>
        <v>Wegry</v>
      </c>
      <c r="E1580" s="1">
        <f>VLOOKUP(Wyniki6[[#This Row],[Id_wyscigu]],Wyscigi[],2,0)</f>
        <v>2011</v>
      </c>
      <c r="F1580" s="1" t="str">
        <f>VLOOKUP(Wyniki6[[#This Row],[Id_kierowcy]],Kierowcy[],2,0)</f>
        <v>Vettel</v>
      </c>
      <c r="G1580" s="1"/>
    </row>
    <row r="1581" spans="1:7" x14ac:dyDescent="0.25">
      <c r="A1581" s="1" t="s">
        <v>66</v>
      </c>
      <c r="B1581">
        <v>25</v>
      </c>
      <c r="C1581" s="1" t="s">
        <v>399</v>
      </c>
      <c r="D1581" t="str">
        <f>VLOOKUP(Wyniki6[[#This Row],[Id_wyscigu]],Wyscigi[],3,0)</f>
        <v>Wegry</v>
      </c>
      <c r="E1581" s="1">
        <f>VLOOKUP(Wyniki6[[#This Row],[Id_wyscigu]],Wyscigi[],2,0)</f>
        <v>2011</v>
      </c>
      <c r="F1581" s="1" t="str">
        <f>VLOOKUP(Wyniki6[[#This Row],[Id_kierowcy]],Kierowcy[],2,0)</f>
        <v>Button</v>
      </c>
      <c r="G1581" s="1"/>
    </row>
    <row r="1582" spans="1:7" x14ac:dyDescent="0.25">
      <c r="A1582" s="1" t="s">
        <v>111</v>
      </c>
      <c r="B1582">
        <v>10</v>
      </c>
      <c r="C1582" s="1" t="s">
        <v>399</v>
      </c>
      <c r="D1582" t="str">
        <f>VLOOKUP(Wyniki6[[#This Row],[Id_wyscigu]],Wyscigi[],3,0)</f>
        <v>Wegry</v>
      </c>
      <c r="E1582" s="1">
        <f>VLOOKUP(Wyniki6[[#This Row],[Id_wyscigu]],Wyscigi[],2,0)</f>
        <v>2011</v>
      </c>
      <c r="F1582" s="1" t="str">
        <f>VLOOKUP(Wyniki6[[#This Row],[Id_kierowcy]],Kierowcy[],2,0)</f>
        <v>Webber</v>
      </c>
      <c r="G1582" s="1"/>
    </row>
    <row r="1583" spans="1:7" x14ac:dyDescent="0.25">
      <c r="A1583" s="1" t="s">
        <v>41</v>
      </c>
      <c r="B1583">
        <v>15</v>
      </c>
      <c r="C1583" s="1" t="s">
        <v>399</v>
      </c>
      <c r="D1583" t="str">
        <f>VLOOKUP(Wyniki6[[#This Row],[Id_wyscigu]],Wyscigi[],3,0)</f>
        <v>Wegry</v>
      </c>
      <c r="E1583" s="1">
        <f>VLOOKUP(Wyniki6[[#This Row],[Id_wyscigu]],Wyscigi[],2,0)</f>
        <v>2011</v>
      </c>
      <c r="F1583" s="1" t="str">
        <f>VLOOKUP(Wyniki6[[#This Row],[Id_kierowcy]],Kierowcy[],2,0)</f>
        <v>Alonso</v>
      </c>
      <c r="G1583" s="1"/>
    </row>
    <row r="1584" spans="1:7" x14ac:dyDescent="0.25">
      <c r="A1584" s="1" t="s">
        <v>97</v>
      </c>
      <c r="B1584">
        <v>12</v>
      </c>
      <c r="C1584" s="1" t="s">
        <v>399</v>
      </c>
      <c r="D1584" t="str">
        <f>VLOOKUP(Wyniki6[[#This Row],[Id_wyscigu]],Wyscigi[],3,0)</f>
        <v>Wegry</v>
      </c>
      <c r="E1584" s="1">
        <f>VLOOKUP(Wyniki6[[#This Row],[Id_wyscigu]],Wyscigi[],2,0)</f>
        <v>2011</v>
      </c>
      <c r="F1584" s="1" t="str">
        <f>VLOOKUP(Wyniki6[[#This Row],[Id_kierowcy]],Kierowcy[],2,0)</f>
        <v>Hamilton</v>
      </c>
      <c r="G1584" s="1"/>
    </row>
    <row r="1585" spans="1:7" x14ac:dyDescent="0.25">
      <c r="A1585" s="1" t="s">
        <v>45</v>
      </c>
      <c r="B1585">
        <v>8</v>
      </c>
      <c r="C1585" s="1" t="s">
        <v>399</v>
      </c>
      <c r="D1585" t="str">
        <f>VLOOKUP(Wyniki6[[#This Row],[Id_wyscigu]],Wyscigi[],3,0)</f>
        <v>Wegry</v>
      </c>
      <c r="E1585" s="1">
        <f>VLOOKUP(Wyniki6[[#This Row],[Id_wyscigu]],Wyscigi[],2,0)</f>
        <v>2011</v>
      </c>
      <c r="F1585" s="1" t="str">
        <f>VLOOKUP(Wyniki6[[#This Row],[Id_kierowcy]],Kierowcy[],2,0)</f>
        <v>Massa</v>
      </c>
      <c r="G1585" s="1"/>
    </row>
    <row r="1586" spans="1:7" x14ac:dyDescent="0.25">
      <c r="A1586" s="1" t="s">
        <v>124</v>
      </c>
      <c r="B1586">
        <v>2</v>
      </c>
      <c r="C1586" s="1" t="s">
        <v>399</v>
      </c>
      <c r="D1586" t="str">
        <f>VLOOKUP(Wyniki6[[#This Row],[Id_wyscigu]],Wyscigi[],3,0)</f>
        <v>Wegry</v>
      </c>
      <c r="E1586" s="1">
        <f>VLOOKUP(Wyniki6[[#This Row],[Id_wyscigu]],Wyscigi[],2,0)</f>
        <v>2011</v>
      </c>
      <c r="F1586" s="1" t="str">
        <f>VLOOKUP(Wyniki6[[#This Row],[Id_kierowcy]],Kierowcy[],2,0)</f>
        <v>Rosberg</v>
      </c>
      <c r="G1586" s="1"/>
    </row>
    <row r="1587" spans="1:7" x14ac:dyDescent="0.25">
      <c r="A1587" s="1" t="s">
        <v>132</v>
      </c>
      <c r="B1587">
        <v>6</v>
      </c>
      <c r="C1587" s="1" t="s">
        <v>399</v>
      </c>
      <c r="D1587" t="str">
        <f>VLOOKUP(Wyniki6[[#This Row],[Id_wyscigu]],Wyscigi[],3,0)</f>
        <v>Wegry</v>
      </c>
      <c r="E1587" s="1">
        <f>VLOOKUP(Wyniki6[[#This Row],[Id_wyscigu]],Wyscigi[],2,0)</f>
        <v>2011</v>
      </c>
      <c r="F1587" s="1" t="str">
        <f>VLOOKUP(Wyniki6[[#This Row],[Id_kierowcy]],Kierowcy[],2,0)</f>
        <v>di Resta</v>
      </c>
      <c r="G1587" s="1"/>
    </row>
    <row r="1588" spans="1:7" x14ac:dyDescent="0.25">
      <c r="A1588" s="1" t="s">
        <v>63</v>
      </c>
      <c r="B1588">
        <v>1</v>
      </c>
      <c r="C1588" s="1" t="s">
        <v>399</v>
      </c>
      <c r="D1588" t="str">
        <f>VLOOKUP(Wyniki6[[#This Row],[Id_wyscigu]],Wyscigi[],3,0)</f>
        <v>Wegry</v>
      </c>
      <c r="E1588" s="1">
        <f>VLOOKUP(Wyniki6[[#This Row],[Id_wyscigu]],Wyscigi[],2,0)</f>
        <v>2011</v>
      </c>
      <c r="F1588" s="1" t="str">
        <f>VLOOKUP(Wyniki6[[#This Row],[Id_kierowcy]],Kierowcy[],2,0)</f>
        <v>Alguersuari</v>
      </c>
      <c r="G1588" s="1"/>
    </row>
    <row r="1589" spans="1:7" x14ac:dyDescent="0.25">
      <c r="A1589" s="1" t="s">
        <v>163</v>
      </c>
      <c r="B1589">
        <v>4</v>
      </c>
      <c r="C1589" s="1" t="s">
        <v>399</v>
      </c>
      <c r="D1589" t="str">
        <f>VLOOKUP(Wyniki6[[#This Row],[Id_wyscigu]],Wyscigi[],3,0)</f>
        <v>Wegry</v>
      </c>
      <c r="E1589" s="1">
        <f>VLOOKUP(Wyniki6[[#This Row],[Id_wyscigu]],Wyscigi[],2,0)</f>
        <v>2011</v>
      </c>
      <c r="F1589" s="1" t="str">
        <f>VLOOKUP(Wyniki6[[#This Row],[Id_kierowcy]],Kierowcy[],2,0)</f>
        <v>Buemi</v>
      </c>
      <c r="G1589" s="1"/>
    </row>
    <row r="1590" spans="1:7" x14ac:dyDescent="0.25">
      <c r="A1590" s="1" t="s">
        <v>170</v>
      </c>
      <c r="B1590">
        <v>25</v>
      </c>
      <c r="C1590" s="1" t="s">
        <v>400</v>
      </c>
      <c r="D1590" t="str">
        <f>VLOOKUP(Wyniki6[[#This Row],[Id_wyscigu]],Wyscigi[],3,0)</f>
        <v>Belgia</v>
      </c>
      <c r="E1590" s="1">
        <f>VLOOKUP(Wyniki6[[#This Row],[Id_wyscigu]],Wyscigi[],2,0)</f>
        <v>2011</v>
      </c>
      <c r="F1590" s="1" t="str">
        <f>VLOOKUP(Wyniki6[[#This Row],[Id_kierowcy]],Kierowcy[],2,0)</f>
        <v>Vettel</v>
      </c>
      <c r="G1590" s="1"/>
    </row>
    <row r="1591" spans="1:7" x14ac:dyDescent="0.25">
      <c r="A1591" s="1" t="s">
        <v>66</v>
      </c>
      <c r="B1591">
        <v>15</v>
      </c>
      <c r="C1591" s="1" t="s">
        <v>400</v>
      </c>
      <c r="D1591" t="str">
        <f>VLOOKUP(Wyniki6[[#This Row],[Id_wyscigu]],Wyscigi[],3,0)</f>
        <v>Belgia</v>
      </c>
      <c r="E1591" s="1">
        <f>VLOOKUP(Wyniki6[[#This Row],[Id_wyscigu]],Wyscigi[],2,0)</f>
        <v>2011</v>
      </c>
      <c r="F1591" s="1" t="str">
        <f>VLOOKUP(Wyniki6[[#This Row],[Id_kierowcy]],Kierowcy[],2,0)</f>
        <v>Button</v>
      </c>
      <c r="G1591" s="1"/>
    </row>
    <row r="1592" spans="1:7" x14ac:dyDescent="0.25">
      <c r="A1592" s="1" t="s">
        <v>111</v>
      </c>
      <c r="B1592">
        <v>18</v>
      </c>
      <c r="C1592" s="1" t="s">
        <v>400</v>
      </c>
      <c r="D1592" t="str">
        <f>VLOOKUP(Wyniki6[[#This Row],[Id_wyscigu]],Wyscigi[],3,0)</f>
        <v>Belgia</v>
      </c>
      <c r="E1592" s="1">
        <f>VLOOKUP(Wyniki6[[#This Row],[Id_wyscigu]],Wyscigi[],2,0)</f>
        <v>2011</v>
      </c>
      <c r="F1592" s="1" t="str">
        <f>VLOOKUP(Wyniki6[[#This Row],[Id_kierowcy]],Kierowcy[],2,0)</f>
        <v>Webber</v>
      </c>
      <c r="G1592" s="1"/>
    </row>
    <row r="1593" spans="1:7" x14ac:dyDescent="0.25">
      <c r="A1593" s="1" t="s">
        <v>41</v>
      </c>
      <c r="B1593">
        <v>12</v>
      </c>
      <c r="C1593" s="1" t="s">
        <v>400</v>
      </c>
      <c r="D1593" t="str">
        <f>VLOOKUP(Wyniki6[[#This Row],[Id_wyscigu]],Wyscigi[],3,0)</f>
        <v>Belgia</v>
      </c>
      <c r="E1593" s="1">
        <f>VLOOKUP(Wyniki6[[#This Row],[Id_wyscigu]],Wyscigi[],2,0)</f>
        <v>2011</v>
      </c>
      <c r="F1593" s="1" t="str">
        <f>VLOOKUP(Wyniki6[[#This Row],[Id_kierowcy]],Kierowcy[],2,0)</f>
        <v>Alonso</v>
      </c>
      <c r="G1593" s="1"/>
    </row>
    <row r="1594" spans="1:7" x14ac:dyDescent="0.25">
      <c r="A1594" s="1" t="s">
        <v>45</v>
      </c>
      <c r="B1594">
        <v>4</v>
      </c>
      <c r="C1594" s="1" t="s">
        <v>400</v>
      </c>
      <c r="D1594" t="str">
        <f>VLOOKUP(Wyniki6[[#This Row],[Id_wyscigu]],Wyscigi[],3,0)</f>
        <v>Belgia</v>
      </c>
      <c r="E1594" s="1">
        <f>VLOOKUP(Wyniki6[[#This Row],[Id_wyscigu]],Wyscigi[],2,0)</f>
        <v>2011</v>
      </c>
      <c r="F1594" s="1" t="str">
        <f>VLOOKUP(Wyniki6[[#This Row],[Id_kierowcy]],Kierowcy[],2,0)</f>
        <v>Massa</v>
      </c>
      <c r="G1594" s="1"/>
    </row>
    <row r="1595" spans="1:7" x14ac:dyDescent="0.25">
      <c r="A1595" s="1" t="s">
        <v>124</v>
      </c>
      <c r="B1595">
        <v>8</v>
      </c>
      <c r="C1595" s="1" t="s">
        <v>400</v>
      </c>
      <c r="D1595" t="str">
        <f>VLOOKUP(Wyniki6[[#This Row],[Id_wyscigu]],Wyscigi[],3,0)</f>
        <v>Belgia</v>
      </c>
      <c r="E1595" s="1">
        <f>VLOOKUP(Wyniki6[[#This Row],[Id_wyscigu]],Wyscigi[],2,0)</f>
        <v>2011</v>
      </c>
      <c r="F1595" s="1" t="str">
        <f>VLOOKUP(Wyniki6[[#This Row],[Id_kierowcy]],Kierowcy[],2,0)</f>
        <v>Rosberg</v>
      </c>
      <c r="G1595" s="1"/>
    </row>
    <row r="1596" spans="1:7" x14ac:dyDescent="0.25">
      <c r="A1596" s="1" t="s">
        <v>108</v>
      </c>
      <c r="B1596">
        <v>10</v>
      </c>
      <c r="C1596" s="1" t="s">
        <v>400</v>
      </c>
      <c r="D1596" t="str">
        <f>VLOOKUP(Wyniki6[[#This Row],[Id_wyscigu]],Wyscigi[],3,0)</f>
        <v>Belgia</v>
      </c>
      <c r="E1596" s="1">
        <f>VLOOKUP(Wyniki6[[#This Row],[Id_wyscigu]],Wyscigi[],2,0)</f>
        <v>2011</v>
      </c>
      <c r="F1596" s="1" t="str">
        <f>VLOOKUP(Wyniki6[[#This Row],[Id_kierowcy]],Kierowcy[],2,0)</f>
        <v>Schumacher</v>
      </c>
      <c r="G1596" s="1"/>
    </row>
    <row r="1597" spans="1:7" x14ac:dyDescent="0.25">
      <c r="A1597" s="1" t="s">
        <v>8</v>
      </c>
      <c r="B1597">
        <v>6</v>
      </c>
      <c r="C1597" s="1" t="s">
        <v>400</v>
      </c>
      <c r="D1597" t="str">
        <f>VLOOKUP(Wyniki6[[#This Row],[Id_wyscigu]],Wyscigi[],3,0)</f>
        <v>Belgia</v>
      </c>
      <c r="E1597" s="1">
        <f>VLOOKUP(Wyniki6[[#This Row],[Id_wyscigu]],Wyscigi[],2,0)</f>
        <v>2011</v>
      </c>
      <c r="F1597" s="1" t="str">
        <f>VLOOKUP(Wyniki6[[#This Row],[Id_kierowcy]],Kierowcy[],2,0)</f>
        <v>Sutil</v>
      </c>
      <c r="G1597" s="1"/>
    </row>
    <row r="1598" spans="1:7" x14ac:dyDescent="0.25">
      <c r="A1598" s="1" t="s">
        <v>186</v>
      </c>
      <c r="B1598">
        <v>2</v>
      </c>
      <c r="C1598" s="1" t="s">
        <v>400</v>
      </c>
      <c r="D1598" t="str">
        <f>VLOOKUP(Wyniki6[[#This Row],[Id_wyscigu]],Wyscigi[],3,0)</f>
        <v>Belgia</v>
      </c>
      <c r="E1598" s="1">
        <f>VLOOKUP(Wyniki6[[#This Row],[Id_wyscigu]],Wyscigi[],2,0)</f>
        <v>2011</v>
      </c>
      <c r="F1598" s="1" t="str">
        <f>VLOOKUP(Wyniki6[[#This Row],[Id_kierowcy]],Kierowcy[],2,0)</f>
        <v>Petrov</v>
      </c>
      <c r="G1598" s="1"/>
    </row>
    <row r="1599" spans="1:7" x14ac:dyDescent="0.25">
      <c r="A1599" s="1" t="s">
        <v>138</v>
      </c>
      <c r="B1599">
        <v>1</v>
      </c>
      <c r="C1599" s="1" t="s">
        <v>400</v>
      </c>
      <c r="D1599" t="str">
        <f>VLOOKUP(Wyniki6[[#This Row],[Id_wyscigu]],Wyscigi[],3,0)</f>
        <v>Belgia</v>
      </c>
      <c r="E1599" s="1">
        <f>VLOOKUP(Wyniki6[[#This Row],[Id_wyscigu]],Wyscigi[],2,0)</f>
        <v>2011</v>
      </c>
      <c r="F1599" s="1" t="str">
        <f>VLOOKUP(Wyniki6[[#This Row],[Id_kierowcy]],Kierowcy[],2,0)</f>
        <v>Maldonado</v>
      </c>
      <c r="G1599" s="1"/>
    </row>
    <row r="1600" spans="1:7" x14ac:dyDescent="0.25">
      <c r="A1600" s="1" t="s">
        <v>170</v>
      </c>
      <c r="B1600">
        <v>25</v>
      </c>
      <c r="C1600" s="1" t="s">
        <v>401</v>
      </c>
      <c r="D1600" t="str">
        <f>VLOOKUP(Wyniki6[[#This Row],[Id_wyscigu]],Wyscigi[],3,0)</f>
        <v>Wlochy</v>
      </c>
      <c r="E1600" s="1">
        <f>VLOOKUP(Wyniki6[[#This Row],[Id_wyscigu]],Wyscigi[],2,0)</f>
        <v>2011</v>
      </c>
      <c r="F1600" s="1" t="str">
        <f>VLOOKUP(Wyniki6[[#This Row],[Id_kierowcy]],Kierowcy[],2,0)</f>
        <v>Vettel</v>
      </c>
      <c r="G1600" s="1"/>
    </row>
    <row r="1601" spans="1:7" x14ac:dyDescent="0.25">
      <c r="A1601" s="1" t="s">
        <v>66</v>
      </c>
      <c r="B1601">
        <v>18</v>
      </c>
      <c r="C1601" s="1" t="s">
        <v>401</v>
      </c>
      <c r="D1601" t="str">
        <f>VLOOKUP(Wyniki6[[#This Row],[Id_wyscigu]],Wyscigi[],3,0)</f>
        <v>Wlochy</v>
      </c>
      <c r="E1601" s="1">
        <f>VLOOKUP(Wyniki6[[#This Row],[Id_wyscigu]],Wyscigi[],2,0)</f>
        <v>2011</v>
      </c>
      <c r="F1601" s="1" t="str">
        <f>VLOOKUP(Wyniki6[[#This Row],[Id_kierowcy]],Kierowcy[],2,0)</f>
        <v>Button</v>
      </c>
      <c r="G1601" s="1"/>
    </row>
    <row r="1602" spans="1:7" x14ac:dyDescent="0.25">
      <c r="A1602" s="1" t="s">
        <v>41</v>
      </c>
      <c r="B1602">
        <v>15</v>
      </c>
      <c r="C1602" s="1" t="s">
        <v>401</v>
      </c>
      <c r="D1602" t="str">
        <f>VLOOKUP(Wyniki6[[#This Row],[Id_wyscigu]],Wyscigi[],3,0)</f>
        <v>Wlochy</v>
      </c>
      <c r="E1602" s="1">
        <f>VLOOKUP(Wyniki6[[#This Row],[Id_wyscigu]],Wyscigi[],2,0)</f>
        <v>2011</v>
      </c>
      <c r="F1602" s="1" t="str">
        <f>VLOOKUP(Wyniki6[[#This Row],[Id_kierowcy]],Kierowcy[],2,0)</f>
        <v>Alonso</v>
      </c>
      <c r="G1602" s="1"/>
    </row>
    <row r="1603" spans="1:7" x14ac:dyDescent="0.25">
      <c r="A1603" s="1" t="s">
        <v>97</v>
      </c>
      <c r="B1603">
        <v>12</v>
      </c>
      <c r="C1603" s="1" t="s">
        <v>401</v>
      </c>
      <c r="D1603" t="str">
        <f>VLOOKUP(Wyniki6[[#This Row],[Id_wyscigu]],Wyscigi[],3,0)</f>
        <v>Wlochy</v>
      </c>
      <c r="E1603" s="1">
        <f>VLOOKUP(Wyniki6[[#This Row],[Id_wyscigu]],Wyscigi[],2,0)</f>
        <v>2011</v>
      </c>
      <c r="F1603" s="1" t="str">
        <f>VLOOKUP(Wyniki6[[#This Row],[Id_kierowcy]],Kierowcy[],2,0)</f>
        <v>Hamilton</v>
      </c>
      <c r="G1603" s="1"/>
    </row>
    <row r="1604" spans="1:7" x14ac:dyDescent="0.25">
      <c r="A1604" s="1" t="s">
        <v>45</v>
      </c>
      <c r="B1604">
        <v>8</v>
      </c>
      <c r="C1604" s="1" t="s">
        <v>401</v>
      </c>
      <c r="D1604" t="str">
        <f>VLOOKUP(Wyniki6[[#This Row],[Id_wyscigu]],Wyscigi[],3,0)</f>
        <v>Wlochy</v>
      </c>
      <c r="E1604" s="1">
        <f>VLOOKUP(Wyniki6[[#This Row],[Id_wyscigu]],Wyscigi[],2,0)</f>
        <v>2011</v>
      </c>
      <c r="F1604" s="1" t="str">
        <f>VLOOKUP(Wyniki6[[#This Row],[Id_kierowcy]],Kierowcy[],2,0)</f>
        <v>Massa</v>
      </c>
      <c r="G1604" s="1"/>
    </row>
    <row r="1605" spans="1:7" x14ac:dyDescent="0.25">
      <c r="A1605" s="1" t="s">
        <v>108</v>
      </c>
      <c r="B1605">
        <v>10</v>
      </c>
      <c r="C1605" s="1" t="s">
        <v>401</v>
      </c>
      <c r="D1605" t="str">
        <f>VLOOKUP(Wyniki6[[#This Row],[Id_wyscigu]],Wyscigi[],3,0)</f>
        <v>Wlochy</v>
      </c>
      <c r="E1605" s="1">
        <f>VLOOKUP(Wyniki6[[#This Row],[Id_wyscigu]],Wyscigi[],2,0)</f>
        <v>2011</v>
      </c>
      <c r="F1605" s="1" t="str">
        <f>VLOOKUP(Wyniki6[[#This Row],[Id_kierowcy]],Kierowcy[],2,0)</f>
        <v>Schumacher</v>
      </c>
      <c r="G1605" s="1"/>
    </row>
    <row r="1606" spans="1:7" x14ac:dyDescent="0.25">
      <c r="A1606" s="1" t="s">
        <v>132</v>
      </c>
      <c r="B1606">
        <v>4</v>
      </c>
      <c r="C1606" s="1" t="s">
        <v>401</v>
      </c>
      <c r="D1606" t="str">
        <f>VLOOKUP(Wyniki6[[#This Row],[Id_wyscigu]],Wyscigi[],3,0)</f>
        <v>Wlochy</v>
      </c>
      <c r="E1606" s="1">
        <f>VLOOKUP(Wyniki6[[#This Row],[Id_wyscigu]],Wyscigi[],2,0)</f>
        <v>2011</v>
      </c>
      <c r="F1606" s="1" t="str">
        <f>VLOOKUP(Wyniki6[[#This Row],[Id_kierowcy]],Kierowcy[],2,0)</f>
        <v>di Resta</v>
      </c>
      <c r="G1606" s="1"/>
    </row>
    <row r="1607" spans="1:7" x14ac:dyDescent="0.25">
      <c r="A1607" s="1" t="s">
        <v>63</v>
      </c>
      <c r="B1607">
        <v>6</v>
      </c>
      <c r="C1607" s="1" t="s">
        <v>401</v>
      </c>
      <c r="D1607" t="str">
        <f>VLOOKUP(Wyniki6[[#This Row],[Id_wyscigu]],Wyscigi[],3,0)</f>
        <v>Wlochy</v>
      </c>
      <c r="E1607" s="1">
        <f>VLOOKUP(Wyniki6[[#This Row],[Id_wyscigu]],Wyscigi[],2,0)</f>
        <v>2011</v>
      </c>
      <c r="F1607" s="1" t="str">
        <f>VLOOKUP(Wyniki6[[#This Row],[Id_kierowcy]],Kierowcy[],2,0)</f>
        <v>Alguersuari</v>
      </c>
      <c r="G1607" s="1"/>
    </row>
    <row r="1608" spans="1:7" x14ac:dyDescent="0.25">
      <c r="A1608" s="1" t="s">
        <v>163</v>
      </c>
      <c r="B1608">
        <v>1</v>
      </c>
      <c r="C1608" s="1" t="s">
        <v>401</v>
      </c>
      <c r="D1608" t="str">
        <f>VLOOKUP(Wyniki6[[#This Row],[Id_wyscigu]],Wyscigi[],3,0)</f>
        <v>Wlochy</v>
      </c>
      <c r="E1608" s="1">
        <f>VLOOKUP(Wyniki6[[#This Row],[Id_wyscigu]],Wyscigi[],2,0)</f>
        <v>2011</v>
      </c>
      <c r="F1608" s="1" t="str">
        <f>VLOOKUP(Wyniki6[[#This Row],[Id_kierowcy]],Kierowcy[],2,0)</f>
        <v>Buemi</v>
      </c>
      <c r="G1608" s="1"/>
    </row>
    <row r="1609" spans="1:7" x14ac:dyDescent="0.25">
      <c r="A1609" s="1" t="s">
        <v>16</v>
      </c>
      <c r="B1609">
        <v>2</v>
      </c>
      <c r="C1609" s="1" t="s">
        <v>401</v>
      </c>
      <c r="D1609" t="str">
        <f>VLOOKUP(Wyniki6[[#This Row],[Id_wyscigu]],Wyscigi[],3,0)</f>
        <v>Wlochy</v>
      </c>
      <c r="E1609" s="1">
        <f>VLOOKUP(Wyniki6[[#This Row],[Id_wyscigu]],Wyscigi[],2,0)</f>
        <v>2011</v>
      </c>
      <c r="F1609" s="1" t="str">
        <f>VLOOKUP(Wyniki6[[#This Row],[Id_kierowcy]],Kierowcy[],2,0)</f>
        <v>Senna</v>
      </c>
      <c r="G1609" s="1"/>
    </row>
    <row r="1610" spans="1:7" x14ac:dyDescent="0.25">
      <c r="A1610" s="1" t="s">
        <v>170</v>
      </c>
      <c r="B1610">
        <v>25</v>
      </c>
      <c r="C1610" s="1" t="s">
        <v>402</v>
      </c>
      <c r="D1610" t="str">
        <f>VLOOKUP(Wyniki6[[#This Row],[Id_wyscigu]],Wyscigi[],3,0)</f>
        <v>Singapur</v>
      </c>
      <c r="E1610" s="1">
        <f>VLOOKUP(Wyniki6[[#This Row],[Id_wyscigu]],Wyscigi[],2,0)</f>
        <v>2011</v>
      </c>
      <c r="F1610" s="1" t="str">
        <f>VLOOKUP(Wyniki6[[#This Row],[Id_kierowcy]],Kierowcy[],2,0)</f>
        <v>Vettel</v>
      </c>
      <c r="G1610" s="1"/>
    </row>
    <row r="1611" spans="1:7" x14ac:dyDescent="0.25">
      <c r="A1611" s="1" t="s">
        <v>66</v>
      </c>
      <c r="B1611">
        <v>18</v>
      </c>
      <c r="C1611" s="1" t="s">
        <v>402</v>
      </c>
      <c r="D1611" t="str">
        <f>VLOOKUP(Wyniki6[[#This Row],[Id_wyscigu]],Wyscigi[],3,0)</f>
        <v>Singapur</v>
      </c>
      <c r="E1611" s="1">
        <f>VLOOKUP(Wyniki6[[#This Row],[Id_wyscigu]],Wyscigi[],2,0)</f>
        <v>2011</v>
      </c>
      <c r="F1611" s="1" t="str">
        <f>VLOOKUP(Wyniki6[[#This Row],[Id_kierowcy]],Kierowcy[],2,0)</f>
        <v>Button</v>
      </c>
      <c r="G1611" s="1"/>
    </row>
    <row r="1612" spans="1:7" x14ac:dyDescent="0.25">
      <c r="A1612" s="1" t="s">
        <v>111</v>
      </c>
      <c r="B1612">
        <v>15</v>
      </c>
      <c r="C1612" s="1" t="s">
        <v>402</v>
      </c>
      <c r="D1612" t="str">
        <f>VLOOKUP(Wyniki6[[#This Row],[Id_wyscigu]],Wyscigi[],3,0)</f>
        <v>Singapur</v>
      </c>
      <c r="E1612" s="1">
        <f>VLOOKUP(Wyniki6[[#This Row],[Id_wyscigu]],Wyscigi[],2,0)</f>
        <v>2011</v>
      </c>
      <c r="F1612" s="1" t="str">
        <f>VLOOKUP(Wyniki6[[#This Row],[Id_kierowcy]],Kierowcy[],2,0)</f>
        <v>Webber</v>
      </c>
      <c r="G1612" s="1"/>
    </row>
    <row r="1613" spans="1:7" x14ac:dyDescent="0.25">
      <c r="A1613" s="1" t="s">
        <v>41</v>
      </c>
      <c r="B1613">
        <v>12</v>
      </c>
      <c r="C1613" s="1" t="s">
        <v>402</v>
      </c>
      <c r="D1613" t="str">
        <f>VLOOKUP(Wyniki6[[#This Row],[Id_wyscigu]],Wyscigi[],3,0)</f>
        <v>Singapur</v>
      </c>
      <c r="E1613" s="1">
        <f>VLOOKUP(Wyniki6[[#This Row],[Id_wyscigu]],Wyscigi[],2,0)</f>
        <v>2011</v>
      </c>
      <c r="F1613" s="1" t="str">
        <f>VLOOKUP(Wyniki6[[#This Row],[Id_kierowcy]],Kierowcy[],2,0)</f>
        <v>Alonso</v>
      </c>
      <c r="G1613" s="1"/>
    </row>
    <row r="1614" spans="1:7" x14ac:dyDescent="0.25">
      <c r="A1614" s="1" t="s">
        <v>97</v>
      </c>
      <c r="B1614">
        <v>10</v>
      </c>
      <c r="C1614" s="1" t="s">
        <v>402</v>
      </c>
      <c r="D1614" t="str">
        <f>VLOOKUP(Wyniki6[[#This Row],[Id_wyscigu]],Wyscigi[],3,0)</f>
        <v>Singapur</v>
      </c>
      <c r="E1614" s="1">
        <f>VLOOKUP(Wyniki6[[#This Row],[Id_wyscigu]],Wyscigi[],2,0)</f>
        <v>2011</v>
      </c>
      <c r="F1614" s="1" t="str">
        <f>VLOOKUP(Wyniki6[[#This Row],[Id_kierowcy]],Kierowcy[],2,0)</f>
        <v>Hamilton</v>
      </c>
      <c r="G1614" s="1"/>
    </row>
    <row r="1615" spans="1:7" x14ac:dyDescent="0.25">
      <c r="A1615" s="1" t="s">
        <v>45</v>
      </c>
      <c r="B1615">
        <v>2</v>
      </c>
      <c r="C1615" s="1" t="s">
        <v>402</v>
      </c>
      <c r="D1615" t="str">
        <f>VLOOKUP(Wyniki6[[#This Row],[Id_wyscigu]],Wyscigi[],3,0)</f>
        <v>Singapur</v>
      </c>
      <c r="E1615" s="1">
        <f>VLOOKUP(Wyniki6[[#This Row],[Id_wyscigu]],Wyscigi[],2,0)</f>
        <v>2011</v>
      </c>
      <c r="F1615" s="1" t="str">
        <f>VLOOKUP(Wyniki6[[#This Row],[Id_kierowcy]],Kierowcy[],2,0)</f>
        <v>Massa</v>
      </c>
      <c r="G1615" s="1"/>
    </row>
    <row r="1616" spans="1:7" x14ac:dyDescent="0.25">
      <c r="A1616" s="1" t="s">
        <v>124</v>
      </c>
      <c r="B1616">
        <v>6</v>
      </c>
      <c r="C1616" s="1" t="s">
        <v>402</v>
      </c>
      <c r="D1616" t="str">
        <f>VLOOKUP(Wyniki6[[#This Row],[Id_wyscigu]],Wyscigi[],3,0)</f>
        <v>Singapur</v>
      </c>
      <c r="E1616" s="1">
        <f>VLOOKUP(Wyniki6[[#This Row],[Id_wyscigu]],Wyscigi[],2,0)</f>
        <v>2011</v>
      </c>
      <c r="F1616" s="1" t="str">
        <f>VLOOKUP(Wyniki6[[#This Row],[Id_kierowcy]],Kierowcy[],2,0)</f>
        <v>Rosberg</v>
      </c>
      <c r="G1616" s="1"/>
    </row>
    <row r="1617" spans="1:7" x14ac:dyDescent="0.25">
      <c r="A1617" s="1" t="s">
        <v>8</v>
      </c>
      <c r="B1617">
        <v>4</v>
      </c>
      <c r="C1617" s="1" t="s">
        <v>402</v>
      </c>
      <c r="D1617" t="str">
        <f>VLOOKUP(Wyniki6[[#This Row],[Id_wyscigu]],Wyscigi[],3,0)</f>
        <v>Singapur</v>
      </c>
      <c r="E1617" s="1">
        <f>VLOOKUP(Wyniki6[[#This Row],[Id_wyscigu]],Wyscigi[],2,0)</f>
        <v>2011</v>
      </c>
      <c r="F1617" s="1" t="str">
        <f>VLOOKUP(Wyniki6[[#This Row],[Id_kierowcy]],Kierowcy[],2,0)</f>
        <v>Sutil</v>
      </c>
      <c r="G1617" s="1"/>
    </row>
    <row r="1618" spans="1:7" x14ac:dyDescent="0.25">
      <c r="A1618" s="1" t="s">
        <v>132</v>
      </c>
      <c r="B1618">
        <v>8</v>
      </c>
      <c r="C1618" s="1" t="s">
        <v>402</v>
      </c>
      <c r="D1618" t="str">
        <f>VLOOKUP(Wyniki6[[#This Row],[Id_wyscigu]],Wyscigi[],3,0)</f>
        <v>Singapur</v>
      </c>
      <c r="E1618" s="1">
        <f>VLOOKUP(Wyniki6[[#This Row],[Id_wyscigu]],Wyscigi[],2,0)</f>
        <v>2011</v>
      </c>
      <c r="F1618" s="1" t="str">
        <f>VLOOKUP(Wyniki6[[#This Row],[Id_kierowcy]],Kierowcy[],2,0)</f>
        <v>di Resta</v>
      </c>
      <c r="G1618" s="1"/>
    </row>
    <row r="1619" spans="1:7" x14ac:dyDescent="0.25">
      <c r="A1619" s="1" t="s">
        <v>166</v>
      </c>
      <c r="B1619">
        <v>1</v>
      </c>
      <c r="C1619" s="1" t="s">
        <v>402</v>
      </c>
      <c r="D1619" t="str">
        <f>VLOOKUP(Wyniki6[[#This Row],[Id_wyscigu]],Wyscigi[],3,0)</f>
        <v>Singapur</v>
      </c>
      <c r="E1619" s="1">
        <f>VLOOKUP(Wyniki6[[#This Row],[Id_wyscigu]],Wyscigi[],2,0)</f>
        <v>2011</v>
      </c>
      <c r="F1619" s="1" t="str">
        <f>VLOOKUP(Wyniki6[[#This Row],[Id_kierowcy]],Kierowcy[],2,0)</f>
        <v>Perez</v>
      </c>
      <c r="G1619" s="1"/>
    </row>
    <row r="1620" spans="1:7" x14ac:dyDescent="0.25">
      <c r="A1620" s="1" t="s">
        <v>170</v>
      </c>
      <c r="B1620">
        <v>15</v>
      </c>
      <c r="C1620" s="1" t="s">
        <v>403</v>
      </c>
      <c r="D1620" t="str">
        <f>VLOOKUP(Wyniki6[[#This Row],[Id_wyscigu]],Wyscigi[],3,0)</f>
        <v>Japonia</v>
      </c>
      <c r="E1620" s="1">
        <f>VLOOKUP(Wyniki6[[#This Row],[Id_wyscigu]],Wyscigi[],2,0)</f>
        <v>2011</v>
      </c>
      <c r="F1620" s="1" t="str">
        <f>VLOOKUP(Wyniki6[[#This Row],[Id_kierowcy]],Kierowcy[],2,0)</f>
        <v>Vettel</v>
      </c>
      <c r="G1620" s="1"/>
    </row>
    <row r="1621" spans="1:7" x14ac:dyDescent="0.25">
      <c r="A1621" s="1" t="s">
        <v>66</v>
      </c>
      <c r="B1621">
        <v>25</v>
      </c>
      <c r="C1621" s="1" t="s">
        <v>403</v>
      </c>
      <c r="D1621" t="str">
        <f>VLOOKUP(Wyniki6[[#This Row],[Id_wyscigu]],Wyscigi[],3,0)</f>
        <v>Japonia</v>
      </c>
      <c r="E1621" s="1">
        <f>VLOOKUP(Wyniki6[[#This Row],[Id_wyscigu]],Wyscigi[],2,0)</f>
        <v>2011</v>
      </c>
      <c r="F1621" s="1" t="str">
        <f>VLOOKUP(Wyniki6[[#This Row],[Id_kierowcy]],Kierowcy[],2,0)</f>
        <v>Button</v>
      </c>
      <c r="G1621" s="1"/>
    </row>
    <row r="1622" spans="1:7" x14ac:dyDescent="0.25">
      <c r="A1622" s="1" t="s">
        <v>111</v>
      </c>
      <c r="B1622">
        <v>12</v>
      </c>
      <c r="C1622" s="1" t="s">
        <v>403</v>
      </c>
      <c r="D1622" t="str">
        <f>VLOOKUP(Wyniki6[[#This Row],[Id_wyscigu]],Wyscigi[],3,0)</f>
        <v>Japonia</v>
      </c>
      <c r="E1622" s="1">
        <f>VLOOKUP(Wyniki6[[#This Row],[Id_wyscigu]],Wyscigi[],2,0)</f>
        <v>2011</v>
      </c>
      <c r="F1622" s="1" t="str">
        <f>VLOOKUP(Wyniki6[[#This Row],[Id_kierowcy]],Kierowcy[],2,0)</f>
        <v>Webber</v>
      </c>
      <c r="G1622" s="1"/>
    </row>
    <row r="1623" spans="1:7" x14ac:dyDescent="0.25">
      <c r="A1623" s="1" t="s">
        <v>41</v>
      </c>
      <c r="B1623">
        <v>18</v>
      </c>
      <c r="C1623" s="1" t="s">
        <v>403</v>
      </c>
      <c r="D1623" t="str">
        <f>VLOOKUP(Wyniki6[[#This Row],[Id_wyscigu]],Wyscigi[],3,0)</f>
        <v>Japonia</v>
      </c>
      <c r="E1623" s="1">
        <f>VLOOKUP(Wyniki6[[#This Row],[Id_wyscigu]],Wyscigi[],2,0)</f>
        <v>2011</v>
      </c>
      <c r="F1623" s="1" t="str">
        <f>VLOOKUP(Wyniki6[[#This Row],[Id_kierowcy]],Kierowcy[],2,0)</f>
        <v>Alonso</v>
      </c>
      <c r="G1623" s="1"/>
    </row>
    <row r="1624" spans="1:7" x14ac:dyDescent="0.25">
      <c r="A1624" s="1" t="s">
        <v>97</v>
      </c>
      <c r="B1624">
        <v>10</v>
      </c>
      <c r="C1624" s="1" t="s">
        <v>403</v>
      </c>
      <c r="D1624" t="str">
        <f>VLOOKUP(Wyniki6[[#This Row],[Id_wyscigu]],Wyscigi[],3,0)</f>
        <v>Japonia</v>
      </c>
      <c r="E1624" s="1">
        <f>VLOOKUP(Wyniki6[[#This Row],[Id_wyscigu]],Wyscigi[],2,0)</f>
        <v>2011</v>
      </c>
      <c r="F1624" s="1" t="str">
        <f>VLOOKUP(Wyniki6[[#This Row],[Id_kierowcy]],Kierowcy[],2,0)</f>
        <v>Hamilton</v>
      </c>
      <c r="G1624" s="1"/>
    </row>
    <row r="1625" spans="1:7" x14ac:dyDescent="0.25">
      <c r="A1625" s="1" t="s">
        <v>45</v>
      </c>
      <c r="B1625">
        <v>6</v>
      </c>
      <c r="C1625" s="1" t="s">
        <v>403</v>
      </c>
      <c r="D1625" t="str">
        <f>VLOOKUP(Wyniki6[[#This Row],[Id_wyscigu]],Wyscigi[],3,0)</f>
        <v>Japonia</v>
      </c>
      <c r="E1625" s="1">
        <f>VLOOKUP(Wyniki6[[#This Row],[Id_wyscigu]],Wyscigi[],2,0)</f>
        <v>2011</v>
      </c>
      <c r="F1625" s="1" t="str">
        <f>VLOOKUP(Wyniki6[[#This Row],[Id_kierowcy]],Kierowcy[],2,0)</f>
        <v>Massa</v>
      </c>
      <c r="G1625" s="1"/>
    </row>
    <row r="1626" spans="1:7" x14ac:dyDescent="0.25">
      <c r="A1626" s="1" t="s">
        <v>124</v>
      </c>
      <c r="B1626">
        <v>1</v>
      </c>
      <c r="C1626" s="1" t="s">
        <v>403</v>
      </c>
      <c r="D1626" t="str">
        <f>VLOOKUP(Wyniki6[[#This Row],[Id_wyscigu]],Wyscigi[],3,0)</f>
        <v>Japonia</v>
      </c>
      <c r="E1626" s="1">
        <f>VLOOKUP(Wyniki6[[#This Row],[Id_wyscigu]],Wyscigi[],2,0)</f>
        <v>2011</v>
      </c>
      <c r="F1626" s="1" t="str">
        <f>VLOOKUP(Wyniki6[[#This Row],[Id_kierowcy]],Kierowcy[],2,0)</f>
        <v>Rosberg</v>
      </c>
      <c r="G1626" s="1"/>
    </row>
    <row r="1627" spans="1:7" x14ac:dyDescent="0.25">
      <c r="A1627" s="1" t="s">
        <v>108</v>
      </c>
      <c r="B1627">
        <v>8</v>
      </c>
      <c r="C1627" s="1" t="s">
        <v>403</v>
      </c>
      <c r="D1627" t="str">
        <f>VLOOKUP(Wyniki6[[#This Row],[Id_wyscigu]],Wyscigi[],3,0)</f>
        <v>Japonia</v>
      </c>
      <c r="E1627" s="1">
        <f>VLOOKUP(Wyniki6[[#This Row],[Id_wyscigu]],Wyscigi[],2,0)</f>
        <v>2011</v>
      </c>
      <c r="F1627" s="1" t="str">
        <f>VLOOKUP(Wyniki6[[#This Row],[Id_kierowcy]],Kierowcy[],2,0)</f>
        <v>Schumacher</v>
      </c>
      <c r="G1627" s="1"/>
    </row>
    <row r="1628" spans="1:7" x14ac:dyDescent="0.25">
      <c r="A1628" s="1" t="s">
        <v>186</v>
      </c>
      <c r="B1628">
        <v>2</v>
      </c>
      <c r="C1628" s="1" t="s">
        <v>403</v>
      </c>
      <c r="D1628" t="str">
        <f>VLOOKUP(Wyniki6[[#This Row],[Id_wyscigu]],Wyscigi[],3,0)</f>
        <v>Japonia</v>
      </c>
      <c r="E1628" s="1">
        <f>VLOOKUP(Wyniki6[[#This Row],[Id_wyscigu]],Wyscigi[],2,0)</f>
        <v>2011</v>
      </c>
      <c r="F1628" s="1" t="str">
        <f>VLOOKUP(Wyniki6[[#This Row],[Id_kierowcy]],Kierowcy[],2,0)</f>
        <v>Petrov</v>
      </c>
      <c r="G1628" s="1"/>
    </row>
    <row r="1629" spans="1:7" x14ac:dyDescent="0.25">
      <c r="A1629" s="1" t="s">
        <v>166</v>
      </c>
      <c r="B1629">
        <v>4</v>
      </c>
      <c r="C1629" s="1" t="s">
        <v>403</v>
      </c>
      <c r="D1629" t="str">
        <f>VLOOKUP(Wyniki6[[#This Row],[Id_wyscigu]],Wyscigi[],3,0)</f>
        <v>Japonia</v>
      </c>
      <c r="E1629" s="1">
        <f>VLOOKUP(Wyniki6[[#This Row],[Id_wyscigu]],Wyscigi[],2,0)</f>
        <v>2011</v>
      </c>
      <c r="F1629" s="1" t="str">
        <f>VLOOKUP(Wyniki6[[#This Row],[Id_kierowcy]],Kierowcy[],2,0)</f>
        <v>Perez</v>
      </c>
      <c r="G1629" s="1"/>
    </row>
    <row r="1630" spans="1:7" x14ac:dyDescent="0.25">
      <c r="A1630" s="1" t="s">
        <v>170</v>
      </c>
      <c r="B1630">
        <v>25</v>
      </c>
      <c r="C1630" s="1" t="s">
        <v>404</v>
      </c>
      <c r="D1630" t="str">
        <f>VLOOKUP(Wyniki6[[#This Row],[Id_wyscigu]],Wyscigi[],3,0)</f>
        <v>Korea Poludniowa</v>
      </c>
      <c r="E1630" s="1">
        <f>VLOOKUP(Wyniki6[[#This Row],[Id_wyscigu]],Wyscigi[],2,0)</f>
        <v>2011</v>
      </c>
      <c r="F1630" s="1" t="str">
        <f>VLOOKUP(Wyniki6[[#This Row],[Id_kierowcy]],Kierowcy[],2,0)</f>
        <v>Vettel</v>
      </c>
      <c r="G1630" s="1"/>
    </row>
    <row r="1631" spans="1:7" x14ac:dyDescent="0.25">
      <c r="A1631" s="1" t="s">
        <v>66</v>
      </c>
      <c r="B1631">
        <v>12</v>
      </c>
      <c r="C1631" s="1" t="s">
        <v>404</v>
      </c>
      <c r="D1631" t="str">
        <f>VLOOKUP(Wyniki6[[#This Row],[Id_wyscigu]],Wyscigi[],3,0)</f>
        <v>Korea Poludniowa</v>
      </c>
      <c r="E1631" s="1">
        <f>VLOOKUP(Wyniki6[[#This Row],[Id_wyscigu]],Wyscigi[],2,0)</f>
        <v>2011</v>
      </c>
      <c r="F1631" s="1" t="str">
        <f>VLOOKUP(Wyniki6[[#This Row],[Id_kierowcy]],Kierowcy[],2,0)</f>
        <v>Button</v>
      </c>
      <c r="G1631" s="1"/>
    </row>
    <row r="1632" spans="1:7" x14ac:dyDescent="0.25">
      <c r="A1632" s="1" t="s">
        <v>111</v>
      </c>
      <c r="B1632">
        <v>15</v>
      </c>
      <c r="C1632" s="1" t="s">
        <v>404</v>
      </c>
      <c r="D1632" t="str">
        <f>VLOOKUP(Wyniki6[[#This Row],[Id_wyscigu]],Wyscigi[],3,0)</f>
        <v>Korea Poludniowa</v>
      </c>
      <c r="E1632" s="1">
        <f>VLOOKUP(Wyniki6[[#This Row],[Id_wyscigu]],Wyscigi[],2,0)</f>
        <v>2011</v>
      </c>
      <c r="F1632" s="1" t="str">
        <f>VLOOKUP(Wyniki6[[#This Row],[Id_kierowcy]],Kierowcy[],2,0)</f>
        <v>Webber</v>
      </c>
      <c r="G1632" s="1"/>
    </row>
    <row r="1633" spans="1:7" x14ac:dyDescent="0.25">
      <c r="A1633" s="1" t="s">
        <v>41</v>
      </c>
      <c r="B1633">
        <v>10</v>
      </c>
      <c r="C1633" s="1" t="s">
        <v>404</v>
      </c>
      <c r="D1633" t="str">
        <f>VLOOKUP(Wyniki6[[#This Row],[Id_wyscigu]],Wyscigi[],3,0)</f>
        <v>Korea Poludniowa</v>
      </c>
      <c r="E1633" s="1">
        <f>VLOOKUP(Wyniki6[[#This Row],[Id_wyscigu]],Wyscigi[],2,0)</f>
        <v>2011</v>
      </c>
      <c r="F1633" s="1" t="str">
        <f>VLOOKUP(Wyniki6[[#This Row],[Id_kierowcy]],Kierowcy[],2,0)</f>
        <v>Alonso</v>
      </c>
      <c r="G1633" s="1"/>
    </row>
    <row r="1634" spans="1:7" x14ac:dyDescent="0.25">
      <c r="A1634" s="1" t="s">
        <v>97</v>
      </c>
      <c r="B1634">
        <v>18</v>
      </c>
      <c r="C1634" s="1" t="s">
        <v>404</v>
      </c>
      <c r="D1634" t="str">
        <f>VLOOKUP(Wyniki6[[#This Row],[Id_wyscigu]],Wyscigi[],3,0)</f>
        <v>Korea Poludniowa</v>
      </c>
      <c r="E1634" s="1">
        <f>VLOOKUP(Wyniki6[[#This Row],[Id_wyscigu]],Wyscigi[],2,0)</f>
        <v>2011</v>
      </c>
      <c r="F1634" s="1" t="str">
        <f>VLOOKUP(Wyniki6[[#This Row],[Id_kierowcy]],Kierowcy[],2,0)</f>
        <v>Hamilton</v>
      </c>
      <c r="G1634" s="1"/>
    </row>
    <row r="1635" spans="1:7" x14ac:dyDescent="0.25">
      <c r="A1635" s="1" t="s">
        <v>45</v>
      </c>
      <c r="B1635">
        <v>8</v>
      </c>
      <c r="C1635" s="1" t="s">
        <v>404</v>
      </c>
      <c r="D1635" t="str">
        <f>VLOOKUP(Wyniki6[[#This Row],[Id_wyscigu]],Wyscigi[],3,0)</f>
        <v>Korea Poludniowa</v>
      </c>
      <c r="E1635" s="1">
        <f>VLOOKUP(Wyniki6[[#This Row],[Id_wyscigu]],Wyscigi[],2,0)</f>
        <v>2011</v>
      </c>
      <c r="F1635" s="1" t="str">
        <f>VLOOKUP(Wyniki6[[#This Row],[Id_kierowcy]],Kierowcy[],2,0)</f>
        <v>Massa</v>
      </c>
      <c r="G1635" s="1"/>
    </row>
    <row r="1636" spans="1:7" x14ac:dyDescent="0.25">
      <c r="A1636" s="1" t="s">
        <v>124</v>
      </c>
      <c r="B1636">
        <v>4</v>
      </c>
      <c r="C1636" s="1" t="s">
        <v>404</v>
      </c>
      <c r="D1636" t="str">
        <f>VLOOKUP(Wyniki6[[#This Row],[Id_wyscigu]],Wyscigi[],3,0)</f>
        <v>Korea Poludniowa</v>
      </c>
      <c r="E1636" s="1">
        <f>VLOOKUP(Wyniki6[[#This Row],[Id_wyscigu]],Wyscigi[],2,0)</f>
        <v>2011</v>
      </c>
      <c r="F1636" s="1" t="str">
        <f>VLOOKUP(Wyniki6[[#This Row],[Id_kierowcy]],Kierowcy[],2,0)</f>
        <v>Rosberg</v>
      </c>
      <c r="G1636" s="1"/>
    </row>
    <row r="1637" spans="1:7" x14ac:dyDescent="0.25">
      <c r="A1637" s="1" t="s">
        <v>132</v>
      </c>
      <c r="B1637">
        <v>1</v>
      </c>
      <c r="C1637" s="1" t="s">
        <v>404</v>
      </c>
      <c r="D1637" t="str">
        <f>VLOOKUP(Wyniki6[[#This Row],[Id_wyscigu]],Wyscigi[],3,0)</f>
        <v>Korea Poludniowa</v>
      </c>
      <c r="E1637" s="1">
        <f>VLOOKUP(Wyniki6[[#This Row],[Id_wyscigu]],Wyscigi[],2,0)</f>
        <v>2011</v>
      </c>
      <c r="F1637" s="1" t="str">
        <f>VLOOKUP(Wyniki6[[#This Row],[Id_kierowcy]],Kierowcy[],2,0)</f>
        <v>di Resta</v>
      </c>
      <c r="G1637" s="1"/>
    </row>
    <row r="1638" spans="1:7" x14ac:dyDescent="0.25">
      <c r="A1638" s="1" t="s">
        <v>63</v>
      </c>
      <c r="B1638">
        <v>6</v>
      </c>
      <c r="C1638" s="1" t="s">
        <v>404</v>
      </c>
      <c r="D1638" t="str">
        <f>VLOOKUP(Wyniki6[[#This Row],[Id_wyscigu]],Wyscigi[],3,0)</f>
        <v>Korea Poludniowa</v>
      </c>
      <c r="E1638" s="1">
        <f>VLOOKUP(Wyniki6[[#This Row],[Id_wyscigu]],Wyscigi[],2,0)</f>
        <v>2011</v>
      </c>
      <c r="F1638" s="1" t="str">
        <f>VLOOKUP(Wyniki6[[#This Row],[Id_kierowcy]],Kierowcy[],2,0)</f>
        <v>Alguersuari</v>
      </c>
      <c r="G1638" s="1"/>
    </row>
    <row r="1639" spans="1:7" x14ac:dyDescent="0.25">
      <c r="A1639" s="1" t="s">
        <v>163</v>
      </c>
      <c r="B1639">
        <v>2</v>
      </c>
      <c r="C1639" s="1" t="s">
        <v>404</v>
      </c>
      <c r="D1639" t="str">
        <f>VLOOKUP(Wyniki6[[#This Row],[Id_wyscigu]],Wyscigi[],3,0)</f>
        <v>Korea Poludniowa</v>
      </c>
      <c r="E1639" s="1">
        <f>VLOOKUP(Wyniki6[[#This Row],[Id_wyscigu]],Wyscigi[],2,0)</f>
        <v>2011</v>
      </c>
      <c r="F1639" s="1" t="str">
        <f>VLOOKUP(Wyniki6[[#This Row],[Id_kierowcy]],Kierowcy[],2,0)</f>
        <v>Buemi</v>
      </c>
      <c r="G1639" s="1"/>
    </row>
    <row r="1640" spans="1:7" x14ac:dyDescent="0.25">
      <c r="A1640" s="1" t="s">
        <v>170</v>
      </c>
      <c r="B1640">
        <v>25</v>
      </c>
      <c r="C1640" s="1" t="s">
        <v>405</v>
      </c>
      <c r="D1640" t="str">
        <f>VLOOKUP(Wyniki6[[#This Row],[Id_wyscigu]],Wyscigi[],3,0)</f>
        <v>Indie</v>
      </c>
      <c r="E1640" s="1">
        <f>VLOOKUP(Wyniki6[[#This Row],[Id_wyscigu]],Wyscigi[],2,0)</f>
        <v>2011</v>
      </c>
      <c r="F1640" s="1" t="str">
        <f>VLOOKUP(Wyniki6[[#This Row],[Id_kierowcy]],Kierowcy[],2,0)</f>
        <v>Vettel</v>
      </c>
      <c r="G1640" s="1"/>
    </row>
    <row r="1641" spans="1:7" x14ac:dyDescent="0.25">
      <c r="A1641" s="1" t="s">
        <v>66</v>
      </c>
      <c r="B1641">
        <v>18</v>
      </c>
      <c r="C1641" s="1" t="s">
        <v>405</v>
      </c>
      <c r="D1641" t="str">
        <f>VLOOKUP(Wyniki6[[#This Row],[Id_wyscigu]],Wyscigi[],3,0)</f>
        <v>Indie</v>
      </c>
      <c r="E1641" s="1">
        <f>VLOOKUP(Wyniki6[[#This Row],[Id_wyscigu]],Wyscigi[],2,0)</f>
        <v>2011</v>
      </c>
      <c r="F1641" s="1" t="str">
        <f>VLOOKUP(Wyniki6[[#This Row],[Id_kierowcy]],Kierowcy[],2,0)</f>
        <v>Button</v>
      </c>
      <c r="G1641" s="1"/>
    </row>
    <row r="1642" spans="1:7" x14ac:dyDescent="0.25">
      <c r="A1642" s="1" t="s">
        <v>111</v>
      </c>
      <c r="B1642">
        <v>12</v>
      </c>
      <c r="C1642" s="1" t="s">
        <v>405</v>
      </c>
      <c r="D1642" t="str">
        <f>VLOOKUP(Wyniki6[[#This Row],[Id_wyscigu]],Wyscigi[],3,0)</f>
        <v>Indie</v>
      </c>
      <c r="E1642" s="1">
        <f>VLOOKUP(Wyniki6[[#This Row],[Id_wyscigu]],Wyscigi[],2,0)</f>
        <v>2011</v>
      </c>
      <c r="F1642" s="1" t="str">
        <f>VLOOKUP(Wyniki6[[#This Row],[Id_kierowcy]],Kierowcy[],2,0)</f>
        <v>Webber</v>
      </c>
      <c r="G1642" s="1"/>
    </row>
    <row r="1643" spans="1:7" x14ac:dyDescent="0.25">
      <c r="A1643" s="1" t="s">
        <v>41</v>
      </c>
      <c r="B1643">
        <v>15</v>
      </c>
      <c r="C1643" s="1" t="s">
        <v>405</v>
      </c>
      <c r="D1643" t="str">
        <f>VLOOKUP(Wyniki6[[#This Row],[Id_wyscigu]],Wyscigi[],3,0)</f>
        <v>Indie</v>
      </c>
      <c r="E1643" s="1">
        <f>VLOOKUP(Wyniki6[[#This Row],[Id_wyscigu]],Wyscigi[],2,0)</f>
        <v>2011</v>
      </c>
      <c r="F1643" s="1" t="str">
        <f>VLOOKUP(Wyniki6[[#This Row],[Id_kierowcy]],Kierowcy[],2,0)</f>
        <v>Alonso</v>
      </c>
      <c r="G1643" s="1"/>
    </row>
    <row r="1644" spans="1:7" x14ac:dyDescent="0.25">
      <c r="A1644" s="1" t="s">
        <v>97</v>
      </c>
      <c r="B1644">
        <v>6</v>
      </c>
      <c r="C1644" s="1" t="s">
        <v>405</v>
      </c>
      <c r="D1644" t="str">
        <f>VLOOKUP(Wyniki6[[#This Row],[Id_wyscigu]],Wyscigi[],3,0)</f>
        <v>Indie</v>
      </c>
      <c r="E1644" s="1">
        <f>VLOOKUP(Wyniki6[[#This Row],[Id_wyscigu]],Wyscigi[],2,0)</f>
        <v>2011</v>
      </c>
      <c r="F1644" s="1" t="str">
        <f>VLOOKUP(Wyniki6[[#This Row],[Id_kierowcy]],Kierowcy[],2,0)</f>
        <v>Hamilton</v>
      </c>
      <c r="G1644" s="1"/>
    </row>
    <row r="1645" spans="1:7" x14ac:dyDescent="0.25">
      <c r="A1645" s="1" t="s">
        <v>124</v>
      </c>
      <c r="B1645">
        <v>8</v>
      </c>
      <c r="C1645" s="1" t="s">
        <v>405</v>
      </c>
      <c r="D1645" t="str">
        <f>VLOOKUP(Wyniki6[[#This Row],[Id_wyscigu]],Wyscigi[],3,0)</f>
        <v>Indie</v>
      </c>
      <c r="E1645" s="1">
        <f>VLOOKUP(Wyniki6[[#This Row],[Id_wyscigu]],Wyscigi[],2,0)</f>
        <v>2011</v>
      </c>
      <c r="F1645" s="1" t="str">
        <f>VLOOKUP(Wyniki6[[#This Row],[Id_kierowcy]],Kierowcy[],2,0)</f>
        <v>Rosberg</v>
      </c>
      <c r="G1645" s="1"/>
    </row>
    <row r="1646" spans="1:7" x14ac:dyDescent="0.25">
      <c r="A1646" s="1" t="s">
        <v>108</v>
      </c>
      <c r="B1646">
        <v>10</v>
      </c>
      <c r="C1646" s="1" t="s">
        <v>405</v>
      </c>
      <c r="D1646" t="str">
        <f>VLOOKUP(Wyniki6[[#This Row],[Id_wyscigu]],Wyscigi[],3,0)</f>
        <v>Indie</v>
      </c>
      <c r="E1646" s="1">
        <f>VLOOKUP(Wyniki6[[#This Row],[Id_wyscigu]],Wyscigi[],2,0)</f>
        <v>2011</v>
      </c>
      <c r="F1646" s="1" t="str">
        <f>VLOOKUP(Wyniki6[[#This Row],[Id_kierowcy]],Kierowcy[],2,0)</f>
        <v>Schumacher</v>
      </c>
      <c r="G1646" s="1"/>
    </row>
    <row r="1647" spans="1:7" x14ac:dyDescent="0.25">
      <c r="A1647" s="1" t="s">
        <v>8</v>
      </c>
      <c r="B1647">
        <v>2</v>
      </c>
      <c r="C1647" s="1" t="s">
        <v>405</v>
      </c>
      <c r="D1647" t="str">
        <f>VLOOKUP(Wyniki6[[#This Row],[Id_wyscigu]],Wyscigi[],3,0)</f>
        <v>Indie</v>
      </c>
      <c r="E1647" s="1">
        <f>VLOOKUP(Wyniki6[[#This Row],[Id_wyscigu]],Wyscigi[],2,0)</f>
        <v>2011</v>
      </c>
      <c r="F1647" s="1" t="str">
        <f>VLOOKUP(Wyniki6[[#This Row],[Id_kierowcy]],Kierowcy[],2,0)</f>
        <v>Sutil</v>
      </c>
      <c r="G1647" s="1"/>
    </row>
    <row r="1648" spans="1:7" x14ac:dyDescent="0.25">
      <c r="A1648" s="1" t="s">
        <v>63</v>
      </c>
      <c r="B1648">
        <v>4</v>
      </c>
      <c r="C1648" s="1" t="s">
        <v>405</v>
      </c>
      <c r="D1648" t="str">
        <f>VLOOKUP(Wyniki6[[#This Row],[Id_wyscigu]],Wyscigi[],3,0)</f>
        <v>Indie</v>
      </c>
      <c r="E1648" s="1">
        <f>VLOOKUP(Wyniki6[[#This Row],[Id_wyscigu]],Wyscigi[],2,0)</f>
        <v>2011</v>
      </c>
      <c r="F1648" s="1" t="str">
        <f>VLOOKUP(Wyniki6[[#This Row],[Id_kierowcy]],Kierowcy[],2,0)</f>
        <v>Alguersuari</v>
      </c>
      <c r="G1648" s="1"/>
    </row>
    <row r="1649" spans="1:7" x14ac:dyDescent="0.25">
      <c r="A1649" s="1" t="s">
        <v>166</v>
      </c>
      <c r="B1649">
        <v>1</v>
      </c>
      <c r="C1649" s="1" t="s">
        <v>405</v>
      </c>
      <c r="D1649" t="str">
        <f>VLOOKUP(Wyniki6[[#This Row],[Id_wyscigu]],Wyscigi[],3,0)</f>
        <v>Indie</v>
      </c>
      <c r="E1649" s="1">
        <f>VLOOKUP(Wyniki6[[#This Row],[Id_wyscigu]],Wyscigi[],2,0)</f>
        <v>2011</v>
      </c>
      <c r="F1649" s="1" t="str">
        <f>VLOOKUP(Wyniki6[[#This Row],[Id_kierowcy]],Kierowcy[],2,0)</f>
        <v>Perez</v>
      </c>
      <c r="G1649" s="1"/>
    </row>
    <row r="1650" spans="1:7" x14ac:dyDescent="0.25">
      <c r="A1650" s="1" t="s">
        <v>66</v>
      </c>
      <c r="B1650">
        <v>15</v>
      </c>
      <c r="C1650" s="1" t="s">
        <v>406</v>
      </c>
      <c r="D1650" t="str">
        <f>VLOOKUP(Wyniki6[[#This Row],[Id_wyscigu]],Wyscigi[],3,0)</f>
        <v>Abu Dhabi</v>
      </c>
      <c r="E1650" s="1">
        <f>VLOOKUP(Wyniki6[[#This Row],[Id_wyscigu]],Wyscigi[],2,0)</f>
        <v>2011</v>
      </c>
      <c r="F1650" s="1" t="str">
        <f>VLOOKUP(Wyniki6[[#This Row],[Id_kierowcy]],Kierowcy[],2,0)</f>
        <v>Button</v>
      </c>
      <c r="G1650" s="1"/>
    </row>
    <row r="1651" spans="1:7" x14ac:dyDescent="0.25">
      <c r="A1651" s="1" t="s">
        <v>111</v>
      </c>
      <c r="B1651">
        <v>12</v>
      </c>
      <c r="C1651" s="1" t="s">
        <v>406</v>
      </c>
      <c r="D1651" t="str">
        <f>VLOOKUP(Wyniki6[[#This Row],[Id_wyscigu]],Wyscigi[],3,0)</f>
        <v>Abu Dhabi</v>
      </c>
      <c r="E1651" s="1">
        <f>VLOOKUP(Wyniki6[[#This Row],[Id_wyscigu]],Wyscigi[],2,0)</f>
        <v>2011</v>
      </c>
      <c r="F1651" s="1" t="str">
        <f>VLOOKUP(Wyniki6[[#This Row],[Id_kierowcy]],Kierowcy[],2,0)</f>
        <v>Webber</v>
      </c>
      <c r="G1651" s="1"/>
    </row>
    <row r="1652" spans="1:7" x14ac:dyDescent="0.25">
      <c r="A1652" s="1" t="s">
        <v>41</v>
      </c>
      <c r="B1652">
        <v>18</v>
      </c>
      <c r="C1652" s="1" t="s">
        <v>406</v>
      </c>
      <c r="D1652" t="str">
        <f>VLOOKUP(Wyniki6[[#This Row],[Id_wyscigu]],Wyscigi[],3,0)</f>
        <v>Abu Dhabi</v>
      </c>
      <c r="E1652" s="1">
        <f>VLOOKUP(Wyniki6[[#This Row],[Id_wyscigu]],Wyscigi[],2,0)</f>
        <v>2011</v>
      </c>
      <c r="F1652" s="1" t="str">
        <f>VLOOKUP(Wyniki6[[#This Row],[Id_kierowcy]],Kierowcy[],2,0)</f>
        <v>Alonso</v>
      </c>
      <c r="G1652" s="1"/>
    </row>
    <row r="1653" spans="1:7" x14ac:dyDescent="0.25">
      <c r="A1653" s="1" t="s">
        <v>97</v>
      </c>
      <c r="B1653">
        <v>25</v>
      </c>
      <c r="C1653" s="1" t="s">
        <v>406</v>
      </c>
      <c r="D1653" t="str">
        <f>VLOOKUP(Wyniki6[[#This Row],[Id_wyscigu]],Wyscigi[],3,0)</f>
        <v>Abu Dhabi</v>
      </c>
      <c r="E1653" s="1">
        <f>VLOOKUP(Wyniki6[[#This Row],[Id_wyscigu]],Wyscigi[],2,0)</f>
        <v>2011</v>
      </c>
      <c r="F1653" s="1" t="str">
        <f>VLOOKUP(Wyniki6[[#This Row],[Id_kierowcy]],Kierowcy[],2,0)</f>
        <v>Hamilton</v>
      </c>
      <c r="G1653" s="1"/>
    </row>
    <row r="1654" spans="1:7" x14ac:dyDescent="0.25">
      <c r="A1654" s="1" t="s">
        <v>45</v>
      </c>
      <c r="B1654">
        <v>10</v>
      </c>
      <c r="C1654" s="1" t="s">
        <v>406</v>
      </c>
      <c r="D1654" t="str">
        <f>VLOOKUP(Wyniki6[[#This Row],[Id_wyscigu]],Wyscigi[],3,0)</f>
        <v>Abu Dhabi</v>
      </c>
      <c r="E1654" s="1">
        <f>VLOOKUP(Wyniki6[[#This Row],[Id_wyscigu]],Wyscigi[],2,0)</f>
        <v>2011</v>
      </c>
      <c r="F1654" s="1" t="str">
        <f>VLOOKUP(Wyniki6[[#This Row],[Id_kierowcy]],Kierowcy[],2,0)</f>
        <v>Massa</v>
      </c>
      <c r="G1654" s="1"/>
    </row>
    <row r="1655" spans="1:7" x14ac:dyDescent="0.25">
      <c r="A1655" s="1" t="s">
        <v>124</v>
      </c>
      <c r="B1655">
        <v>8</v>
      </c>
      <c r="C1655" s="1" t="s">
        <v>406</v>
      </c>
      <c r="D1655" t="str">
        <f>VLOOKUP(Wyniki6[[#This Row],[Id_wyscigu]],Wyscigi[],3,0)</f>
        <v>Abu Dhabi</v>
      </c>
      <c r="E1655" s="1">
        <f>VLOOKUP(Wyniki6[[#This Row],[Id_wyscigu]],Wyscigi[],2,0)</f>
        <v>2011</v>
      </c>
      <c r="F1655" s="1" t="str">
        <f>VLOOKUP(Wyniki6[[#This Row],[Id_kierowcy]],Kierowcy[],2,0)</f>
        <v>Rosberg</v>
      </c>
      <c r="G1655" s="1"/>
    </row>
    <row r="1656" spans="1:7" x14ac:dyDescent="0.25">
      <c r="A1656" s="1" t="s">
        <v>108</v>
      </c>
      <c r="B1656">
        <v>6</v>
      </c>
      <c r="C1656" s="1" t="s">
        <v>406</v>
      </c>
      <c r="D1656" t="str">
        <f>VLOOKUP(Wyniki6[[#This Row],[Id_wyscigu]],Wyscigi[],3,0)</f>
        <v>Abu Dhabi</v>
      </c>
      <c r="E1656" s="1">
        <f>VLOOKUP(Wyniki6[[#This Row],[Id_wyscigu]],Wyscigi[],2,0)</f>
        <v>2011</v>
      </c>
      <c r="F1656" s="1" t="str">
        <f>VLOOKUP(Wyniki6[[#This Row],[Id_kierowcy]],Kierowcy[],2,0)</f>
        <v>Schumacher</v>
      </c>
      <c r="G1656" s="1"/>
    </row>
    <row r="1657" spans="1:7" x14ac:dyDescent="0.25">
      <c r="A1657" s="1" t="s">
        <v>8</v>
      </c>
      <c r="B1657">
        <v>4</v>
      </c>
      <c r="C1657" s="1" t="s">
        <v>406</v>
      </c>
      <c r="D1657" t="str">
        <f>VLOOKUP(Wyniki6[[#This Row],[Id_wyscigu]],Wyscigi[],3,0)</f>
        <v>Abu Dhabi</v>
      </c>
      <c r="E1657" s="1">
        <f>VLOOKUP(Wyniki6[[#This Row],[Id_wyscigu]],Wyscigi[],2,0)</f>
        <v>2011</v>
      </c>
      <c r="F1657" s="1" t="str">
        <f>VLOOKUP(Wyniki6[[#This Row],[Id_kierowcy]],Kierowcy[],2,0)</f>
        <v>Sutil</v>
      </c>
      <c r="G1657" s="1"/>
    </row>
    <row r="1658" spans="1:7" x14ac:dyDescent="0.25">
      <c r="A1658" s="1" t="s">
        <v>90</v>
      </c>
      <c r="B1658">
        <v>1</v>
      </c>
      <c r="C1658" s="1" t="s">
        <v>406</v>
      </c>
      <c r="D1658" t="str">
        <f>VLOOKUP(Wyniki6[[#This Row],[Id_wyscigu]],Wyscigi[],3,0)</f>
        <v>Abu Dhabi</v>
      </c>
      <c r="E1658" s="1">
        <f>VLOOKUP(Wyniki6[[#This Row],[Id_wyscigu]],Wyscigi[],2,0)</f>
        <v>2011</v>
      </c>
      <c r="F1658" s="1" t="str">
        <f>VLOOKUP(Wyniki6[[#This Row],[Id_kierowcy]],Kierowcy[],2,0)</f>
        <v>Kobayashi</v>
      </c>
      <c r="G1658" s="1"/>
    </row>
    <row r="1659" spans="1:7" x14ac:dyDescent="0.25">
      <c r="A1659" s="1" t="s">
        <v>132</v>
      </c>
      <c r="B1659">
        <v>2</v>
      </c>
      <c r="C1659" s="1" t="s">
        <v>406</v>
      </c>
      <c r="D1659" t="str">
        <f>VLOOKUP(Wyniki6[[#This Row],[Id_wyscigu]],Wyscigi[],3,0)</f>
        <v>Abu Dhabi</v>
      </c>
      <c r="E1659" s="1">
        <f>VLOOKUP(Wyniki6[[#This Row],[Id_wyscigu]],Wyscigi[],2,0)</f>
        <v>2011</v>
      </c>
      <c r="F1659" s="1" t="str">
        <f>VLOOKUP(Wyniki6[[#This Row],[Id_kierowcy]],Kierowcy[],2,0)</f>
        <v>di Resta</v>
      </c>
      <c r="G1659" s="1"/>
    </row>
    <row r="1660" spans="1:7" x14ac:dyDescent="0.25">
      <c r="A1660" s="1" t="s">
        <v>170</v>
      </c>
      <c r="B1660">
        <v>18</v>
      </c>
      <c r="C1660" s="1" t="s">
        <v>407</v>
      </c>
      <c r="D1660" t="str">
        <f>VLOOKUP(Wyniki6[[#This Row],[Id_wyscigu]],Wyscigi[],3,0)</f>
        <v>Brazylia</v>
      </c>
      <c r="E1660" s="1">
        <f>VLOOKUP(Wyniki6[[#This Row],[Id_wyscigu]],Wyscigi[],2,0)</f>
        <v>2011</v>
      </c>
      <c r="F1660" s="1" t="str">
        <f>VLOOKUP(Wyniki6[[#This Row],[Id_kierowcy]],Kierowcy[],2,0)</f>
        <v>Vettel</v>
      </c>
      <c r="G1660" s="1"/>
    </row>
    <row r="1661" spans="1:7" x14ac:dyDescent="0.25">
      <c r="A1661" s="1" t="s">
        <v>66</v>
      </c>
      <c r="B1661">
        <v>15</v>
      </c>
      <c r="C1661" s="1" t="s">
        <v>407</v>
      </c>
      <c r="D1661" t="str">
        <f>VLOOKUP(Wyniki6[[#This Row],[Id_wyscigu]],Wyscigi[],3,0)</f>
        <v>Brazylia</v>
      </c>
      <c r="E1661" s="1">
        <f>VLOOKUP(Wyniki6[[#This Row],[Id_wyscigu]],Wyscigi[],2,0)</f>
        <v>2011</v>
      </c>
      <c r="F1661" s="1" t="str">
        <f>VLOOKUP(Wyniki6[[#This Row],[Id_kierowcy]],Kierowcy[],2,0)</f>
        <v>Button</v>
      </c>
      <c r="G1661" s="1"/>
    </row>
    <row r="1662" spans="1:7" x14ac:dyDescent="0.25">
      <c r="A1662" s="1" t="s">
        <v>111</v>
      </c>
      <c r="B1662">
        <v>25</v>
      </c>
      <c r="C1662" s="1" t="s">
        <v>407</v>
      </c>
      <c r="D1662" t="str">
        <f>VLOOKUP(Wyniki6[[#This Row],[Id_wyscigu]],Wyscigi[],3,0)</f>
        <v>Brazylia</v>
      </c>
      <c r="E1662" s="1">
        <f>VLOOKUP(Wyniki6[[#This Row],[Id_wyscigu]],Wyscigi[],2,0)</f>
        <v>2011</v>
      </c>
      <c r="F1662" s="1" t="str">
        <f>VLOOKUP(Wyniki6[[#This Row],[Id_kierowcy]],Kierowcy[],2,0)</f>
        <v>Webber</v>
      </c>
      <c r="G1662" s="1"/>
    </row>
    <row r="1663" spans="1:7" x14ac:dyDescent="0.25">
      <c r="A1663" s="1" t="s">
        <v>41</v>
      </c>
      <c r="B1663">
        <v>12</v>
      </c>
      <c r="C1663" s="1" t="s">
        <v>407</v>
      </c>
      <c r="D1663" t="str">
        <f>VLOOKUP(Wyniki6[[#This Row],[Id_wyscigu]],Wyscigi[],3,0)</f>
        <v>Brazylia</v>
      </c>
      <c r="E1663" s="1">
        <f>VLOOKUP(Wyniki6[[#This Row],[Id_wyscigu]],Wyscigi[],2,0)</f>
        <v>2011</v>
      </c>
      <c r="F1663" s="1" t="str">
        <f>VLOOKUP(Wyniki6[[#This Row],[Id_kierowcy]],Kierowcy[],2,0)</f>
        <v>Alonso</v>
      </c>
      <c r="G1663" s="1"/>
    </row>
    <row r="1664" spans="1:7" x14ac:dyDescent="0.25">
      <c r="A1664" s="1" t="s">
        <v>45</v>
      </c>
      <c r="B1664">
        <v>10</v>
      </c>
      <c r="C1664" s="1" t="s">
        <v>407</v>
      </c>
      <c r="D1664" t="str">
        <f>VLOOKUP(Wyniki6[[#This Row],[Id_wyscigu]],Wyscigi[],3,0)</f>
        <v>Brazylia</v>
      </c>
      <c r="E1664" s="1">
        <f>VLOOKUP(Wyniki6[[#This Row],[Id_wyscigu]],Wyscigi[],2,0)</f>
        <v>2011</v>
      </c>
      <c r="F1664" s="1" t="str">
        <f>VLOOKUP(Wyniki6[[#This Row],[Id_kierowcy]],Kierowcy[],2,0)</f>
        <v>Massa</v>
      </c>
      <c r="G1664" s="1"/>
    </row>
    <row r="1665" spans="1:7" x14ac:dyDescent="0.25">
      <c r="A1665" s="1" t="s">
        <v>124</v>
      </c>
      <c r="B1665">
        <v>6</v>
      </c>
      <c r="C1665" s="1" t="s">
        <v>407</v>
      </c>
      <c r="D1665" t="str">
        <f>VLOOKUP(Wyniki6[[#This Row],[Id_wyscigu]],Wyscigi[],3,0)</f>
        <v>Brazylia</v>
      </c>
      <c r="E1665" s="1">
        <f>VLOOKUP(Wyniki6[[#This Row],[Id_wyscigu]],Wyscigi[],2,0)</f>
        <v>2011</v>
      </c>
      <c r="F1665" s="1" t="str">
        <f>VLOOKUP(Wyniki6[[#This Row],[Id_kierowcy]],Kierowcy[],2,0)</f>
        <v>Rosberg</v>
      </c>
      <c r="G1665" s="1"/>
    </row>
    <row r="1666" spans="1:7" x14ac:dyDescent="0.25">
      <c r="A1666" s="1" t="s">
        <v>8</v>
      </c>
      <c r="B1666">
        <v>8</v>
      </c>
      <c r="C1666" s="1" t="s">
        <v>407</v>
      </c>
      <c r="D1666" t="str">
        <f>VLOOKUP(Wyniki6[[#This Row],[Id_wyscigu]],Wyscigi[],3,0)</f>
        <v>Brazylia</v>
      </c>
      <c r="E1666" s="1">
        <f>VLOOKUP(Wyniki6[[#This Row],[Id_wyscigu]],Wyscigi[],2,0)</f>
        <v>2011</v>
      </c>
      <c r="F1666" s="1" t="str">
        <f>VLOOKUP(Wyniki6[[#This Row],[Id_kierowcy]],Kierowcy[],2,0)</f>
        <v>Sutil</v>
      </c>
      <c r="G1666" s="1"/>
    </row>
    <row r="1667" spans="1:7" x14ac:dyDescent="0.25">
      <c r="A1667" s="1" t="s">
        <v>186</v>
      </c>
      <c r="B1667">
        <v>1</v>
      </c>
      <c r="C1667" s="1" t="s">
        <v>407</v>
      </c>
      <c r="D1667" t="str">
        <f>VLOOKUP(Wyniki6[[#This Row],[Id_wyscigu]],Wyscigi[],3,0)</f>
        <v>Brazylia</v>
      </c>
      <c r="E1667" s="1">
        <f>VLOOKUP(Wyniki6[[#This Row],[Id_wyscigu]],Wyscigi[],2,0)</f>
        <v>2011</v>
      </c>
      <c r="F1667" s="1" t="str">
        <f>VLOOKUP(Wyniki6[[#This Row],[Id_kierowcy]],Kierowcy[],2,0)</f>
        <v>Petrov</v>
      </c>
      <c r="G1667" s="1"/>
    </row>
    <row r="1668" spans="1:7" x14ac:dyDescent="0.25">
      <c r="A1668" s="1" t="s">
        <v>90</v>
      </c>
      <c r="B1668">
        <v>2</v>
      </c>
      <c r="C1668" s="1" t="s">
        <v>407</v>
      </c>
      <c r="D1668" t="str">
        <f>VLOOKUP(Wyniki6[[#This Row],[Id_wyscigu]],Wyscigi[],3,0)</f>
        <v>Brazylia</v>
      </c>
      <c r="E1668" s="1">
        <f>VLOOKUP(Wyniki6[[#This Row],[Id_wyscigu]],Wyscigi[],2,0)</f>
        <v>2011</v>
      </c>
      <c r="F1668" s="1" t="str">
        <f>VLOOKUP(Wyniki6[[#This Row],[Id_kierowcy]],Kierowcy[],2,0)</f>
        <v>Kobayashi</v>
      </c>
      <c r="G1668" s="1"/>
    </row>
    <row r="1669" spans="1:7" x14ac:dyDescent="0.25">
      <c r="A1669" s="1" t="s">
        <v>132</v>
      </c>
      <c r="B1669">
        <v>4</v>
      </c>
      <c r="C1669" s="1" t="s">
        <v>407</v>
      </c>
      <c r="D1669" t="str">
        <f>VLOOKUP(Wyniki6[[#This Row],[Id_wyscigu]],Wyscigi[],3,0)</f>
        <v>Brazylia</v>
      </c>
      <c r="E1669" s="1">
        <f>VLOOKUP(Wyniki6[[#This Row],[Id_wyscigu]],Wyscigi[],2,0)</f>
        <v>2011</v>
      </c>
      <c r="F1669" s="1" t="str">
        <f>VLOOKUP(Wyniki6[[#This Row],[Id_kierowcy]],Kierowcy[],2,0)</f>
        <v>di Resta</v>
      </c>
      <c r="G1669" s="1"/>
    </row>
    <row r="1670" spans="1:7" x14ac:dyDescent="0.25">
      <c r="A1670" s="1" t="s">
        <v>170</v>
      </c>
      <c r="B1670">
        <v>18</v>
      </c>
      <c r="C1670" s="1" t="s">
        <v>408</v>
      </c>
      <c r="D1670" t="str">
        <f>VLOOKUP(Wyniki6[[#This Row],[Id_wyscigu]],Wyscigi[],3,0)</f>
        <v>Australia</v>
      </c>
      <c r="E1670" s="1">
        <f>VLOOKUP(Wyniki6[[#This Row],[Id_wyscigu]],Wyscigi[],2,0)</f>
        <v>2012</v>
      </c>
      <c r="F1670" s="1" t="str">
        <f>VLOOKUP(Wyniki6[[#This Row],[Id_kierowcy]],Kierowcy[],2,0)</f>
        <v>Vettel</v>
      </c>
      <c r="G1670" s="1"/>
    </row>
    <row r="1671" spans="1:7" x14ac:dyDescent="0.25">
      <c r="A1671" s="1" t="s">
        <v>41</v>
      </c>
      <c r="B1671">
        <v>10</v>
      </c>
      <c r="C1671" s="1" t="s">
        <v>408</v>
      </c>
      <c r="D1671" t="str">
        <f>VLOOKUP(Wyniki6[[#This Row],[Id_wyscigu]],Wyscigi[],3,0)</f>
        <v>Australia</v>
      </c>
      <c r="E1671" s="1">
        <f>VLOOKUP(Wyniki6[[#This Row],[Id_wyscigu]],Wyscigi[],2,0)</f>
        <v>2012</v>
      </c>
      <c r="F1671" s="1" t="str">
        <f>VLOOKUP(Wyniki6[[#This Row],[Id_kierowcy]],Kierowcy[],2,0)</f>
        <v>Alonso</v>
      </c>
      <c r="G1671" s="1"/>
    </row>
    <row r="1672" spans="1:7" x14ac:dyDescent="0.25">
      <c r="A1672" s="1" t="s">
        <v>94</v>
      </c>
      <c r="B1672">
        <v>6</v>
      </c>
      <c r="C1672" s="1" t="s">
        <v>408</v>
      </c>
      <c r="D1672" t="str">
        <f>VLOOKUP(Wyniki6[[#This Row],[Id_wyscigu]],Wyscigi[],3,0)</f>
        <v>Australia</v>
      </c>
      <c r="E1672" s="1">
        <f>VLOOKUP(Wyniki6[[#This Row],[Id_wyscigu]],Wyscigi[],2,0)</f>
        <v>2012</v>
      </c>
      <c r="F1672" s="1" t="str">
        <f>VLOOKUP(Wyniki6[[#This Row],[Id_kierowcy]],Kierowcy[],2,0)</f>
        <v>Raikkonen</v>
      </c>
      <c r="G1672" s="1"/>
    </row>
    <row r="1673" spans="1:7" x14ac:dyDescent="0.25">
      <c r="A1673" s="1" t="s">
        <v>97</v>
      </c>
      <c r="B1673">
        <v>15</v>
      </c>
      <c r="C1673" s="1" t="s">
        <v>408</v>
      </c>
      <c r="D1673" t="str">
        <f>VLOOKUP(Wyniki6[[#This Row],[Id_wyscigu]],Wyscigi[],3,0)</f>
        <v>Australia</v>
      </c>
      <c r="E1673" s="1">
        <f>VLOOKUP(Wyniki6[[#This Row],[Id_wyscigu]],Wyscigi[],2,0)</f>
        <v>2012</v>
      </c>
      <c r="F1673" s="1" t="str">
        <f>VLOOKUP(Wyniki6[[#This Row],[Id_kierowcy]],Kierowcy[],2,0)</f>
        <v>Hamilton</v>
      </c>
      <c r="G1673" s="1"/>
    </row>
    <row r="1674" spans="1:7" x14ac:dyDescent="0.25">
      <c r="A1674" s="1" t="s">
        <v>66</v>
      </c>
      <c r="B1674">
        <v>25</v>
      </c>
      <c r="C1674" s="1" t="s">
        <v>408</v>
      </c>
      <c r="D1674" t="str">
        <f>VLOOKUP(Wyniki6[[#This Row],[Id_wyscigu]],Wyscigi[],3,0)</f>
        <v>Australia</v>
      </c>
      <c r="E1674" s="1">
        <f>VLOOKUP(Wyniki6[[#This Row],[Id_wyscigu]],Wyscigi[],2,0)</f>
        <v>2012</v>
      </c>
      <c r="F1674" s="1" t="str">
        <f>VLOOKUP(Wyniki6[[#This Row],[Id_kierowcy]],Kierowcy[],2,0)</f>
        <v>Button</v>
      </c>
      <c r="G1674" s="1"/>
    </row>
    <row r="1675" spans="1:7" x14ac:dyDescent="0.25">
      <c r="A1675" s="1" t="s">
        <v>111</v>
      </c>
      <c r="B1675">
        <v>12</v>
      </c>
      <c r="C1675" s="1" t="s">
        <v>408</v>
      </c>
      <c r="D1675" t="str">
        <f>VLOOKUP(Wyniki6[[#This Row],[Id_wyscigu]],Wyscigi[],3,0)</f>
        <v>Australia</v>
      </c>
      <c r="E1675" s="1">
        <f>VLOOKUP(Wyniki6[[#This Row],[Id_wyscigu]],Wyscigi[],2,0)</f>
        <v>2012</v>
      </c>
      <c r="F1675" s="1" t="str">
        <f>VLOOKUP(Wyniki6[[#This Row],[Id_kierowcy]],Kierowcy[],2,0)</f>
        <v>Webber</v>
      </c>
      <c r="G1675" s="1"/>
    </row>
    <row r="1676" spans="1:7" x14ac:dyDescent="0.25">
      <c r="A1676" s="1" t="s">
        <v>166</v>
      </c>
      <c r="B1676">
        <v>4</v>
      </c>
      <c r="C1676" s="1" t="s">
        <v>408</v>
      </c>
      <c r="D1676" t="str">
        <f>VLOOKUP(Wyniki6[[#This Row],[Id_wyscigu]],Wyscigi[],3,0)</f>
        <v>Australia</v>
      </c>
      <c r="E1676" s="1">
        <f>VLOOKUP(Wyniki6[[#This Row],[Id_wyscigu]],Wyscigi[],2,0)</f>
        <v>2012</v>
      </c>
      <c r="F1676" s="1" t="str">
        <f>VLOOKUP(Wyniki6[[#This Row],[Id_kierowcy]],Kierowcy[],2,0)</f>
        <v>Perez</v>
      </c>
      <c r="G1676" s="1"/>
    </row>
    <row r="1677" spans="1:7" x14ac:dyDescent="0.25">
      <c r="A1677" s="1" t="s">
        <v>90</v>
      </c>
      <c r="B1677">
        <v>8</v>
      </c>
      <c r="C1677" s="1" t="s">
        <v>408</v>
      </c>
      <c r="D1677" t="str">
        <f>VLOOKUP(Wyniki6[[#This Row],[Id_wyscigu]],Wyscigi[],3,0)</f>
        <v>Australia</v>
      </c>
      <c r="E1677" s="1">
        <f>VLOOKUP(Wyniki6[[#This Row],[Id_wyscigu]],Wyscigi[],2,0)</f>
        <v>2012</v>
      </c>
      <c r="F1677" s="1" t="str">
        <f>VLOOKUP(Wyniki6[[#This Row],[Id_kierowcy]],Kierowcy[],2,0)</f>
        <v>Kobayashi</v>
      </c>
      <c r="G1677" s="1"/>
    </row>
    <row r="1678" spans="1:7" x14ac:dyDescent="0.25">
      <c r="A1678" s="1" t="s">
        <v>132</v>
      </c>
      <c r="B1678">
        <v>1</v>
      </c>
      <c r="C1678" s="1" t="s">
        <v>408</v>
      </c>
      <c r="D1678" t="str">
        <f>VLOOKUP(Wyniki6[[#This Row],[Id_wyscigu]],Wyscigi[],3,0)</f>
        <v>Australia</v>
      </c>
      <c r="E1678" s="1">
        <f>VLOOKUP(Wyniki6[[#This Row],[Id_wyscigu]],Wyscigi[],2,0)</f>
        <v>2012</v>
      </c>
      <c r="F1678" s="1" t="str">
        <f>VLOOKUP(Wyniki6[[#This Row],[Id_kierowcy]],Kierowcy[],2,0)</f>
        <v>di Resta</v>
      </c>
      <c r="G1678" s="1"/>
    </row>
    <row r="1679" spans="1:7" x14ac:dyDescent="0.25">
      <c r="A1679" s="1" t="s">
        <v>33</v>
      </c>
      <c r="B1679">
        <v>2</v>
      </c>
      <c r="C1679" s="1" t="s">
        <v>408</v>
      </c>
      <c r="D1679" t="str">
        <f>VLOOKUP(Wyniki6[[#This Row],[Id_wyscigu]],Wyscigi[],3,0)</f>
        <v>Australia</v>
      </c>
      <c r="E1679" s="1">
        <f>VLOOKUP(Wyniki6[[#This Row],[Id_wyscigu]],Wyscigi[],2,0)</f>
        <v>2012</v>
      </c>
      <c r="F1679" s="1" t="str">
        <f>VLOOKUP(Wyniki6[[#This Row],[Id_kierowcy]],Kierowcy[],2,0)</f>
        <v>Ricciardo</v>
      </c>
      <c r="G1679" s="1"/>
    </row>
    <row r="1680" spans="1:7" x14ac:dyDescent="0.25">
      <c r="A1680" s="1" t="s">
        <v>41</v>
      </c>
      <c r="B1680">
        <v>25</v>
      </c>
      <c r="C1680" s="1" t="s">
        <v>409</v>
      </c>
      <c r="D1680" t="str">
        <f>VLOOKUP(Wyniki6[[#This Row],[Id_wyscigu]],Wyscigi[],3,0)</f>
        <v>Malezja</v>
      </c>
      <c r="E1680" s="1">
        <f>VLOOKUP(Wyniki6[[#This Row],[Id_wyscigu]],Wyscigi[],2,0)</f>
        <v>2012</v>
      </c>
      <c r="F1680" s="1" t="str">
        <f>VLOOKUP(Wyniki6[[#This Row],[Id_kierowcy]],Kierowcy[],2,0)</f>
        <v>Alonso</v>
      </c>
      <c r="G1680" s="1"/>
    </row>
    <row r="1681" spans="1:7" x14ac:dyDescent="0.25">
      <c r="A1681" s="1" t="s">
        <v>94</v>
      </c>
      <c r="B1681">
        <v>10</v>
      </c>
      <c r="C1681" s="1" t="s">
        <v>409</v>
      </c>
      <c r="D1681" t="str">
        <f>VLOOKUP(Wyniki6[[#This Row],[Id_wyscigu]],Wyscigi[],3,0)</f>
        <v>Malezja</v>
      </c>
      <c r="E1681" s="1">
        <f>VLOOKUP(Wyniki6[[#This Row],[Id_wyscigu]],Wyscigi[],2,0)</f>
        <v>2012</v>
      </c>
      <c r="F1681" s="1" t="str">
        <f>VLOOKUP(Wyniki6[[#This Row],[Id_kierowcy]],Kierowcy[],2,0)</f>
        <v>Raikkonen</v>
      </c>
      <c r="G1681" s="1"/>
    </row>
    <row r="1682" spans="1:7" x14ac:dyDescent="0.25">
      <c r="A1682" s="1" t="s">
        <v>97</v>
      </c>
      <c r="B1682">
        <v>15</v>
      </c>
      <c r="C1682" s="1" t="s">
        <v>409</v>
      </c>
      <c r="D1682" t="str">
        <f>VLOOKUP(Wyniki6[[#This Row],[Id_wyscigu]],Wyscigi[],3,0)</f>
        <v>Malezja</v>
      </c>
      <c r="E1682" s="1">
        <f>VLOOKUP(Wyniki6[[#This Row],[Id_wyscigu]],Wyscigi[],2,0)</f>
        <v>2012</v>
      </c>
      <c r="F1682" s="1" t="str">
        <f>VLOOKUP(Wyniki6[[#This Row],[Id_kierowcy]],Kierowcy[],2,0)</f>
        <v>Hamilton</v>
      </c>
      <c r="G1682" s="1"/>
    </row>
    <row r="1683" spans="1:7" x14ac:dyDescent="0.25">
      <c r="A1683" s="1" t="s">
        <v>111</v>
      </c>
      <c r="B1683">
        <v>12</v>
      </c>
      <c r="C1683" s="1" t="s">
        <v>409</v>
      </c>
      <c r="D1683" t="str">
        <f>VLOOKUP(Wyniki6[[#This Row],[Id_wyscigu]],Wyscigi[],3,0)</f>
        <v>Malezja</v>
      </c>
      <c r="E1683" s="1">
        <f>VLOOKUP(Wyniki6[[#This Row],[Id_wyscigu]],Wyscigi[],2,0)</f>
        <v>2012</v>
      </c>
      <c r="F1683" s="1" t="str">
        <f>VLOOKUP(Wyniki6[[#This Row],[Id_kierowcy]],Kierowcy[],2,0)</f>
        <v>Webber</v>
      </c>
      <c r="G1683" s="1"/>
    </row>
    <row r="1684" spans="1:7" x14ac:dyDescent="0.25">
      <c r="A1684" s="1" t="s">
        <v>166</v>
      </c>
      <c r="B1684">
        <v>18</v>
      </c>
      <c r="C1684" s="1" t="s">
        <v>409</v>
      </c>
      <c r="D1684" t="str">
        <f>VLOOKUP(Wyniki6[[#This Row],[Id_wyscigu]],Wyscigi[],3,0)</f>
        <v>Malezja</v>
      </c>
      <c r="E1684" s="1">
        <f>VLOOKUP(Wyniki6[[#This Row],[Id_wyscigu]],Wyscigi[],2,0)</f>
        <v>2012</v>
      </c>
      <c r="F1684" s="1" t="str">
        <f>VLOOKUP(Wyniki6[[#This Row],[Id_kierowcy]],Kierowcy[],2,0)</f>
        <v>Perez</v>
      </c>
      <c r="G1684" s="1"/>
    </row>
    <row r="1685" spans="1:7" x14ac:dyDescent="0.25">
      <c r="A1685" s="1" t="s">
        <v>117</v>
      </c>
      <c r="B1685">
        <v>2</v>
      </c>
      <c r="C1685" s="1" t="s">
        <v>409</v>
      </c>
      <c r="D1685" t="str">
        <f>VLOOKUP(Wyniki6[[#This Row],[Id_wyscigu]],Wyscigi[],3,0)</f>
        <v>Malezja</v>
      </c>
      <c r="E1685" s="1">
        <f>VLOOKUP(Wyniki6[[#This Row],[Id_wyscigu]],Wyscigi[],2,0)</f>
        <v>2012</v>
      </c>
      <c r="F1685" s="1" t="str">
        <f>VLOOKUP(Wyniki6[[#This Row],[Id_kierowcy]],Kierowcy[],2,0)</f>
        <v>Hulkenberg</v>
      </c>
      <c r="G1685" s="1"/>
    </row>
    <row r="1686" spans="1:7" x14ac:dyDescent="0.25">
      <c r="A1686" s="1" t="s">
        <v>108</v>
      </c>
      <c r="B1686">
        <v>1</v>
      </c>
      <c r="C1686" s="1" t="s">
        <v>409</v>
      </c>
      <c r="D1686" t="str">
        <f>VLOOKUP(Wyniki6[[#This Row],[Id_wyscigu]],Wyscigi[],3,0)</f>
        <v>Malezja</v>
      </c>
      <c r="E1686" s="1">
        <f>VLOOKUP(Wyniki6[[#This Row],[Id_wyscigu]],Wyscigi[],2,0)</f>
        <v>2012</v>
      </c>
      <c r="F1686" s="1" t="str">
        <f>VLOOKUP(Wyniki6[[#This Row],[Id_kierowcy]],Kierowcy[],2,0)</f>
        <v>Schumacher</v>
      </c>
      <c r="G1686" s="1"/>
    </row>
    <row r="1687" spans="1:7" x14ac:dyDescent="0.25">
      <c r="A1687" s="1" t="s">
        <v>132</v>
      </c>
      <c r="B1687">
        <v>6</v>
      </c>
      <c r="C1687" s="1" t="s">
        <v>409</v>
      </c>
      <c r="D1687" t="str">
        <f>VLOOKUP(Wyniki6[[#This Row],[Id_wyscigu]],Wyscigi[],3,0)</f>
        <v>Malezja</v>
      </c>
      <c r="E1687" s="1">
        <f>VLOOKUP(Wyniki6[[#This Row],[Id_wyscigu]],Wyscigi[],2,0)</f>
        <v>2012</v>
      </c>
      <c r="F1687" s="1" t="str">
        <f>VLOOKUP(Wyniki6[[#This Row],[Id_kierowcy]],Kierowcy[],2,0)</f>
        <v>di Resta</v>
      </c>
      <c r="G1687" s="1"/>
    </row>
    <row r="1688" spans="1:7" x14ac:dyDescent="0.25">
      <c r="A1688" s="1" t="s">
        <v>16</v>
      </c>
      <c r="B1688">
        <v>8</v>
      </c>
      <c r="C1688" s="1" t="s">
        <v>409</v>
      </c>
      <c r="D1688" t="str">
        <f>VLOOKUP(Wyniki6[[#This Row],[Id_wyscigu]],Wyscigi[],3,0)</f>
        <v>Malezja</v>
      </c>
      <c r="E1688" s="1">
        <f>VLOOKUP(Wyniki6[[#This Row],[Id_wyscigu]],Wyscigi[],2,0)</f>
        <v>2012</v>
      </c>
      <c r="F1688" s="1" t="str">
        <f>VLOOKUP(Wyniki6[[#This Row],[Id_kierowcy]],Kierowcy[],2,0)</f>
        <v>Senna</v>
      </c>
      <c r="G1688" s="1"/>
    </row>
    <row r="1689" spans="1:7" x14ac:dyDescent="0.25">
      <c r="A1689" s="1" t="s">
        <v>77</v>
      </c>
      <c r="B1689">
        <v>4</v>
      </c>
      <c r="C1689" s="1" t="s">
        <v>409</v>
      </c>
      <c r="D1689" t="str">
        <f>VLOOKUP(Wyniki6[[#This Row],[Id_wyscigu]],Wyscigi[],3,0)</f>
        <v>Malezja</v>
      </c>
      <c r="E1689" s="1">
        <f>VLOOKUP(Wyniki6[[#This Row],[Id_wyscigu]],Wyscigi[],2,0)</f>
        <v>2012</v>
      </c>
      <c r="F1689" s="1" t="str">
        <f>VLOOKUP(Wyniki6[[#This Row],[Id_kierowcy]],Kierowcy[],2,0)</f>
        <v>Vergne</v>
      </c>
      <c r="G1689" s="1"/>
    </row>
    <row r="1690" spans="1:7" x14ac:dyDescent="0.25">
      <c r="A1690" s="1" t="s">
        <v>170</v>
      </c>
      <c r="B1690">
        <v>10</v>
      </c>
      <c r="C1690" s="1" t="s">
        <v>410</v>
      </c>
      <c r="D1690" t="str">
        <f>VLOOKUP(Wyniki6[[#This Row],[Id_wyscigu]],Wyscigi[],3,0)</f>
        <v>Chiny</v>
      </c>
      <c r="E1690" s="1">
        <f>VLOOKUP(Wyniki6[[#This Row],[Id_wyscigu]],Wyscigi[],2,0)</f>
        <v>2012</v>
      </c>
      <c r="F1690" s="1" t="str">
        <f>VLOOKUP(Wyniki6[[#This Row],[Id_kierowcy]],Kierowcy[],2,0)</f>
        <v>Vettel</v>
      </c>
      <c r="G1690" s="1"/>
    </row>
    <row r="1691" spans="1:7" x14ac:dyDescent="0.25">
      <c r="A1691" s="1" t="s">
        <v>41</v>
      </c>
      <c r="B1691">
        <v>2</v>
      </c>
      <c r="C1691" s="1" t="s">
        <v>410</v>
      </c>
      <c r="D1691" t="str">
        <f>VLOOKUP(Wyniki6[[#This Row],[Id_wyscigu]],Wyscigi[],3,0)</f>
        <v>Chiny</v>
      </c>
      <c r="E1691" s="1">
        <f>VLOOKUP(Wyniki6[[#This Row],[Id_wyscigu]],Wyscigi[],2,0)</f>
        <v>2012</v>
      </c>
      <c r="F1691" s="1" t="str">
        <f>VLOOKUP(Wyniki6[[#This Row],[Id_kierowcy]],Kierowcy[],2,0)</f>
        <v>Alonso</v>
      </c>
      <c r="G1691" s="1"/>
    </row>
    <row r="1692" spans="1:7" x14ac:dyDescent="0.25">
      <c r="A1692" s="1" t="s">
        <v>97</v>
      </c>
      <c r="B1692">
        <v>15</v>
      </c>
      <c r="C1692" s="1" t="s">
        <v>410</v>
      </c>
      <c r="D1692" t="str">
        <f>VLOOKUP(Wyniki6[[#This Row],[Id_wyscigu]],Wyscigi[],3,0)</f>
        <v>Chiny</v>
      </c>
      <c r="E1692" s="1">
        <f>VLOOKUP(Wyniki6[[#This Row],[Id_wyscigu]],Wyscigi[],2,0)</f>
        <v>2012</v>
      </c>
      <c r="F1692" s="1" t="str">
        <f>VLOOKUP(Wyniki6[[#This Row],[Id_kierowcy]],Kierowcy[],2,0)</f>
        <v>Hamilton</v>
      </c>
      <c r="G1692" s="1"/>
    </row>
    <row r="1693" spans="1:7" x14ac:dyDescent="0.25">
      <c r="A1693" s="1" t="s">
        <v>66</v>
      </c>
      <c r="B1693">
        <v>18</v>
      </c>
      <c r="C1693" s="1" t="s">
        <v>410</v>
      </c>
      <c r="D1693" t="str">
        <f>VLOOKUP(Wyniki6[[#This Row],[Id_wyscigu]],Wyscigi[],3,0)</f>
        <v>Chiny</v>
      </c>
      <c r="E1693" s="1">
        <f>VLOOKUP(Wyniki6[[#This Row],[Id_wyscigu]],Wyscigi[],2,0)</f>
        <v>2012</v>
      </c>
      <c r="F1693" s="1" t="str">
        <f>VLOOKUP(Wyniki6[[#This Row],[Id_kierowcy]],Kierowcy[],2,0)</f>
        <v>Button</v>
      </c>
      <c r="G1693" s="1"/>
    </row>
    <row r="1694" spans="1:7" x14ac:dyDescent="0.25">
      <c r="A1694" s="1" t="s">
        <v>111</v>
      </c>
      <c r="B1694">
        <v>12</v>
      </c>
      <c r="C1694" s="1" t="s">
        <v>410</v>
      </c>
      <c r="D1694" t="str">
        <f>VLOOKUP(Wyniki6[[#This Row],[Id_wyscigu]],Wyscigi[],3,0)</f>
        <v>Chiny</v>
      </c>
      <c r="E1694" s="1">
        <f>VLOOKUP(Wyniki6[[#This Row],[Id_wyscigu]],Wyscigi[],2,0)</f>
        <v>2012</v>
      </c>
      <c r="F1694" s="1" t="str">
        <f>VLOOKUP(Wyniki6[[#This Row],[Id_kierowcy]],Kierowcy[],2,0)</f>
        <v>Webber</v>
      </c>
      <c r="G1694" s="1"/>
    </row>
    <row r="1695" spans="1:7" x14ac:dyDescent="0.25">
      <c r="A1695" s="1" t="s">
        <v>148</v>
      </c>
      <c r="B1695">
        <v>8</v>
      </c>
      <c r="C1695" s="1" t="s">
        <v>410</v>
      </c>
      <c r="D1695" t="str">
        <f>VLOOKUP(Wyniki6[[#This Row],[Id_wyscigu]],Wyscigi[],3,0)</f>
        <v>Chiny</v>
      </c>
      <c r="E1695" s="1">
        <f>VLOOKUP(Wyniki6[[#This Row],[Id_wyscigu]],Wyscigi[],2,0)</f>
        <v>2012</v>
      </c>
      <c r="F1695" s="1" t="str">
        <f>VLOOKUP(Wyniki6[[#This Row],[Id_kierowcy]],Kierowcy[],2,0)</f>
        <v>Grosjean</v>
      </c>
      <c r="G1695" s="1"/>
    </row>
    <row r="1696" spans="1:7" x14ac:dyDescent="0.25">
      <c r="A1696" s="1" t="s">
        <v>124</v>
      </c>
      <c r="B1696">
        <v>25</v>
      </c>
      <c r="C1696" s="1" t="s">
        <v>410</v>
      </c>
      <c r="D1696" t="str">
        <f>VLOOKUP(Wyniki6[[#This Row],[Id_wyscigu]],Wyscigi[],3,0)</f>
        <v>Chiny</v>
      </c>
      <c r="E1696" s="1">
        <f>VLOOKUP(Wyniki6[[#This Row],[Id_wyscigu]],Wyscigi[],2,0)</f>
        <v>2012</v>
      </c>
      <c r="F1696" s="1" t="str">
        <f>VLOOKUP(Wyniki6[[#This Row],[Id_kierowcy]],Kierowcy[],2,0)</f>
        <v>Rosberg</v>
      </c>
      <c r="G1696" s="1"/>
    </row>
    <row r="1697" spans="1:7" x14ac:dyDescent="0.25">
      <c r="A1697" s="1" t="s">
        <v>90</v>
      </c>
      <c r="B1697">
        <v>1</v>
      </c>
      <c r="C1697" s="1" t="s">
        <v>410</v>
      </c>
      <c r="D1697" t="str">
        <f>VLOOKUP(Wyniki6[[#This Row],[Id_wyscigu]],Wyscigi[],3,0)</f>
        <v>Chiny</v>
      </c>
      <c r="E1697" s="1">
        <f>VLOOKUP(Wyniki6[[#This Row],[Id_wyscigu]],Wyscigi[],2,0)</f>
        <v>2012</v>
      </c>
      <c r="F1697" s="1" t="str">
        <f>VLOOKUP(Wyniki6[[#This Row],[Id_kierowcy]],Kierowcy[],2,0)</f>
        <v>Kobayashi</v>
      </c>
      <c r="G1697" s="1"/>
    </row>
    <row r="1698" spans="1:7" x14ac:dyDescent="0.25">
      <c r="A1698" s="1" t="s">
        <v>138</v>
      </c>
      <c r="B1698">
        <v>4</v>
      </c>
      <c r="C1698" s="1" t="s">
        <v>410</v>
      </c>
      <c r="D1698" t="str">
        <f>VLOOKUP(Wyniki6[[#This Row],[Id_wyscigu]],Wyscigi[],3,0)</f>
        <v>Chiny</v>
      </c>
      <c r="E1698" s="1">
        <f>VLOOKUP(Wyniki6[[#This Row],[Id_wyscigu]],Wyscigi[],2,0)</f>
        <v>2012</v>
      </c>
      <c r="F1698" s="1" t="str">
        <f>VLOOKUP(Wyniki6[[#This Row],[Id_kierowcy]],Kierowcy[],2,0)</f>
        <v>Maldonado</v>
      </c>
      <c r="G1698" s="1"/>
    </row>
    <row r="1699" spans="1:7" x14ac:dyDescent="0.25">
      <c r="A1699" s="1" t="s">
        <v>16</v>
      </c>
      <c r="B1699">
        <v>6</v>
      </c>
      <c r="C1699" s="1" t="s">
        <v>410</v>
      </c>
      <c r="D1699" t="str">
        <f>VLOOKUP(Wyniki6[[#This Row],[Id_wyscigu]],Wyscigi[],3,0)</f>
        <v>Chiny</v>
      </c>
      <c r="E1699" s="1">
        <f>VLOOKUP(Wyniki6[[#This Row],[Id_wyscigu]],Wyscigi[],2,0)</f>
        <v>2012</v>
      </c>
      <c r="F1699" s="1" t="str">
        <f>VLOOKUP(Wyniki6[[#This Row],[Id_kierowcy]],Kierowcy[],2,0)</f>
        <v>Senna</v>
      </c>
      <c r="G1699" s="1"/>
    </row>
    <row r="1700" spans="1:7" x14ac:dyDescent="0.25">
      <c r="A1700" s="1" t="s">
        <v>170</v>
      </c>
      <c r="B1700">
        <v>25</v>
      </c>
      <c r="C1700" s="1" t="s">
        <v>411</v>
      </c>
      <c r="D1700" t="str">
        <f>VLOOKUP(Wyniki6[[#This Row],[Id_wyscigu]],Wyscigi[],3,0)</f>
        <v>Bahrain</v>
      </c>
      <c r="E1700" s="1">
        <f>VLOOKUP(Wyniki6[[#This Row],[Id_wyscigu]],Wyscigi[],2,0)</f>
        <v>2012</v>
      </c>
      <c r="F1700" s="1" t="str">
        <f>VLOOKUP(Wyniki6[[#This Row],[Id_kierowcy]],Kierowcy[],2,0)</f>
        <v>Vettel</v>
      </c>
      <c r="G1700" s="1"/>
    </row>
    <row r="1701" spans="1:7" x14ac:dyDescent="0.25">
      <c r="A1701" s="1" t="s">
        <v>41</v>
      </c>
      <c r="B1701">
        <v>6</v>
      </c>
      <c r="C1701" s="1" t="s">
        <v>411</v>
      </c>
      <c r="D1701" t="str">
        <f>VLOOKUP(Wyniki6[[#This Row],[Id_wyscigu]],Wyscigi[],3,0)</f>
        <v>Bahrain</v>
      </c>
      <c r="E1701" s="1">
        <f>VLOOKUP(Wyniki6[[#This Row],[Id_wyscigu]],Wyscigi[],2,0)</f>
        <v>2012</v>
      </c>
      <c r="F1701" s="1" t="str">
        <f>VLOOKUP(Wyniki6[[#This Row],[Id_kierowcy]],Kierowcy[],2,0)</f>
        <v>Alonso</v>
      </c>
      <c r="G1701" s="1"/>
    </row>
    <row r="1702" spans="1:7" x14ac:dyDescent="0.25">
      <c r="A1702" s="1" t="s">
        <v>94</v>
      </c>
      <c r="B1702">
        <v>18</v>
      </c>
      <c r="C1702" s="1" t="s">
        <v>411</v>
      </c>
      <c r="D1702" t="str">
        <f>VLOOKUP(Wyniki6[[#This Row],[Id_wyscigu]],Wyscigi[],3,0)</f>
        <v>Bahrain</v>
      </c>
      <c r="E1702" s="1">
        <f>VLOOKUP(Wyniki6[[#This Row],[Id_wyscigu]],Wyscigi[],2,0)</f>
        <v>2012</v>
      </c>
      <c r="F1702" s="1" t="str">
        <f>VLOOKUP(Wyniki6[[#This Row],[Id_kierowcy]],Kierowcy[],2,0)</f>
        <v>Raikkonen</v>
      </c>
      <c r="G1702" s="1"/>
    </row>
    <row r="1703" spans="1:7" x14ac:dyDescent="0.25">
      <c r="A1703" s="1" t="s">
        <v>97</v>
      </c>
      <c r="B1703">
        <v>4</v>
      </c>
      <c r="C1703" s="1" t="s">
        <v>411</v>
      </c>
      <c r="D1703" t="str">
        <f>VLOOKUP(Wyniki6[[#This Row],[Id_wyscigu]],Wyscigi[],3,0)</f>
        <v>Bahrain</v>
      </c>
      <c r="E1703" s="1">
        <f>VLOOKUP(Wyniki6[[#This Row],[Id_wyscigu]],Wyscigi[],2,0)</f>
        <v>2012</v>
      </c>
      <c r="F1703" s="1" t="str">
        <f>VLOOKUP(Wyniki6[[#This Row],[Id_kierowcy]],Kierowcy[],2,0)</f>
        <v>Hamilton</v>
      </c>
      <c r="G1703" s="1"/>
    </row>
    <row r="1704" spans="1:7" x14ac:dyDescent="0.25">
      <c r="A1704" s="1" t="s">
        <v>111</v>
      </c>
      <c r="B1704">
        <v>12</v>
      </c>
      <c r="C1704" s="1" t="s">
        <v>411</v>
      </c>
      <c r="D1704" t="str">
        <f>VLOOKUP(Wyniki6[[#This Row],[Id_wyscigu]],Wyscigi[],3,0)</f>
        <v>Bahrain</v>
      </c>
      <c r="E1704" s="1">
        <f>VLOOKUP(Wyniki6[[#This Row],[Id_wyscigu]],Wyscigi[],2,0)</f>
        <v>2012</v>
      </c>
      <c r="F1704" s="1" t="str">
        <f>VLOOKUP(Wyniki6[[#This Row],[Id_kierowcy]],Kierowcy[],2,0)</f>
        <v>Webber</v>
      </c>
      <c r="G1704" s="1"/>
    </row>
    <row r="1705" spans="1:7" x14ac:dyDescent="0.25">
      <c r="A1705" s="1" t="s">
        <v>45</v>
      </c>
      <c r="B1705">
        <v>2</v>
      </c>
      <c r="C1705" s="1" t="s">
        <v>411</v>
      </c>
      <c r="D1705" t="str">
        <f>VLOOKUP(Wyniki6[[#This Row],[Id_wyscigu]],Wyscigi[],3,0)</f>
        <v>Bahrain</v>
      </c>
      <c r="E1705" s="1">
        <f>VLOOKUP(Wyniki6[[#This Row],[Id_wyscigu]],Wyscigi[],2,0)</f>
        <v>2012</v>
      </c>
      <c r="F1705" s="1" t="str">
        <f>VLOOKUP(Wyniki6[[#This Row],[Id_kierowcy]],Kierowcy[],2,0)</f>
        <v>Massa</v>
      </c>
      <c r="G1705" s="1"/>
    </row>
    <row r="1706" spans="1:7" x14ac:dyDescent="0.25">
      <c r="A1706" s="1" t="s">
        <v>148</v>
      </c>
      <c r="B1706">
        <v>15</v>
      </c>
      <c r="C1706" s="1" t="s">
        <v>411</v>
      </c>
      <c r="D1706" t="str">
        <f>VLOOKUP(Wyniki6[[#This Row],[Id_wyscigu]],Wyscigi[],3,0)</f>
        <v>Bahrain</v>
      </c>
      <c r="E1706" s="1">
        <f>VLOOKUP(Wyniki6[[#This Row],[Id_wyscigu]],Wyscigi[],2,0)</f>
        <v>2012</v>
      </c>
      <c r="F1706" s="1" t="str">
        <f>VLOOKUP(Wyniki6[[#This Row],[Id_kierowcy]],Kierowcy[],2,0)</f>
        <v>Grosjean</v>
      </c>
      <c r="G1706" s="1"/>
    </row>
    <row r="1707" spans="1:7" x14ac:dyDescent="0.25">
      <c r="A1707" s="1" t="s">
        <v>124</v>
      </c>
      <c r="B1707">
        <v>10</v>
      </c>
      <c r="C1707" s="1" t="s">
        <v>411</v>
      </c>
      <c r="D1707" t="str">
        <f>VLOOKUP(Wyniki6[[#This Row],[Id_wyscigu]],Wyscigi[],3,0)</f>
        <v>Bahrain</v>
      </c>
      <c r="E1707" s="1">
        <f>VLOOKUP(Wyniki6[[#This Row],[Id_wyscigu]],Wyscigi[],2,0)</f>
        <v>2012</v>
      </c>
      <c r="F1707" s="1" t="str">
        <f>VLOOKUP(Wyniki6[[#This Row],[Id_kierowcy]],Kierowcy[],2,0)</f>
        <v>Rosberg</v>
      </c>
      <c r="G1707" s="1"/>
    </row>
    <row r="1708" spans="1:7" x14ac:dyDescent="0.25">
      <c r="A1708" s="1" t="s">
        <v>108</v>
      </c>
      <c r="B1708">
        <v>1</v>
      </c>
      <c r="C1708" s="1" t="s">
        <v>411</v>
      </c>
      <c r="D1708" t="str">
        <f>VLOOKUP(Wyniki6[[#This Row],[Id_wyscigu]],Wyscigi[],3,0)</f>
        <v>Bahrain</v>
      </c>
      <c r="E1708" s="1">
        <f>VLOOKUP(Wyniki6[[#This Row],[Id_wyscigu]],Wyscigi[],2,0)</f>
        <v>2012</v>
      </c>
      <c r="F1708" s="1" t="str">
        <f>VLOOKUP(Wyniki6[[#This Row],[Id_kierowcy]],Kierowcy[],2,0)</f>
        <v>Schumacher</v>
      </c>
      <c r="G1708" s="1"/>
    </row>
    <row r="1709" spans="1:7" x14ac:dyDescent="0.25">
      <c r="A1709" s="1" t="s">
        <v>132</v>
      </c>
      <c r="B1709">
        <v>8</v>
      </c>
      <c r="C1709" s="1" t="s">
        <v>411</v>
      </c>
      <c r="D1709" t="str">
        <f>VLOOKUP(Wyniki6[[#This Row],[Id_wyscigu]],Wyscigi[],3,0)</f>
        <v>Bahrain</v>
      </c>
      <c r="E1709" s="1">
        <f>VLOOKUP(Wyniki6[[#This Row],[Id_wyscigu]],Wyscigi[],2,0)</f>
        <v>2012</v>
      </c>
      <c r="F1709" s="1" t="str">
        <f>VLOOKUP(Wyniki6[[#This Row],[Id_kierowcy]],Kierowcy[],2,0)</f>
        <v>di Resta</v>
      </c>
      <c r="G1709" s="1"/>
    </row>
    <row r="1710" spans="1:7" x14ac:dyDescent="0.25">
      <c r="A1710" s="1" t="s">
        <v>170</v>
      </c>
      <c r="B1710">
        <v>8</v>
      </c>
      <c r="C1710" s="1" t="s">
        <v>412</v>
      </c>
      <c r="D1710" t="str">
        <f>VLOOKUP(Wyniki6[[#This Row],[Id_wyscigu]],Wyscigi[],3,0)</f>
        <v>Hiszpania</v>
      </c>
      <c r="E1710" s="1">
        <f>VLOOKUP(Wyniki6[[#This Row],[Id_wyscigu]],Wyscigi[],2,0)</f>
        <v>2012</v>
      </c>
      <c r="F1710" s="1" t="str">
        <f>VLOOKUP(Wyniki6[[#This Row],[Id_kierowcy]],Kierowcy[],2,0)</f>
        <v>Vettel</v>
      </c>
      <c r="G1710" s="1"/>
    </row>
    <row r="1711" spans="1:7" x14ac:dyDescent="0.25">
      <c r="A1711" s="1" t="s">
        <v>41</v>
      </c>
      <c r="B1711">
        <v>18</v>
      </c>
      <c r="C1711" s="1" t="s">
        <v>412</v>
      </c>
      <c r="D1711" t="str">
        <f>VLOOKUP(Wyniki6[[#This Row],[Id_wyscigu]],Wyscigi[],3,0)</f>
        <v>Hiszpania</v>
      </c>
      <c r="E1711" s="1">
        <f>VLOOKUP(Wyniki6[[#This Row],[Id_wyscigu]],Wyscigi[],2,0)</f>
        <v>2012</v>
      </c>
      <c r="F1711" s="1" t="str">
        <f>VLOOKUP(Wyniki6[[#This Row],[Id_kierowcy]],Kierowcy[],2,0)</f>
        <v>Alonso</v>
      </c>
      <c r="G1711" s="1"/>
    </row>
    <row r="1712" spans="1:7" x14ac:dyDescent="0.25">
      <c r="A1712" s="1" t="s">
        <v>94</v>
      </c>
      <c r="B1712">
        <v>15</v>
      </c>
      <c r="C1712" s="1" t="s">
        <v>412</v>
      </c>
      <c r="D1712" t="str">
        <f>VLOOKUP(Wyniki6[[#This Row],[Id_wyscigu]],Wyscigi[],3,0)</f>
        <v>Hiszpania</v>
      </c>
      <c r="E1712" s="1">
        <f>VLOOKUP(Wyniki6[[#This Row],[Id_wyscigu]],Wyscigi[],2,0)</f>
        <v>2012</v>
      </c>
      <c r="F1712" s="1" t="str">
        <f>VLOOKUP(Wyniki6[[#This Row],[Id_kierowcy]],Kierowcy[],2,0)</f>
        <v>Raikkonen</v>
      </c>
      <c r="G1712" s="1"/>
    </row>
    <row r="1713" spans="1:7" x14ac:dyDescent="0.25">
      <c r="A1713" s="1" t="s">
        <v>97</v>
      </c>
      <c r="B1713">
        <v>4</v>
      </c>
      <c r="C1713" s="1" t="s">
        <v>412</v>
      </c>
      <c r="D1713" t="str">
        <f>VLOOKUP(Wyniki6[[#This Row],[Id_wyscigu]],Wyscigi[],3,0)</f>
        <v>Hiszpania</v>
      </c>
      <c r="E1713" s="1">
        <f>VLOOKUP(Wyniki6[[#This Row],[Id_wyscigu]],Wyscigi[],2,0)</f>
        <v>2012</v>
      </c>
      <c r="F1713" s="1" t="str">
        <f>VLOOKUP(Wyniki6[[#This Row],[Id_kierowcy]],Kierowcy[],2,0)</f>
        <v>Hamilton</v>
      </c>
      <c r="G1713" s="1"/>
    </row>
    <row r="1714" spans="1:7" x14ac:dyDescent="0.25">
      <c r="A1714" s="1" t="s">
        <v>66</v>
      </c>
      <c r="B1714">
        <v>2</v>
      </c>
      <c r="C1714" s="1" t="s">
        <v>412</v>
      </c>
      <c r="D1714" t="str">
        <f>VLOOKUP(Wyniki6[[#This Row],[Id_wyscigu]],Wyscigi[],3,0)</f>
        <v>Hiszpania</v>
      </c>
      <c r="E1714" s="1">
        <f>VLOOKUP(Wyniki6[[#This Row],[Id_wyscigu]],Wyscigi[],2,0)</f>
        <v>2012</v>
      </c>
      <c r="F1714" s="1" t="str">
        <f>VLOOKUP(Wyniki6[[#This Row],[Id_kierowcy]],Kierowcy[],2,0)</f>
        <v>Button</v>
      </c>
      <c r="G1714" s="1"/>
    </row>
    <row r="1715" spans="1:7" x14ac:dyDescent="0.25">
      <c r="A1715" s="1" t="s">
        <v>148</v>
      </c>
      <c r="B1715">
        <v>12</v>
      </c>
      <c r="C1715" s="1" t="s">
        <v>412</v>
      </c>
      <c r="D1715" t="str">
        <f>VLOOKUP(Wyniki6[[#This Row],[Id_wyscigu]],Wyscigi[],3,0)</f>
        <v>Hiszpania</v>
      </c>
      <c r="E1715" s="1">
        <f>VLOOKUP(Wyniki6[[#This Row],[Id_wyscigu]],Wyscigi[],2,0)</f>
        <v>2012</v>
      </c>
      <c r="F1715" s="1" t="str">
        <f>VLOOKUP(Wyniki6[[#This Row],[Id_kierowcy]],Kierowcy[],2,0)</f>
        <v>Grosjean</v>
      </c>
      <c r="G1715" s="1"/>
    </row>
    <row r="1716" spans="1:7" x14ac:dyDescent="0.25">
      <c r="A1716" s="1" t="s">
        <v>124</v>
      </c>
      <c r="B1716">
        <v>6</v>
      </c>
      <c r="C1716" s="1" t="s">
        <v>412</v>
      </c>
      <c r="D1716" t="str">
        <f>VLOOKUP(Wyniki6[[#This Row],[Id_wyscigu]],Wyscigi[],3,0)</f>
        <v>Hiszpania</v>
      </c>
      <c r="E1716" s="1">
        <f>VLOOKUP(Wyniki6[[#This Row],[Id_wyscigu]],Wyscigi[],2,0)</f>
        <v>2012</v>
      </c>
      <c r="F1716" s="1" t="str">
        <f>VLOOKUP(Wyniki6[[#This Row],[Id_kierowcy]],Kierowcy[],2,0)</f>
        <v>Rosberg</v>
      </c>
      <c r="G1716" s="1"/>
    </row>
    <row r="1717" spans="1:7" x14ac:dyDescent="0.25">
      <c r="A1717" s="1" t="s">
        <v>117</v>
      </c>
      <c r="B1717">
        <v>1</v>
      </c>
      <c r="C1717" s="1" t="s">
        <v>412</v>
      </c>
      <c r="D1717" t="str">
        <f>VLOOKUP(Wyniki6[[#This Row],[Id_wyscigu]],Wyscigi[],3,0)</f>
        <v>Hiszpania</v>
      </c>
      <c r="E1717" s="1">
        <f>VLOOKUP(Wyniki6[[#This Row],[Id_wyscigu]],Wyscigi[],2,0)</f>
        <v>2012</v>
      </c>
      <c r="F1717" s="1" t="str">
        <f>VLOOKUP(Wyniki6[[#This Row],[Id_kierowcy]],Kierowcy[],2,0)</f>
        <v>Hulkenberg</v>
      </c>
      <c r="G1717" s="1"/>
    </row>
    <row r="1718" spans="1:7" x14ac:dyDescent="0.25">
      <c r="A1718" s="1" t="s">
        <v>90</v>
      </c>
      <c r="B1718">
        <v>10</v>
      </c>
      <c r="C1718" s="1" t="s">
        <v>412</v>
      </c>
      <c r="D1718" t="str">
        <f>VLOOKUP(Wyniki6[[#This Row],[Id_wyscigu]],Wyscigi[],3,0)</f>
        <v>Hiszpania</v>
      </c>
      <c r="E1718" s="1">
        <f>VLOOKUP(Wyniki6[[#This Row],[Id_wyscigu]],Wyscigi[],2,0)</f>
        <v>2012</v>
      </c>
      <c r="F1718" s="1" t="str">
        <f>VLOOKUP(Wyniki6[[#This Row],[Id_kierowcy]],Kierowcy[],2,0)</f>
        <v>Kobayashi</v>
      </c>
      <c r="G1718" s="1"/>
    </row>
    <row r="1719" spans="1:7" x14ac:dyDescent="0.25">
      <c r="A1719" s="1" t="s">
        <v>138</v>
      </c>
      <c r="B1719">
        <v>25</v>
      </c>
      <c r="C1719" s="1" t="s">
        <v>412</v>
      </c>
      <c r="D1719" t="str">
        <f>VLOOKUP(Wyniki6[[#This Row],[Id_wyscigu]],Wyscigi[],3,0)</f>
        <v>Hiszpania</v>
      </c>
      <c r="E1719" s="1">
        <f>VLOOKUP(Wyniki6[[#This Row],[Id_wyscigu]],Wyscigi[],2,0)</f>
        <v>2012</v>
      </c>
      <c r="F1719" s="1" t="str">
        <f>VLOOKUP(Wyniki6[[#This Row],[Id_kierowcy]],Kierowcy[],2,0)</f>
        <v>Maldonado</v>
      </c>
      <c r="G1719" s="1"/>
    </row>
    <row r="1720" spans="1:7" x14ac:dyDescent="0.25">
      <c r="A1720" s="1" t="s">
        <v>170</v>
      </c>
      <c r="B1720">
        <v>12</v>
      </c>
      <c r="C1720" s="1" t="s">
        <v>413</v>
      </c>
      <c r="D1720" t="str">
        <f>VLOOKUP(Wyniki6[[#This Row],[Id_wyscigu]],Wyscigi[],3,0)</f>
        <v>Monako</v>
      </c>
      <c r="E1720" s="1">
        <f>VLOOKUP(Wyniki6[[#This Row],[Id_wyscigu]],Wyscigi[],2,0)</f>
        <v>2012</v>
      </c>
      <c r="F1720" s="1" t="str">
        <f>VLOOKUP(Wyniki6[[#This Row],[Id_kierowcy]],Kierowcy[],2,0)</f>
        <v>Vettel</v>
      </c>
      <c r="G1720" s="1"/>
    </row>
    <row r="1721" spans="1:7" x14ac:dyDescent="0.25">
      <c r="A1721" s="1" t="s">
        <v>41</v>
      </c>
      <c r="B1721">
        <v>15</v>
      </c>
      <c r="C1721" s="1" t="s">
        <v>413</v>
      </c>
      <c r="D1721" t="str">
        <f>VLOOKUP(Wyniki6[[#This Row],[Id_wyscigu]],Wyscigi[],3,0)</f>
        <v>Monako</v>
      </c>
      <c r="E1721" s="1">
        <f>VLOOKUP(Wyniki6[[#This Row],[Id_wyscigu]],Wyscigi[],2,0)</f>
        <v>2012</v>
      </c>
      <c r="F1721" s="1" t="str">
        <f>VLOOKUP(Wyniki6[[#This Row],[Id_kierowcy]],Kierowcy[],2,0)</f>
        <v>Alonso</v>
      </c>
      <c r="G1721" s="1"/>
    </row>
    <row r="1722" spans="1:7" x14ac:dyDescent="0.25">
      <c r="A1722" s="1" t="s">
        <v>94</v>
      </c>
      <c r="B1722">
        <v>2</v>
      </c>
      <c r="C1722" s="1" t="s">
        <v>413</v>
      </c>
      <c r="D1722" t="str">
        <f>VLOOKUP(Wyniki6[[#This Row],[Id_wyscigu]],Wyscigi[],3,0)</f>
        <v>Monako</v>
      </c>
      <c r="E1722" s="1">
        <f>VLOOKUP(Wyniki6[[#This Row],[Id_wyscigu]],Wyscigi[],2,0)</f>
        <v>2012</v>
      </c>
      <c r="F1722" s="1" t="str">
        <f>VLOOKUP(Wyniki6[[#This Row],[Id_kierowcy]],Kierowcy[],2,0)</f>
        <v>Raikkonen</v>
      </c>
      <c r="G1722" s="1"/>
    </row>
    <row r="1723" spans="1:7" x14ac:dyDescent="0.25">
      <c r="A1723" s="1" t="s">
        <v>97</v>
      </c>
      <c r="B1723">
        <v>10</v>
      </c>
      <c r="C1723" s="1" t="s">
        <v>413</v>
      </c>
      <c r="D1723" t="str">
        <f>VLOOKUP(Wyniki6[[#This Row],[Id_wyscigu]],Wyscigi[],3,0)</f>
        <v>Monako</v>
      </c>
      <c r="E1723" s="1">
        <f>VLOOKUP(Wyniki6[[#This Row],[Id_wyscigu]],Wyscigi[],2,0)</f>
        <v>2012</v>
      </c>
      <c r="F1723" s="1" t="str">
        <f>VLOOKUP(Wyniki6[[#This Row],[Id_kierowcy]],Kierowcy[],2,0)</f>
        <v>Hamilton</v>
      </c>
      <c r="G1723" s="1"/>
    </row>
    <row r="1724" spans="1:7" x14ac:dyDescent="0.25">
      <c r="A1724" s="1" t="s">
        <v>111</v>
      </c>
      <c r="B1724">
        <v>25</v>
      </c>
      <c r="C1724" s="1" t="s">
        <v>413</v>
      </c>
      <c r="D1724" t="str">
        <f>VLOOKUP(Wyniki6[[#This Row],[Id_wyscigu]],Wyscigi[],3,0)</f>
        <v>Monako</v>
      </c>
      <c r="E1724" s="1">
        <f>VLOOKUP(Wyniki6[[#This Row],[Id_wyscigu]],Wyscigi[],2,0)</f>
        <v>2012</v>
      </c>
      <c r="F1724" s="1" t="str">
        <f>VLOOKUP(Wyniki6[[#This Row],[Id_kierowcy]],Kierowcy[],2,0)</f>
        <v>Webber</v>
      </c>
      <c r="G1724" s="1"/>
    </row>
    <row r="1725" spans="1:7" x14ac:dyDescent="0.25">
      <c r="A1725" s="1" t="s">
        <v>45</v>
      </c>
      <c r="B1725">
        <v>8</v>
      </c>
      <c r="C1725" s="1" t="s">
        <v>413</v>
      </c>
      <c r="D1725" t="str">
        <f>VLOOKUP(Wyniki6[[#This Row],[Id_wyscigu]],Wyscigi[],3,0)</f>
        <v>Monako</v>
      </c>
      <c r="E1725" s="1">
        <f>VLOOKUP(Wyniki6[[#This Row],[Id_wyscigu]],Wyscigi[],2,0)</f>
        <v>2012</v>
      </c>
      <c r="F1725" s="1" t="str">
        <f>VLOOKUP(Wyniki6[[#This Row],[Id_kierowcy]],Kierowcy[],2,0)</f>
        <v>Massa</v>
      </c>
      <c r="G1725" s="1"/>
    </row>
    <row r="1726" spans="1:7" x14ac:dyDescent="0.25">
      <c r="A1726" s="1" t="s">
        <v>124</v>
      </c>
      <c r="B1726">
        <v>18</v>
      </c>
      <c r="C1726" s="1" t="s">
        <v>413</v>
      </c>
      <c r="D1726" t="str">
        <f>VLOOKUP(Wyniki6[[#This Row],[Id_wyscigu]],Wyscigi[],3,0)</f>
        <v>Monako</v>
      </c>
      <c r="E1726" s="1">
        <f>VLOOKUP(Wyniki6[[#This Row],[Id_wyscigu]],Wyscigi[],2,0)</f>
        <v>2012</v>
      </c>
      <c r="F1726" s="1" t="str">
        <f>VLOOKUP(Wyniki6[[#This Row],[Id_kierowcy]],Kierowcy[],2,0)</f>
        <v>Rosberg</v>
      </c>
      <c r="G1726" s="1"/>
    </row>
    <row r="1727" spans="1:7" x14ac:dyDescent="0.25">
      <c r="A1727" s="1" t="s">
        <v>117</v>
      </c>
      <c r="B1727">
        <v>4</v>
      </c>
      <c r="C1727" s="1" t="s">
        <v>413</v>
      </c>
      <c r="D1727" t="str">
        <f>VLOOKUP(Wyniki6[[#This Row],[Id_wyscigu]],Wyscigi[],3,0)</f>
        <v>Monako</v>
      </c>
      <c r="E1727" s="1">
        <f>VLOOKUP(Wyniki6[[#This Row],[Id_wyscigu]],Wyscigi[],2,0)</f>
        <v>2012</v>
      </c>
      <c r="F1727" s="1" t="str">
        <f>VLOOKUP(Wyniki6[[#This Row],[Id_kierowcy]],Kierowcy[],2,0)</f>
        <v>Hulkenberg</v>
      </c>
      <c r="G1727" s="1"/>
    </row>
    <row r="1728" spans="1:7" x14ac:dyDescent="0.25">
      <c r="A1728" s="1" t="s">
        <v>132</v>
      </c>
      <c r="B1728">
        <v>6</v>
      </c>
      <c r="C1728" s="1" t="s">
        <v>413</v>
      </c>
      <c r="D1728" t="str">
        <f>VLOOKUP(Wyniki6[[#This Row],[Id_wyscigu]],Wyscigi[],3,0)</f>
        <v>Monako</v>
      </c>
      <c r="E1728" s="1">
        <f>VLOOKUP(Wyniki6[[#This Row],[Id_wyscigu]],Wyscigi[],2,0)</f>
        <v>2012</v>
      </c>
      <c r="F1728" s="1" t="str">
        <f>VLOOKUP(Wyniki6[[#This Row],[Id_kierowcy]],Kierowcy[],2,0)</f>
        <v>di Resta</v>
      </c>
      <c r="G1728" s="1"/>
    </row>
    <row r="1729" spans="1:7" x14ac:dyDescent="0.25">
      <c r="A1729" s="1" t="s">
        <v>16</v>
      </c>
      <c r="B1729">
        <v>1</v>
      </c>
      <c r="C1729" s="1" t="s">
        <v>413</v>
      </c>
      <c r="D1729" t="str">
        <f>VLOOKUP(Wyniki6[[#This Row],[Id_wyscigu]],Wyscigi[],3,0)</f>
        <v>Monako</v>
      </c>
      <c r="E1729" s="1">
        <f>VLOOKUP(Wyniki6[[#This Row],[Id_wyscigu]],Wyscigi[],2,0)</f>
        <v>2012</v>
      </c>
      <c r="F1729" s="1" t="str">
        <f>VLOOKUP(Wyniki6[[#This Row],[Id_kierowcy]],Kierowcy[],2,0)</f>
        <v>Senna</v>
      </c>
      <c r="G1729" s="1"/>
    </row>
    <row r="1730" spans="1:7" x14ac:dyDescent="0.25">
      <c r="A1730" s="1" t="s">
        <v>170</v>
      </c>
      <c r="B1730">
        <v>12</v>
      </c>
      <c r="C1730" s="1" t="s">
        <v>414</v>
      </c>
      <c r="D1730" t="str">
        <f>VLOOKUP(Wyniki6[[#This Row],[Id_wyscigu]],Wyscigi[],3,0)</f>
        <v>Kanada</v>
      </c>
      <c r="E1730" s="1">
        <f>VLOOKUP(Wyniki6[[#This Row],[Id_wyscigu]],Wyscigi[],2,0)</f>
        <v>2012</v>
      </c>
      <c r="F1730" s="1" t="str">
        <f>VLOOKUP(Wyniki6[[#This Row],[Id_kierowcy]],Kierowcy[],2,0)</f>
        <v>Vettel</v>
      </c>
      <c r="G1730" s="1"/>
    </row>
    <row r="1731" spans="1:7" x14ac:dyDescent="0.25">
      <c r="A1731" s="1" t="s">
        <v>41</v>
      </c>
      <c r="B1731">
        <v>10</v>
      </c>
      <c r="C1731" s="1" t="s">
        <v>414</v>
      </c>
      <c r="D1731" t="str">
        <f>VLOOKUP(Wyniki6[[#This Row],[Id_wyscigu]],Wyscigi[],3,0)</f>
        <v>Kanada</v>
      </c>
      <c r="E1731" s="1">
        <f>VLOOKUP(Wyniki6[[#This Row],[Id_wyscigu]],Wyscigi[],2,0)</f>
        <v>2012</v>
      </c>
      <c r="F1731" s="1" t="str">
        <f>VLOOKUP(Wyniki6[[#This Row],[Id_kierowcy]],Kierowcy[],2,0)</f>
        <v>Alonso</v>
      </c>
      <c r="G1731" s="1"/>
    </row>
    <row r="1732" spans="1:7" x14ac:dyDescent="0.25">
      <c r="A1732" s="1" t="s">
        <v>94</v>
      </c>
      <c r="B1732">
        <v>4</v>
      </c>
      <c r="C1732" s="1" t="s">
        <v>414</v>
      </c>
      <c r="D1732" t="str">
        <f>VLOOKUP(Wyniki6[[#This Row],[Id_wyscigu]],Wyscigi[],3,0)</f>
        <v>Kanada</v>
      </c>
      <c r="E1732" s="1">
        <f>VLOOKUP(Wyniki6[[#This Row],[Id_wyscigu]],Wyscigi[],2,0)</f>
        <v>2012</v>
      </c>
      <c r="F1732" s="1" t="str">
        <f>VLOOKUP(Wyniki6[[#This Row],[Id_kierowcy]],Kierowcy[],2,0)</f>
        <v>Raikkonen</v>
      </c>
      <c r="G1732" s="1"/>
    </row>
    <row r="1733" spans="1:7" x14ac:dyDescent="0.25">
      <c r="A1733" s="1" t="s">
        <v>97</v>
      </c>
      <c r="B1733">
        <v>25</v>
      </c>
      <c r="C1733" s="1" t="s">
        <v>414</v>
      </c>
      <c r="D1733" t="str">
        <f>VLOOKUP(Wyniki6[[#This Row],[Id_wyscigu]],Wyscigi[],3,0)</f>
        <v>Kanada</v>
      </c>
      <c r="E1733" s="1">
        <f>VLOOKUP(Wyniki6[[#This Row],[Id_wyscigu]],Wyscigi[],2,0)</f>
        <v>2012</v>
      </c>
      <c r="F1733" s="1" t="str">
        <f>VLOOKUP(Wyniki6[[#This Row],[Id_kierowcy]],Kierowcy[],2,0)</f>
        <v>Hamilton</v>
      </c>
      <c r="G1733" s="1"/>
    </row>
    <row r="1734" spans="1:7" x14ac:dyDescent="0.25">
      <c r="A1734" s="1" t="s">
        <v>111</v>
      </c>
      <c r="B1734">
        <v>6</v>
      </c>
      <c r="C1734" s="1" t="s">
        <v>414</v>
      </c>
      <c r="D1734" t="str">
        <f>VLOOKUP(Wyniki6[[#This Row],[Id_wyscigu]],Wyscigi[],3,0)</f>
        <v>Kanada</v>
      </c>
      <c r="E1734" s="1">
        <f>VLOOKUP(Wyniki6[[#This Row],[Id_wyscigu]],Wyscigi[],2,0)</f>
        <v>2012</v>
      </c>
      <c r="F1734" s="1" t="str">
        <f>VLOOKUP(Wyniki6[[#This Row],[Id_kierowcy]],Kierowcy[],2,0)</f>
        <v>Webber</v>
      </c>
      <c r="G1734" s="1"/>
    </row>
    <row r="1735" spans="1:7" x14ac:dyDescent="0.25">
      <c r="A1735" s="1" t="s">
        <v>45</v>
      </c>
      <c r="B1735">
        <v>1</v>
      </c>
      <c r="C1735" s="1" t="s">
        <v>414</v>
      </c>
      <c r="D1735" t="str">
        <f>VLOOKUP(Wyniki6[[#This Row],[Id_wyscigu]],Wyscigi[],3,0)</f>
        <v>Kanada</v>
      </c>
      <c r="E1735" s="1">
        <f>VLOOKUP(Wyniki6[[#This Row],[Id_wyscigu]],Wyscigi[],2,0)</f>
        <v>2012</v>
      </c>
      <c r="F1735" s="1" t="str">
        <f>VLOOKUP(Wyniki6[[#This Row],[Id_kierowcy]],Kierowcy[],2,0)</f>
        <v>Massa</v>
      </c>
      <c r="G1735" s="1"/>
    </row>
    <row r="1736" spans="1:7" x14ac:dyDescent="0.25">
      <c r="A1736" s="1" t="s">
        <v>148</v>
      </c>
      <c r="B1736">
        <v>18</v>
      </c>
      <c r="C1736" s="1" t="s">
        <v>414</v>
      </c>
      <c r="D1736" t="str">
        <f>VLOOKUP(Wyniki6[[#This Row],[Id_wyscigu]],Wyscigi[],3,0)</f>
        <v>Kanada</v>
      </c>
      <c r="E1736" s="1">
        <f>VLOOKUP(Wyniki6[[#This Row],[Id_wyscigu]],Wyscigi[],2,0)</f>
        <v>2012</v>
      </c>
      <c r="F1736" s="1" t="str">
        <f>VLOOKUP(Wyniki6[[#This Row],[Id_kierowcy]],Kierowcy[],2,0)</f>
        <v>Grosjean</v>
      </c>
      <c r="G1736" s="1"/>
    </row>
    <row r="1737" spans="1:7" x14ac:dyDescent="0.25">
      <c r="A1737" s="1" t="s">
        <v>124</v>
      </c>
      <c r="B1737">
        <v>8</v>
      </c>
      <c r="C1737" s="1" t="s">
        <v>414</v>
      </c>
      <c r="D1737" t="str">
        <f>VLOOKUP(Wyniki6[[#This Row],[Id_wyscigu]],Wyscigi[],3,0)</f>
        <v>Kanada</v>
      </c>
      <c r="E1737" s="1">
        <f>VLOOKUP(Wyniki6[[#This Row],[Id_wyscigu]],Wyscigi[],2,0)</f>
        <v>2012</v>
      </c>
      <c r="F1737" s="1" t="str">
        <f>VLOOKUP(Wyniki6[[#This Row],[Id_kierowcy]],Kierowcy[],2,0)</f>
        <v>Rosberg</v>
      </c>
      <c r="G1737" s="1"/>
    </row>
    <row r="1738" spans="1:7" x14ac:dyDescent="0.25">
      <c r="A1738" s="1" t="s">
        <v>166</v>
      </c>
      <c r="B1738">
        <v>15</v>
      </c>
      <c r="C1738" s="1" t="s">
        <v>414</v>
      </c>
      <c r="D1738" t="str">
        <f>VLOOKUP(Wyniki6[[#This Row],[Id_wyscigu]],Wyscigi[],3,0)</f>
        <v>Kanada</v>
      </c>
      <c r="E1738" s="1">
        <f>VLOOKUP(Wyniki6[[#This Row],[Id_wyscigu]],Wyscigi[],2,0)</f>
        <v>2012</v>
      </c>
      <c r="F1738" s="1" t="str">
        <f>VLOOKUP(Wyniki6[[#This Row],[Id_kierowcy]],Kierowcy[],2,0)</f>
        <v>Perez</v>
      </c>
      <c r="G1738" s="1"/>
    </row>
    <row r="1739" spans="1:7" x14ac:dyDescent="0.25">
      <c r="A1739" s="1" t="s">
        <v>90</v>
      </c>
      <c r="B1739">
        <v>2</v>
      </c>
      <c r="C1739" s="1" t="s">
        <v>414</v>
      </c>
      <c r="D1739" t="str">
        <f>VLOOKUP(Wyniki6[[#This Row],[Id_wyscigu]],Wyscigi[],3,0)</f>
        <v>Kanada</v>
      </c>
      <c r="E1739" s="1">
        <f>VLOOKUP(Wyniki6[[#This Row],[Id_wyscigu]],Wyscigi[],2,0)</f>
        <v>2012</v>
      </c>
      <c r="F1739" s="1" t="str">
        <f>VLOOKUP(Wyniki6[[#This Row],[Id_kierowcy]],Kierowcy[],2,0)</f>
        <v>Kobayashi</v>
      </c>
      <c r="G1739" s="1"/>
    </row>
    <row r="1740" spans="1:7" x14ac:dyDescent="0.25">
      <c r="A1740" s="1" t="s">
        <v>41</v>
      </c>
      <c r="B1740">
        <v>25</v>
      </c>
      <c r="C1740" s="1" t="s">
        <v>415</v>
      </c>
      <c r="D1740" t="str">
        <f>VLOOKUP(Wyniki6[[#This Row],[Id_wyscigu]],Wyscigi[],3,0)</f>
        <v>Europa</v>
      </c>
      <c r="E1740" s="1">
        <f>VLOOKUP(Wyniki6[[#This Row],[Id_wyscigu]],Wyscigi[],2,0)</f>
        <v>2012</v>
      </c>
      <c r="F1740" s="1" t="str">
        <f>VLOOKUP(Wyniki6[[#This Row],[Id_kierowcy]],Kierowcy[],2,0)</f>
        <v>Alonso</v>
      </c>
      <c r="G1740" s="1"/>
    </row>
    <row r="1741" spans="1:7" x14ac:dyDescent="0.25">
      <c r="A1741" s="1" t="s">
        <v>94</v>
      </c>
      <c r="B1741">
        <v>18</v>
      </c>
      <c r="C1741" s="1" t="s">
        <v>415</v>
      </c>
      <c r="D1741" t="str">
        <f>VLOOKUP(Wyniki6[[#This Row],[Id_wyscigu]],Wyscigi[],3,0)</f>
        <v>Europa</v>
      </c>
      <c r="E1741" s="1">
        <f>VLOOKUP(Wyniki6[[#This Row],[Id_wyscigu]],Wyscigi[],2,0)</f>
        <v>2012</v>
      </c>
      <c r="F1741" s="1" t="str">
        <f>VLOOKUP(Wyniki6[[#This Row],[Id_kierowcy]],Kierowcy[],2,0)</f>
        <v>Raikkonen</v>
      </c>
      <c r="G1741" s="1"/>
    </row>
    <row r="1742" spans="1:7" x14ac:dyDescent="0.25">
      <c r="A1742" s="1" t="s">
        <v>66</v>
      </c>
      <c r="B1742">
        <v>4</v>
      </c>
      <c r="C1742" s="1" t="s">
        <v>415</v>
      </c>
      <c r="D1742" t="str">
        <f>VLOOKUP(Wyniki6[[#This Row],[Id_wyscigu]],Wyscigi[],3,0)</f>
        <v>Europa</v>
      </c>
      <c r="E1742" s="1">
        <f>VLOOKUP(Wyniki6[[#This Row],[Id_wyscigu]],Wyscigi[],2,0)</f>
        <v>2012</v>
      </c>
      <c r="F1742" s="1" t="str">
        <f>VLOOKUP(Wyniki6[[#This Row],[Id_kierowcy]],Kierowcy[],2,0)</f>
        <v>Button</v>
      </c>
      <c r="G1742" s="1"/>
    </row>
    <row r="1743" spans="1:7" x14ac:dyDescent="0.25">
      <c r="A1743" s="1" t="s">
        <v>111</v>
      </c>
      <c r="B1743">
        <v>12</v>
      </c>
      <c r="C1743" s="1" t="s">
        <v>415</v>
      </c>
      <c r="D1743" t="str">
        <f>VLOOKUP(Wyniki6[[#This Row],[Id_wyscigu]],Wyscigi[],3,0)</f>
        <v>Europa</v>
      </c>
      <c r="E1743" s="1">
        <f>VLOOKUP(Wyniki6[[#This Row],[Id_wyscigu]],Wyscigi[],2,0)</f>
        <v>2012</v>
      </c>
      <c r="F1743" s="1" t="str">
        <f>VLOOKUP(Wyniki6[[#This Row],[Id_kierowcy]],Kierowcy[],2,0)</f>
        <v>Webber</v>
      </c>
      <c r="G1743" s="1"/>
    </row>
    <row r="1744" spans="1:7" x14ac:dyDescent="0.25">
      <c r="A1744" s="1" t="s">
        <v>124</v>
      </c>
      <c r="B1744">
        <v>8</v>
      </c>
      <c r="C1744" s="1" t="s">
        <v>415</v>
      </c>
      <c r="D1744" t="str">
        <f>VLOOKUP(Wyniki6[[#This Row],[Id_wyscigu]],Wyscigi[],3,0)</f>
        <v>Europa</v>
      </c>
      <c r="E1744" s="1">
        <f>VLOOKUP(Wyniki6[[#This Row],[Id_wyscigu]],Wyscigi[],2,0)</f>
        <v>2012</v>
      </c>
      <c r="F1744" s="1" t="str">
        <f>VLOOKUP(Wyniki6[[#This Row],[Id_kierowcy]],Kierowcy[],2,0)</f>
        <v>Rosberg</v>
      </c>
      <c r="G1744" s="1"/>
    </row>
    <row r="1745" spans="1:7" x14ac:dyDescent="0.25">
      <c r="A1745" s="1" t="s">
        <v>166</v>
      </c>
      <c r="B1745">
        <v>2</v>
      </c>
      <c r="C1745" s="1" t="s">
        <v>415</v>
      </c>
      <c r="D1745" t="str">
        <f>VLOOKUP(Wyniki6[[#This Row],[Id_wyscigu]],Wyscigi[],3,0)</f>
        <v>Europa</v>
      </c>
      <c r="E1745" s="1">
        <f>VLOOKUP(Wyniki6[[#This Row],[Id_wyscigu]],Wyscigi[],2,0)</f>
        <v>2012</v>
      </c>
      <c r="F1745" s="1" t="str">
        <f>VLOOKUP(Wyniki6[[#This Row],[Id_kierowcy]],Kierowcy[],2,0)</f>
        <v>Perez</v>
      </c>
      <c r="G1745" s="1"/>
    </row>
    <row r="1746" spans="1:7" x14ac:dyDescent="0.25">
      <c r="A1746" s="1" t="s">
        <v>117</v>
      </c>
      <c r="B1746">
        <v>10</v>
      </c>
      <c r="C1746" s="1" t="s">
        <v>415</v>
      </c>
      <c r="D1746" t="str">
        <f>VLOOKUP(Wyniki6[[#This Row],[Id_wyscigu]],Wyscigi[],3,0)</f>
        <v>Europa</v>
      </c>
      <c r="E1746" s="1">
        <f>VLOOKUP(Wyniki6[[#This Row],[Id_wyscigu]],Wyscigi[],2,0)</f>
        <v>2012</v>
      </c>
      <c r="F1746" s="1" t="str">
        <f>VLOOKUP(Wyniki6[[#This Row],[Id_kierowcy]],Kierowcy[],2,0)</f>
        <v>Hulkenberg</v>
      </c>
      <c r="G1746" s="1"/>
    </row>
    <row r="1747" spans="1:7" x14ac:dyDescent="0.25">
      <c r="A1747" s="1" t="s">
        <v>108</v>
      </c>
      <c r="B1747">
        <v>15</v>
      </c>
      <c r="C1747" s="1" t="s">
        <v>415</v>
      </c>
      <c r="D1747" t="str">
        <f>VLOOKUP(Wyniki6[[#This Row],[Id_wyscigu]],Wyscigi[],3,0)</f>
        <v>Europa</v>
      </c>
      <c r="E1747" s="1">
        <f>VLOOKUP(Wyniki6[[#This Row],[Id_wyscigu]],Wyscigi[],2,0)</f>
        <v>2012</v>
      </c>
      <c r="F1747" s="1" t="str">
        <f>VLOOKUP(Wyniki6[[#This Row],[Id_kierowcy]],Kierowcy[],2,0)</f>
        <v>Schumacher</v>
      </c>
      <c r="G1747" s="1"/>
    </row>
    <row r="1748" spans="1:7" x14ac:dyDescent="0.25">
      <c r="A1748" s="1" t="s">
        <v>132</v>
      </c>
      <c r="B1748">
        <v>6</v>
      </c>
      <c r="C1748" s="1" t="s">
        <v>415</v>
      </c>
      <c r="D1748" t="str">
        <f>VLOOKUP(Wyniki6[[#This Row],[Id_wyscigu]],Wyscigi[],3,0)</f>
        <v>Europa</v>
      </c>
      <c r="E1748" s="1">
        <f>VLOOKUP(Wyniki6[[#This Row],[Id_wyscigu]],Wyscigi[],2,0)</f>
        <v>2012</v>
      </c>
      <c r="F1748" s="1" t="str">
        <f>VLOOKUP(Wyniki6[[#This Row],[Id_kierowcy]],Kierowcy[],2,0)</f>
        <v>di Resta</v>
      </c>
      <c r="G1748" s="1"/>
    </row>
    <row r="1749" spans="1:7" x14ac:dyDescent="0.25">
      <c r="A1749" s="1" t="s">
        <v>16</v>
      </c>
      <c r="B1749">
        <v>1</v>
      </c>
      <c r="C1749" s="1" t="s">
        <v>415</v>
      </c>
      <c r="D1749" t="str">
        <f>VLOOKUP(Wyniki6[[#This Row],[Id_wyscigu]],Wyscigi[],3,0)</f>
        <v>Europa</v>
      </c>
      <c r="E1749" s="1">
        <f>VLOOKUP(Wyniki6[[#This Row],[Id_wyscigu]],Wyscigi[],2,0)</f>
        <v>2012</v>
      </c>
      <c r="F1749" s="1" t="str">
        <f>VLOOKUP(Wyniki6[[#This Row],[Id_kierowcy]],Kierowcy[],2,0)</f>
        <v>Senna</v>
      </c>
      <c r="G1749" s="1"/>
    </row>
    <row r="1750" spans="1:7" x14ac:dyDescent="0.25">
      <c r="A1750" s="1" t="s">
        <v>170</v>
      </c>
      <c r="B1750">
        <v>15</v>
      </c>
      <c r="C1750" s="1" t="s">
        <v>416</v>
      </c>
      <c r="D1750" t="str">
        <f>VLOOKUP(Wyniki6[[#This Row],[Id_wyscigu]],Wyscigi[],3,0)</f>
        <v>Wielka Brytania</v>
      </c>
      <c r="E1750" s="1">
        <f>VLOOKUP(Wyniki6[[#This Row],[Id_wyscigu]],Wyscigi[],2,0)</f>
        <v>2012</v>
      </c>
      <c r="F1750" s="1" t="str">
        <f>VLOOKUP(Wyniki6[[#This Row],[Id_kierowcy]],Kierowcy[],2,0)</f>
        <v>Vettel</v>
      </c>
      <c r="G1750" s="1"/>
    </row>
    <row r="1751" spans="1:7" x14ac:dyDescent="0.25">
      <c r="A1751" s="1" t="s">
        <v>41</v>
      </c>
      <c r="B1751">
        <v>18</v>
      </c>
      <c r="C1751" s="1" t="s">
        <v>416</v>
      </c>
      <c r="D1751" t="str">
        <f>VLOOKUP(Wyniki6[[#This Row],[Id_wyscigu]],Wyscigi[],3,0)</f>
        <v>Wielka Brytania</v>
      </c>
      <c r="E1751" s="1">
        <f>VLOOKUP(Wyniki6[[#This Row],[Id_wyscigu]],Wyscigi[],2,0)</f>
        <v>2012</v>
      </c>
      <c r="F1751" s="1" t="str">
        <f>VLOOKUP(Wyniki6[[#This Row],[Id_kierowcy]],Kierowcy[],2,0)</f>
        <v>Alonso</v>
      </c>
      <c r="G1751" s="1"/>
    </row>
    <row r="1752" spans="1:7" x14ac:dyDescent="0.25">
      <c r="A1752" s="1" t="s">
        <v>94</v>
      </c>
      <c r="B1752">
        <v>10</v>
      </c>
      <c r="C1752" s="1" t="s">
        <v>416</v>
      </c>
      <c r="D1752" t="str">
        <f>VLOOKUP(Wyniki6[[#This Row],[Id_wyscigu]],Wyscigi[],3,0)</f>
        <v>Wielka Brytania</v>
      </c>
      <c r="E1752" s="1">
        <f>VLOOKUP(Wyniki6[[#This Row],[Id_wyscigu]],Wyscigi[],2,0)</f>
        <v>2012</v>
      </c>
      <c r="F1752" s="1" t="str">
        <f>VLOOKUP(Wyniki6[[#This Row],[Id_kierowcy]],Kierowcy[],2,0)</f>
        <v>Raikkonen</v>
      </c>
      <c r="G1752" s="1"/>
    </row>
    <row r="1753" spans="1:7" x14ac:dyDescent="0.25">
      <c r="A1753" s="1" t="s">
        <v>97</v>
      </c>
      <c r="B1753">
        <v>4</v>
      </c>
      <c r="C1753" s="1" t="s">
        <v>416</v>
      </c>
      <c r="D1753" t="str">
        <f>VLOOKUP(Wyniki6[[#This Row],[Id_wyscigu]],Wyscigi[],3,0)</f>
        <v>Wielka Brytania</v>
      </c>
      <c r="E1753" s="1">
        <f>VLOOKUP(Wyniki6[[#This Row],[Id_wyscigu]],Wyscigi[],2,0)</f>
        <v>2012</v>
      </c>
      <c r="F1753" s="1" t="str">
        <f>VLOOKUP(Wyniki6[[#This Row],[Id_kierowcy]],Kierowcy[],2,0)</f>
        <v>Hamilton</v>
      </c>
      <c r="G1753" s="1"/>
    </row>
    <row r="1754" spans="1:7" x14ac:dyDescent="0.25">
      <c r="A1754" s="1" t="s">
        <v>66</v>
      </c>
      <c r="B1754">
        <v>1</v>
      </c>
      <c r="C1754" s="1" t="s">
        <v>416</v>
      </c>
      <c r="D1754" t="str">
        <f>VLOOKUP(Wyniki6[[#This Row],[Id_wyscigu]],Wyscigi[],3,0)</f>
        <v>Wielka Brytania</v>
      </c>
      <c r="E1754" s="1">
        <f>VLOOKUP(Wyniki6[[#This Row],[Id_wyscigu]],Wyscigi[],2,0)</f>
        <v>2012</v>
      </c>
      <c r="F1754" s="1" t="str">
        <f>VLOOKUP(Wyniki6[[#This Row],[Id_kierowcy]],Kierowcy[],2,0)</f>
        <v>Button</v>
      </c>
      <c r="G1754" s="1"/>
    </row>
    <row r="1755" spans="1:7" x14ac:dyDescent="0.25">
      <c r="A1755" s="1" t="s">
        <v>111</v>
      </c>
      <c r="B1755">
        <v>25</v>
      </c>
      <c r="C1755" s="1" t="s">
        <v>416</v>
      </c>
      <c r="D1755" t="str">
        <f>VLOOKUP(Wyniki6[[#This Row],[Id_wyscigu]],Wyscigi[],3,0)</f>
        <v>Wielka Brytania</v>
      </c>
      <c r="E1755" s="1">
        <f>VLOOKUP(Wyniki6[[#This Row],[Id_wyscigu]],Wyscigi[],2,0)</f>
        <v>2012</v>
      </c>
      <c r="F1755" s="1" t="str">
        <f>VLOOKUP(Wyniki6[[#This Row],[Id_kierowcy]],Kierowcy[],2,0)</f>
        <v>Webber</v>
      </c>
      <c r="G1755" s="1"/>
    </row>
    <row r="1756" spans="1:7" x14ac:dyDescent="0.25">
      <c r="A1756" s="1" t="s">
        <v>45</v>
      </c>
      <c r="B1756">
        <v>12</v>
      </c>
      <c r="C1756" s="1" t="s">
        <v>416</v>
      </c>
      <c r="D1756" t="str">
        <f>VLOOKUP(Wyniki6[[#This Row],[Id_wyscigu]],Wyscigi[],3,0)</f>
        <v>Wielka Brytania</v>
      </c>
      <c r="E1756" s="1">
        <f>VLOOKUP(Wyniki6[[#This Row],[Id_wyscigu]],Wyscigi[],2,0)</f>
        <v>2012</v>
      </c>
      <c r="F1756" s="1" t="str">
        <f>VLOOKUP(Wyniki6[[#This Row],[Id_kierowcy]],Kierowcy[],2,0)</f>
        <v>Massa</v>
      </c>
      <c r="G1756" s="1"/>
    </row>
    <row r="1757" spans="1:7" x14ac:dyDescent="0.25">
      <c r="A1757" s="1" t="s">
        <v>148</v>
      </c>
      <c r="B1757">
        <v>8</v>
      </c>
      <c r="C1757" s="1" t="s">
        <v>416</v>
      </c>
      <c r="D1757" t="str">
        <f>VLOOKUP(Wyniki6[[#This Row],[Id_wyscigu]],Wyscigi[],3,0)</f>
        <v>Wielka Brytania</v>
      </c>
      <c r="E1757" s="1">
        <f>VLOOKUP(Wyniki6[[#This Row],[Id_wyscigu]],Wyscigi[],2,0)</f>
        <v>2012</v>
      </c>
      <c r="F1757" s="1" t="str">
        <f>VLOOKUP(Wyniki6[[#This Row],[Id_kierowcy]],Kierowcy[],2,0)</f>
        <v>Grosjean</v>
      </c>
      <c r="G1757" s="1"/>
    </row>
    <row r="1758" spans="1:7" x14ac:dyDescent="0.25">
      <c r="A1758" s="1" t="s">
        <v>108</v>
      </c>
      <c r="B1758">
        <v>6</v>
      </c>
      <c r="C1758" s="1" t="s">
        <v>416</v>
      </c>
      <c r="D1758" t="str">
        <f>VLOOKUP(Wyniki6[[#This Row],[Id_wyscigu]],Wyscigi[],3,0)</f>
        <v>Wielka Brytania</v>
      </c>
      <c r="E1758" s="1">
        <f>VLOOKUP(Wyniki6[[#This Row],[Id_wyscigu]],Wyscigi[],2,0)</f>
        <v>2012</v>
      </c>
      <c r="F1758" s="1" t="str">
        <f>VLOOKUP(Wyniki6[[#This Row],[Id_kierowcy]],Kierowcy[],2,0)</f>
        <v>Schumacher</v>
      </c>
      <c r="G1758" s="1"/>
    </row>
    <row r="1759" spans="1:7" x14ac:dyDescent="0.25">
      <c r="A1759" s="1" t="s">
        <v>16</v>
      </c>
      <c r="B1759">
        <v>2</v>
      </c>
      <c r="C1759" s="1" t="s">
        <v>416</v>
      </c>
      <c r="D1759" t="str">
        <f>VLOOKUP(Wyniki6[[#This Row],[Id_wyscigu]],Wyscigi[],3,0)</f>
        <v>Wielka Brytania</v>
      </c>
      <c r="E1759" s="1">
        <f>VLOOKUP(Wyniki6[[#This Row],[Id_wyscigu]],Wyscigi[],2,0)</f>
        <v>2012</v>
      </c>
      <c r="F1759" s="1" t="str">
        <f>VLOOKUP(Wyniki6[[#This Row],[Id_kierowcy]],Kierowcy[],2,0)</f>
        <v>Senna</v>
      </c>
      <c r="G1759" s="1"/>
    </row>
    <row r="1760" spans="1:7" x14ac:dyDescent="0.25">
      <c r="A1760" s="1" t="s">
        <v>170</v>
      </c>
      <c r="B1760">
        <v>10</v>
      </c>
      <c r="C1760" s="1" t="s">
        <v>417</v>
      </c>
      <c r="D1760" t="str">
        <f>VLOOKUP(Wyniki6[[#This Row],[Id_wyscigu]],Wyscigi[],3,0)</f>
        <v>Niemcy</v>
      </c>
      <c r="E1760" s="1">
        <f>VLOOKUP(Wyniki6[[#This Row],[Id_wyscigu]],Wyscigi[],2,0)</f>
        <v>2012</v>
      </c>
      <c r="F1760" s="1" t="str">
        <f>VLOOKUP(Wyniki6[[#This Row],[Id_kierowcy]],Kierowcy[],2,0)</f>
        <v>Vettel</v>
      </c>
      <c r="G1760" s="1"/>
    </row>
    <row r="1761" spans="1:7" x14ac:dyDescent="0.25">
      <c r="A1761" s="1" t="s">
        <v>41</v>
      </c>
      <c r="B1761">
        <v>25</v>
      </c>
      <c r="C1761" s="1" t="s">
        <v>417</v>
      </c>
      <c r="D1761" t="str">
        <f>VLOOKUP(Wyniki6[[#This Row],[Id_wyscigu]],Wyscigi[],3,0)</f>
        <v>Niemcy</v>
      </c>
      <c r="E1761" s="1">
        <f>VLOOKUP(Wyniki6[[#This Row],[Id_wyscigu]],Wyscigi[],2,0)</f>
        <v>2012</v>
      </c>
      <c r="F1761" s="1" t="str">
        <f>VLOOKUP(Wyniki6[[#This Row],[Id_kierowcy]],Kierowcy[],2,0)</f>
        <v>Alonso</v>
      </c>
      <c r="G1761" s="1"/>
    </row>
    <row r="1762" spans="1:7" x14ac:dyDescent="0.25">
      <c r="A1762" s="1" t="s">
        <v>94</v>
      </c>
      <c r="B1762">
        <v>15</v>
      </c>
      <c r="C1762" s="1" t="s">
        <v>417</v>
      </c>
      <c r="D1762" t="str">
        <f>VLOOKUP(Wyniki6[[#This Row],[Id_wyscigu]],Wyscigi[],3,0)</f>
        <v>Niemcy</v>
      </c>
      <c r="E1762" s="1">
        <f>VLOOKUP(Wyniki6[[#This Row],[Id_wyscigu]],Wyscigi[],2,0)</f>
        <v>2012</v>
      </c>
      <c r="F1762" s="1" t="str">
        <f>VLOOKUP(Wyniki6[[#This Row],[Id_kierowcy]],Kierowcy[],2,0)</f>
        <v>Raikkonen</v>
      </c>
      <c r="G1762" s="1"/>
    </row>
    <row r="1763" spans="1:7" x14ac:dyDescent="0.25">
      <c r="A1763" s="1" t="s">
        <v>66</v>
      </c>
      <c r="B1763">
        <v>18</v>
      </c>
      <c r="C1763" s="1" t="s">
        <v>417</v>
      </c>
      <c r="D1763" t="str">
        <f>VLOOKUP(Wyniki6[[#This Row],[Id_wyscigu]],Wyscigi[],3,0)</f>
        <v>Niemcy</v>
      </c>
      <c r="E1763" s="1">
        <f>VLOOKUP(Wyniki6[[#This Row],[Id_wyscigu]],Wyscigi[],2,0)</f>
        <v>2012</v>
      </c>
      <c r="F1763" s="1" t="str">
        <f>VLOOKUP(Wyniki6[[#This Row],[Id_kierowcy]],Kierowcy[],2,0)</f>
        <v>Button</v>
      </c>
      <c r="G1763" s="1"/>
    </row>
    <row r="1764" spans="1:7" x14ac:dyDescent="0.25">
      <c r="A1764" s="1" t="s">
        <v>111</v>
      </c>
      <c r="B1764">
        <v>4</v>
      </c>
      <c r="C1764" s="1" t="s">
        <v>417</v>
      </c>
      <c r="D1764" t="str">
        <f>VLOOKUP(Wyniki6[[#This Row],[Id_wyscigu]],Wyscigi[],3,0)</f>
        <v>Niemcy</v>
      </c>
      <c r="E1764" s="1">
        <f>VLOOKUP(Wyniki6[[#This Row],[Id_wyscigu]],Wyscigi[],2,0)</f>
        <v>2012</v>
      </c>
      <c r="F1764" s="1" t="str">
        <f>VLOOKUP(Wyniki6[[#This Row],[Id_kierowcy]],Kierowcy[],2,0)</f>
        <v>Webber</v>
      </c>
      <c r="G1764" s="1"/>
    </row>
    <row r="1765" spans="1:7" x14ac:dyDescent="0.25">
      <c r="A1765" s="1" t="s">
        <v>124</v>
      </c>
      <c r="B1765">
        <v>1</v>
      </c>
      <c r="C1765" s="1" t="s">
        <v>417</v>
      </c>
      <c r="D1765" t="str">
        <f>VLOOKUP(Wyniki6[[#This Row],[Id_wyscigu]],Wyscigi[],3,0)</f>
        <v>Niemcy</v>
      </c>
      <c r="E1765" s="1">
        <f>VLOOKUP(Wyniki6[[#This Row],[Id_wyscigu]],Wyscigi[],2,0)</f>
        <v>2012</v>
      </c>
      <c r="F1765" s="1" t="str">
        <f>VLOOKUP(Wyniki6[[#This Row],[Id_kierowcy]],Kierowcy[],2,0)</f>
        <v>Rosberg</v>
      </c>
      <c r="G1765" s="1"/>
    </row>
    <row r="1766" spans="1:7" x14ac:dyDescent="0.25">
      <c r="A1766" s="1" t="s">
        <v>166</v>
      </c>
      <c r="B1766">
        <v>8</v>
      </c>
      <c r="C1766" s="1" t="s">
        <v>417</v>
      </c>
      <c r="D1766" t="str">
        <f>VLOOKUP(Wyniki6[[#This Row],[Id_wyscigu]],Wyscigi[],3,0)</f>
        <v>Niemcy</v>
      </c>
      <c r="E1766" s="1">
        <f>VLOOKUP(Wyniki6[[#This Row],[Id_wyscigu]],Wyscigi[],2,0)</f>
        <v>2012</v>
      </c>
      <c r="F1766" s="1" t="str">
        <f>VLOOKUP(Wyniki6[[#This Row],[Id_kierowcy]],Kierowcy[],2,0)</f>
        <v>Perez</v>
      </c>
      <c r="G1766" s="1"/>
    </row>
    <row r="1767" spans="1:7" x14ac:dyDescent="0.25">
      <c r="A1767" s="1" t="s">
        <v>117</v>
      </c>
      <c r="B1767">
        <v>2</v>
      </c>
      <c r="C1767" s="1" t="s">
        <v>417</v>
      </c>
      <c r="D1767" t="str">
        <f>VLOOKUP(Wyniki6[[#This Row],[Id_wyscigu]],Wyscigi[],3,0)</f>
        <v>Niemcy</v>
      </c>
      <c r="E1767" s="1">
        <f>VLOOKUP(Wyniki6[[#This Row],[Id_wyscigu]],Wyscigi[],2,0)</f>
        <v>2012</v>
      </c>
      <c r="F1767" s="1" t="str">
        <f>VLOOKUP(Wyniki6[[#This Row],[Id_kierowcy]],Kierowcy[],2,0)</f>
        <v>Hulkenberg</v>
      </c>
      <c r="G1767" s="1"/>
    </row>
    <row r="1768" spans="1:7" x14ac:dyDescent="0.25">
      <c r="A1768" s="1" t="s">
        <v>90</v>
      </c>
      <c r="B1768">
        <v>12</v>
      </c>
      <c r="C1768" s="1" t="s">
        <v>417</v>
      </c>
      <c r="D1768" t="str">
        <f>VLOOKUP(Wyniki6[[#This Row],[Id_wyscigu]],Wyscigi[],3,0)</f>
        <v>Niemcy</v>
      </c>
      <c r="E1768" s="1">
        <f>VLOOKUP(Wyniki6[[#This Row],[Id_wyscigu]],Wyscigi[],2,0)</f>
        <v>2012</v>
      </c>
      <c r="F1768" s="1" t="str">
        <f>VLOOKUP(Wyniki6[[#This Row],[Id_kierowcy]],Kierowcy[],2,0)</f>
        <v>Kobayashi</v>
      </c>
      <c r="G1768" s="1"/>
    </row>
    <row r="1769" spans="1:7" x14ac:dyDescent="0.25">
      <c r="A1769" s="1" t="s">
        <v>108</v>
      </c>
      <c r="B1769">
        <v>6</v>
      </c>
      <c r="C1769" s="1" t="s">
        <v>417</v>
      </c>
      <c r="D1769" t="str">
        <f>VLOOKUP(Wyniki6[[#This Row],[Id_wyscigu]],Wyscigi[],3,0)</f>
        <v>Niemcy</v>
      </c>
      <c r="E1769" s="1">
        <f>VLOOKUP(Wyniki6[[#This Row],[Id_wyscigu]],Wyscigi[],2,0)</f>
        <v>2012</v>
      </c>
      <c r="F1769" s="1" t="str">
        <f>VLOOKUP(Wyniki6[[#This Row],[Id_kierowcy]],Kierowcy[],2,0)</f>
        <v>Schumacher</v>
      </c>
      <c r="G1769" s="1"/>
    </row>
    <row r="1770" spans="1:7" x14ac:dyDescent="0.25">
      <c r="A1770" s="1" t="s">
        <v>170</v>
      </c>
      <c r="B1770">
        <v>12</v>
      </c>
      <c r="C1770" s="1" t="s">
        <v>418</v>
      </c>
      <c r="D1770" t="str">
        <f>VLOOKUP(Wyniki6[[#This Row],[Id_wyscigu]],Wyscigi[],3,0)</f>
        <v>Wegry</v>
      </c>
      <c r="E1770" s="1">
        <f>VLOOKUP(Wyniki6[[#This Row],[Id_wyscigu]],Wyscigi[],2,0)</f>
        <v>2012</v>
      </c>
      <c r="F1770" s="1" t="str">
        <f>VLOOKUP(Wyniki6[[#This Row],[Id_kierowcy]],Kierowcy[],2,0)</f>
        <v>Vettel</v>
      </c>
      <c r="G1770" s="1"/>
    </row>
    <row r="1771" spans="1:7" x14ac:dyDescent="0.25">
      <c r="A1771" s="1" t="s">
        <v>41</v>
      </c>
      <c r="B1771">
        <v>10</v>
      </c>
      <c r="C1771" s="1" t="s">
        <v>418</v>
      </c>
      <c r="D1771" t="str">
        <f>VLOOKUP(Wyniki6[[#This Row],[Id_wyscigu]],Wyscigi[],3,0)</f>
        <v>Wegry</v>
      </c>
      <c r="E1771" s="1">
        <f>VLOOKUP(Wyniki6[[#This Row],[Id_wyscigu]],Wyscigi[],2,0)</f>
        <v>2012</v>
      </c>
      <c r="F1771" s="1" t="str">
        <f>VLOOKUP(Wyniki6[[#This Row],[Id_kierowcy]],Kierowcy[],2,0)</f>
        <v>Alonso</v>
      </c>
      <c r="G1771" s="1"/>
    </row>
    <row r="1772" spans="1:7" x14ac:dyDescent="0.25">
      <c r="A1772" s="1" t="s">
        <v>94</v>
      </c>
      <c r="B1772">
        <v>18</v>
      </c>
      <c r="C1772" s="1" t="s">
        <v>418</v>
      </c>
      <c r="D1772" t="str">
        <f>VLOOKUP(Wyniki6[[#This Row],[Id_wyscigu]],Wyscigi[],3,0)</f>
        <v>Wegry</v>
      </c>
      <c r="E1772" s="1">
        <f>VLOOKUP(Wyniki6[[#This Row],[Id_wyscigu]],Wyscigi[],2,0)</f>
        <v>2012</v>
      </c>
      <c r="F1772" s="1" t="str">
        <f>VLOOKUP(Wyniki6[[#This Row],[Id_kierowcy]],Kierowcy[],2,0)</f>
        <v>Raikkonen</v>
      </c>
      <c r="G1772" s="1"/>
    </row>
    <row r="1773" spans="1:7" x14ac:dyDescent="0.25">
      <c r="A1773" s="1" t="s">
        <v>97</v>
      </c>
      <c r="B1773">
        <v>25</v>
      </c>
      <c r="C1773" s="1" t="s">
        <v>418</v>
      </c>
      <c r="D1773" t="str">
        <f>VLOOKUP(Wyniki6[[#This Row],[Id_wyscigu]],Wyscigi[],3,0)</f>
        <v>Wegry</v>
      </c>
      <c r="E1773" s="1">
        <f>VLOOKUP(Wyniki6[[#This Row],[Id_wyscigu]],Wyscigi[],2,0)</f>
        <v>2012</v>
      </c>
      <c r="F1773" s="1" t="str">
        <f>VLOOKUP(Wyniki6[[#This Row],[Id_kierowcy]],Kierowcy[],2,0)</f>
        <v>Hamilton</v>
      </c>
      <c r="G1773" s="1"/>
    </row>
    <row r="1774" spans="1:7" x14ac:dyDescent="0.25">
      <c r="A1774" s="1" t="s">
        <v>66</v>
      </c>
      <c r="B1774">
        <v>8</v>
      </c>
      <c r="C1774" s="1" t="s">
        <v>418</v>
      </c>
      <c r="D1774" t="str">
        <f>VLOOKUP(Wyniki6[[#This Row],[Id_wyscigu]],Wyscigi[],3,0)</f>
        <v>Wegry</v>
      </c>
      <c r="E1774" s="1">
        <f>VLOOKUP(Wyniki6[[#This Row],[Id_wyscigu]],Wyscigi[],2,0)</f>
        <v>2012</v>
      </c>
      <c r="F1774" s="1" t="str">
        <f>VLOOKUP(Wyniki6[[#This Row],[Id_kierowcy]],Kierowcy[],2,0)</f>
        <v>Button</v>
      </c>
      <c r="G1774" s="1"/>
    </row>
    <row r="1775" spans="1:7" x14ac:dyDescent="0.25">
      <c r="A1775" s="1" t="s">
        <v>111</v>
      </c>
      <c r="B1775">
        <v>4</v>
      </c>
      <c r="C1775" s="1" t="s">
        <v>418</v>
      </c>
      <c r="D1775" t="str">
        <f>VLOOKUP(Wyniki6[[#This Row],[Id_wyscigu]],Wyscigi[],3,0)</f>
        <v>Wegry</v>
      </c>
      <c r="E1775" s="1">
        <f>VLOOKUP(Wyniki6[[#This Row],[Id_wyscigu]],Wyscigi[],2,0)</f>
        <v>2012</v>
      </c>
      <c r="F1775" s="1" t="str">
        <f>VLOOKUP(Wyniki6[[#This Row],[Id_kierowcy]],Kierowcy[],2,0)</f>
        <v>Webber</v>
      </c>
      <c r="G1775" s="1"/>
    </row>
    <row r="1776" spans="1:7" x14ac:dyDescent="0.25">
      <c r="A1776" s="1" t="s">
        <v>45</v>
      </c>
      <c r="B1776">
        <v>2</v>
      </c>
      <c r="C1776" s="1" t="s">
        <v>418</v>
      </c>
      <c r="D1776" t="str">
        <f>VLOOKUP(Wyniki6[[#This Row],[Id_wyscigu]],Wyscigi[],3,0)</f>
        <v>Wegry</v>
      </c>
      <c r="E1776" s="1">
        <f>VLOOKUP(Wyniki6[[#This Row],[Id_wyscigu]],Wyscigi[],2,0)</f>
        <v>2012</v>
      </c>
      <c r="F1776" s="1" t="str">
        <f>VLOOKUP(Wyniki6[[#This Row],[Id_kierowcy]],Kierowcy[],2,0)</f>
        <v>Massa</v>
      </c>
      <c r="G1776" s="1"/>
    </row>
    <row r="1777" spans="1:7" x14ac:dyDescent="0.25">
      <c r="A1777" s="1" t="s">
        <v>148</v>
      </c>
      <c r="B1777">
        <v>15</v>
      </c>
      <c r="C1777" s="1" t="s">
        <v>418</v>
      </c>
      <c r="D1777" t="str">
        <f>VLOOKUP(Wyniki6[[#This Row],[Id_wyscigu]],Wyscigi[],3,0)</f>
        <v>Wegry</v>
      </c>
      <c r="E1777" s="1">
        <f>VLOOKUP(Wyniki6[[#This Row],[Id_wyscigu]],Wyscigi[],2,0)</f>
        <v>2012</v>
      </c>
      <c r="F1777" s="1" t="str">
        <f>VLOOKUP(Wyniki6[[#This Row],[Id_kierowcy]],Kierowcy[],2,0)</f>
        <v>Grosjean</v>
      </c>
      <c r="G1777" s="1"/>
    </row>
    <row r="1778" spans="1:7" x14ac:dyDescent="0.25">
      <c r="A1778" s="1" t="s">
        <v>124</v>
      </c>
      <c r="B1778">
        <v>1</v>
      </c>
      <c r="C1778" s="1" t="s">
        <v>418</v>
      </c>
      <c r="D1778" t="str">
        <f>VLOOKUP(Wyniki6[[#This Row],[Id_wyscigu]],Wyscigi[],3,0)</f>
        <v>Wegry</v>
      </c>
      <c r="E1778" s="1">
        <f>VLOOKUP(Wyniki6[[#This Row],[Id_wyscigu]],Wyscigi[],2,0)</f>
        <v>2012</v>
      </c>
      <c r="F1778" s="1" t="str">
        <f>VLOOKUP(Wyniki6[[#This Row],[Id_kierowcy]],Kierowcy[],2,0)</f>
        <v>Rosberg</v>
      </c>
      <c r="G1778" s="1"/>
    </row>
    <row r="1779" spans="1:7" x14ac:dyDescent="0.25">
      <c r="A1779" s="1" t="s">
        <v>16</v>
      </c>
      <c r="B1779">
        <v>6</v>
      </c>
      <c r="C1779" s="1" t="s">
        <v>418</v>
      </c>
      <c r="D1779" t="str">
        <f>VLOOKUP(Wyniki6[[#This Row],[Id_wyscigu]],Wyscigi[],3,0)</f>
        <v>Wegry</v>
      </c>
      <c r="E1779" s="1">
        <f>VLOOKUP(Wyniki6[[#This Row],[Id_wyscigu]],Wyscigi[],2,0)</f>
        <v>2012</v>
      </c>
      <c r="F1779" s="1" t="str">
        <f>VLOOKUP(Wyniki6[[#This Row],[Id_kierowcy]],Kierowcy[],2,0)</f>
        <v>Senna</v>
      </c>
      <c r="G1779" s="1"/>
    </row>
    <row r="1780" spans="1:7" x14ac:dyDescent="0.25">
      <c r="A1780" s="1" t="s">
        <v>170</v>
      </c>
      <c r="B1780">
        <v>18</v>
      </c>
      <c r="C1780" s="1" t="s">
        <v>419</v>
      </c>
      <c r="D1780" t="str">
        <f>VLOOKUP(Wyniki6[[#This Row],[Id_wyscigu]],Wyscigi[],3,0)</f>
        <v>Belgia</v>
      </c>
      <c r="E1780" s="1">
        <f>VLOOKUP(Wyniki6[[#This Row],[Id_wyscigu]],Wyscigi[],2,0)</f>
        <v>2012</v>
      </c>
      <c r="F1780" s="1" t="str">
        <f>VLOOKUP(Wyniki6[[#This Row],[Id_kierowcy]],Kierowcy[],2,0)</f>
        <v>Vettel</v>
      </c>
      <c r="G1780" s="1"/>
    </row>
    <row r="1781" spans="1:7" x14ac:dyDescent="0.25">
      <c r="A1781" s="1" t="s">
        <v>94</v>
      </c>
      <c r="B1781">
        <v>15</v>
      </c>
      <c r="C1781" s="1" t="s">
        <v>419</v>
      </c>
      <c r="D1781" t="str">
        <f>VLOOKUP(Wyniki6[[#This Row],[Id_wyscigu]],Wyscigi[],3,0)</f>
        <v>Belgia</v>
      </c>
      <c r="E1781" s="1">
        <f>VLOOKUP(Wyniki6[[#This Row],[Id_wyscigu]],Wyscigi[],2,0)</f>
        <v>2012</v>
      </c>
      <c r="F1781" s="1" t="str">
        <f>VLOOKUP(Wyniki6[[#This Row],[Id_kierowcy]],Kierowcy[],2,0)</f>
        <v>Raikkonen</v>
      </c>
      <c r="G1781" s="1"/>
    </row>
    <row r="1782" spans="1:7" x14ac:dyDescent="0.25">
      <c r="A1782" s="1" t="s">
        <v>66</v>
      </c>
      <c r="B1782">
        <v>25</v>
      </c>
      <c r="C1782" s="1" t="s">
        <v>419</v>
      </c>
      <c r="D1782" t="str">
        <f>VLOOKUP(Wyniki6[[#This Row],[Id_wyscigu]],Wyscigi[],3,0)</f>
        <v>Belgia</v>
      </c>
      <c r="E1782" s="1">
        <f>VLOOKUP(Wyniki6[[#This Row],[Id_wyscigu]],Wyscigi[],2,0)</f>
        <v>2012</v>
      </c>
      <c r="F1782" s="1" t="str">
        <f>VLOOKUP(Wyniki6[[#This Row],[Id_kierowcy]],Kierowcy[],2,0)</f>
        <v>Button</v>
      </c>
      <c r="G1782" s="1"/>
    </row>
    <row r="1783" spans="1:7" x14ac:dyDescent="0.25">
      <c r="A1783" s="1" t="s">
        <v>111</v>
      </c>
      <c r="B1783">
        <v>8</v>
      </c>
      <c r="C1783" s="1" t="s">
        <v>419</v>
      </c>
      <c r="D1783" t="str">
        <f>VLOOKUP(Wyniki6[[#This Row],[Id_wyscigu]],Wyscigi[],3,0)</f>
        <v>Belgia</v>
      </c>
      <c r="E1783" s="1">
        <f>VLOOKUP(Wyniki6[[#This Row],[Id_wyscigu]],Wyscigi[],2,0)</f>
        <v>2012</v>
      </c>
      <c r="F1783" s="1" t="str">
        <f>VLOOKUP(Wyniki6[[#This Row],[Id_kierowcy]],Kierowcy[],2,0)</f>
        <v>Webber</v>
      </c>
      <c r="G1783" s="1"/>
    </row>
    <row r="1784" spans="1:7" x14ac:dyDescent="0.25">
      <c r="A1784" s="1" t="s">
        <v>45</v>
      </c>
      <c r="B1784">
        <v>10</v>
      </c>
      <c r="C1784" s="1" t="s">
        <v>419</v>
      </c>
      <c r="D1784" t="str">
        <f>VLOOKUP(Wyniki6[[#This Row],[Id_wyscigu]],Wyscigi[],3,0)</f>
        <v>Belgia</v>
      </c>
      <c r="E1784" s="1">
        <f>VLOOKUP(Wyniki6[[#This Row],[Id_wyscigu]],Wyscigi[],2,0)</f>
        <v>2012</v>
      </c>
      <c r="F1784" s="1" t="str">
        <f>VLOOKUP(Wyniki6[[#This Row],[Id_kierowcy]],Kierowcy[],2,0)</f>
        <v>Massa</v>
      </c>
      <c r="G1784" s="1"/>
    </row>
    <row r="1785" spans="1:7" x14ac:dyDescent="0.25">
      <c r="A1785" s="1" t="s">
        <v>117</v>
      </c>
      <c r="B1785">
        <v>12</v>
      </c>
      <c r="C1785" s="1" t="s">
        <v>419</v>
      </c>
      <c r="D1785" t="str">
        <f>VLOOKUP(Wyniki6[[#This Row],[Id_wyscigu]],Wyscigi[],3,0)</f>
        <v>Belgia</v>
      </c>
      <c r="E1785" s="1">
        <f>VLOOKUP(Wyniki6[[#This Row],[Id_wyscigu]],Wyscigi[],2,0)</f>
        <v>2012</v>
      </c>
      <c r="F1785" s="1" t="str">
        <f>VLOOKUP(Wyniki6[[#This Row],[Id_kierowcy]],Kierowcy[],2,0)</f>
        <v>Hulkenberg</v>
      </c>
      <c r="G1785" s="1"/>
    </row>
    <row r="1786" spans="1:7" x14ac:dyDescent="0.25">
      <c r="A1786" s="1" t="s">
        <v>108</v>
      </c>
      <c r="B1786">
        <v>6</v>
      </c>
      <c r="C1786" s="1" t="s">
        <v>419</v>
      </c>
      <c r="D1786" t="str">
        <f>VLOOKUP(Wyniki6[[#This Row],[Id_wyscigu]],Wyscigi[],3,0)</f>
        <v>Belgia</v>
      </c>
      <c r="E1786" s="1">
        <f>VLOOKUP(Wyniki6[[#This Row],[Id_wyscigu]],Wyscigi[],2,0)</f>
        <v>2012</v>
      </c>
      <c r="F1786" s="1" t="str">
        <f>VLOOKUP(Wyniki6[[#This Row],[Id_kierowcy]],Kierowcy[],2,0)</f>
        <v>Schumacher</v>
      </c>
      <c r="G1786" s="1"/>
    </row>
    <row r="1787" spans="1:7" x14ac:dyDescent="0.25">
      <c r="A1787" s="1" t="s">
        <v>132</v>
      </c>
      <c r="B1787">
        <v>1</v>
      </c>
      <c r="C1787" s="1" t="s">
        <v>419</v>
      </c>
      <c r="D1787" t="str">
        <f>VLOOKUP(Wyniki6[[#This Row],[Id_wyscigu]],Wyscigi[],3,0)</f>
        <v>Belgia</v>
      </c>
      <c r="E1787" s="1">
        <f>VLOOKUP(Wyniki6[[#This Row],[Id_wyscigu]],Wyscigi[],2,0)</f>
        <v>2012</v>
      </c>
      <c r="F1787" s="1" t="str">
        <f>VLOOKUP(Wyniki6[[#This Row],[Id_kierowcy]],Kierowcy[],2,0)</f>
        <v>di Resta</v>
      </c>
      <c r="G1787" s="1"/>
    </row>
    <row r="1788" spans="1:7" x14ac:dyDescent="0.25">
      <c r="A1788" s="1" t="s">
        <v>77</v>
      </c>
      <c r="B1788">
        <v>4</v>
      </c>
      <c r="C1788" s="1" t="s">
        <v>419</v>
      </c>
      <c r="D1788" t="str">
        <f>VLOOKUP(Wyniki6[[#This Row],[Id_wyscigu]],Wyscigi[],3,0)</f>
        <v>Belgia</v>
      </c>
      <c r="E1788" s="1">
        <f>VLOOKUP(Wyniki6[[#This Row],[Id_wyscigu]],Wyscigi[],2,0)</f>
        <v>2012</v>
      </c>
      <c r="F1788" s="1" t="str">
        <f>VLOOKUP(Wyniki6[[#This Row],[Id_kierowcy]],Kierowcy[],2,0)</f>
        <v>Vergne</v>
      </c>
      <c r="G1788" s="1"/>
    </row>
    <row r="1789" spans="1:7" x14ac:dyDescent="0.25">
      <c r="A1789" s="1" t="s">
        <v>33</v>
      </c>
      <c r="B1789">
        <v>2</v>
      </c>
      <c r="C1789" s="1" t="s">
        <v>419</v>
      </c>
      <c r="D1789" t="str">
        <f>VLOOKUP(Wyniki6[[#This Row],[Id_wyscigu]],Wyscigi[],3,0)</f>
        <v>Belgia</v>
      </c>
      <c r="E1789" s="1">
        <f>VLOOKUP(Wyniki6[[#This Row],[Id_wyscigu]],Wyscigi[],2,0)</f>
        <v>2012</v>
      </c>
      <c r="F1789" s="1" t="str">
        <f>VLOOKUP(Wyniki6[[#This Row],[Id_kierowcy]],Kierowcy[],2,0)</f>
        <v>Ricciardo</v>
      </c>
      <c r="G1789" s="1"/>
    </row>
    <row r="1790" spans="1:7" x14ac:dyDescent="0.25">
      <c r="A1790" s="1" t="s">
        <v>41</v>
      </c>
      <c r="B1790">
        <v>15</v>
      </c>
      <c r="C1790" s="1" t="s">
        <v>420</v>
      </c>
      <c r="D1790" t="str">
        <f>VLOOKUP(Wyniki6[[#This Row],[Id_wyscigu]],Wyscigi[],3,0)</f>
        <v>Wlochy</v>
      </c>
      <c r="E1790" s="1">
        <f>VLOOKUP(Wyniki6[[#This Row],[Id_wyscigu]],Wyscigi[],2,0)</f>
        <v>2012</v>
      </c>
      <c r="F1790" s="1" t="str">
        <f>VLOOKUP(Wyniki6[[#This Row],[Id_kierowcy]],Kierowcy[],2,0)</f>
        <v>Alonso</v>
      </c>
      <c r="G1790" s="1"/>
    </row>
    <row r="1791" spans="1:7" x14ac:dyDescent="0.25">
      <c r="A1791" s="1" t="s">
        <v>94</v>
      </c>
      <c r="B1791">
        <v>10</v>
      </c>
      <c r="C1791" s="1" t="s">
        <v>420</v>
      </c>
      <c r="D1791" t="str">
        <f>VLOOKUP(Wyniki6[[#This Row],[Id_wyscigu]],Wyscigi[],3,0)</f>
        <v>Wlochy</v>
      </c>
      <c r="E1791" s="1">
        <f>VLOOKUP(Wyniki6[[#This Row],[Id_wyscigu]],Wyscigi[],2,0)</f>
        <v>2012</v>
      </c>
      <c r="F1791" s="1" t="str">
        <f>VLOOKUP(Wyniki6[[#This Row],[Id_kierowcy]],Kierowcy[],2,0)</f>
        <v>Raikkonen</v>
      </c>
      <c r="G1791" s="1"/>
    </row>
    <row r="1792" spans="1:7" x14ac:dyDescent="0.25">
      <c r="A1792" s="1" t="s">
        <v>97</v>
      </c>
      <c r="B1792">
        <v>25</v>
      </c>
      <c r="C1792" s="1" t="s">
        <v>420</v>
      </c>
      <c r="D1792" t="str">
        <f>VLOOKUP(Wyniki6[[#This Row],[Id_wyscigu]],Wyscigi[],3,0)</f>
        <v>Wlochy</v>
      </c>
      <c r="E1792" s="1">
        <f>VLOOKUP(Wyniki6[[#This Row],[Id_wyscigu]],Wyscigi[],2,0)</f>
        <v>2012</v>
      </c>
      <c r="F1792" s="1" t="str">
        <f>VLOOKUP(Wyniki6[[#This Row],[Id_kierowcy]],Kierowcy[],2,0)</f>
        <v>Hamilton</v>
      </c>
      <c r="G1792" s="1"/>
    </row>
    <row r="1793" spans="1:7" x14ac:dyDescent="0.25">
      <c r="A1793" s="1" t="s">
        <v>45</v>
      </c>
      <c r="B1793">
        <v>12</v>
      </c>
      <c r="C1793" s="1" t="s">
        <v>420</v>
      </c>
      <c r="D1793" t="str">
        <f>VLOOKUP(Wyniki6[[#This Row],[Id_wyscigu]],Wyscigi[],3,0)</f>
        <v>Wlochy</v>
      </c>
      <c r="E1793" s="1">
        <f>VLOOKUP(Wyniki6[[#This Row],[Id_wyscigu]],Wyscigi[],2,0)</f>
        <v>2012</v>
      </c>
      <c r="F1793" s="1" t="str">
        <f>VLOOKUP(Wyniki6[[#This Row],[Id_kierowcy]],Kierowcy[],2,0)</f>
        <v>Massa</v>
      </c>
      <c r="G1793" s="1"/>
    </row>
    <row r="1794" spans="1:7" x14ac:dyDescent="0.25">
      <c r="A1794" s="1" t="s">
        <v>124</v>
      </c>
      <c r="B1794">
        <v>6</v>
      </c>
      <c r="C1794" s="1" t="s">
        <v>420</v>
      </c>
      <c r="D1794" t="str">
        <f>VLOOKUP(Wyniki6[[#This Row],[Id_wyscigu]],Wyscigi[],3,0)</f>
        <v>Wlochy</v>
      </c>
      <c r="E1794" s="1">
        <f>VLOOKUP(Wyniki6[[#This Row],[Id_wyscigu]],Wyscigi[],2,0)</f>
        <v>2012</v>
      </c>
      <c r="F1794" s="1" t="str">
        <f>VLOOKUP(Wyniki6[[#This Row],[Id_kierowcy]],Kierowcy[],2,0)</f>
        <v>Rosberg</v>
      </c>
      <c r="G1794" s="1"/>
    </row>
    <row r="1795" spans="1:7" x14ac:dyDescent="0.25">
      <c r="A1795" s="1" t="s">
        <v>166</v>
      </c>
      <c r="B1795">
        <v>18</v>
      </c>
      <c r="C1795" s="1" t="s">
        <v>420</v>
      </c>
      <c r="D1795" t="str">
        <f>VLOOKUP(Wyniki6[[#This Row],[Id_wyscigu]],Wyscigi[],3,0)</f>
        <v>Wlochy</v>
      </c>
      <c r="E1795" s="1">
        <f>VLOOKUP(Wyniki6[[#This Row],[Id_wyscigu]],Wyscigi[],2,0)</f>
        <v>2012</v>
      </c>
      <c r="F1795" s="1" t="str">
        <f>VLOOKUP(Wyniki6[[#This Row],[Id_kierowcy]],Kierowcy[],2,0)</f>
        <v>Perez</v>
      </c>
      <c r="G1795" s="1"/>
    </row>
    <row r="1796" spans="1:7" x14ac:dyDescent="0.25">
      <c r="A1796" s="1" t="s">
        <v>90</v>
      </c>
      <c r="B1796">
        <v>2</v>
      </c>
      <c r="C1796" s="1" t="s">
        <v>420</v>
      </c>
      <c r="D1796" t="str">
        <f>VLOOKUP(Wyniki6[[#This Row],[Id_wyscigu]],Wyscigi[],3,0)</f>
        <v>Wlochy</v>
      </c>
      <c r="E1796" s="1">
        <f>VLOOKUP(Wyniki6[[#This Row],[Id_wyscigu]],Wyscigi[],2,0)</f>
        <v>2012</v>
      </c>
      <c r="F1796" s="1" t="str">
        <f>VLOOKUP(Wyniki6[[#This Row],[Id_kierowcy]],Kierowcy[],2,0)</f>
        <v>Kobayashi</v>
      </c>
      <c r="G1796" s="1"/>
    </row>
    <row r="1797" spans="1:7" x14ac:dyDescent="0.25">
      <c r="A1797" s="1" t="s">
        <v>108</v>
      </c>
      <c r="B1797">
        <v>8</v>
      </c>
      <c r="C1797" s="1" t="s">
        <v>420</v>
      </c>
      <c r="D1797" t="str">
        <f>VLOOKUP(Wyniki6[[#This Row],[Id_wyscigu]],Wyscigi[],3,0)</f>
        <v>Wlochy</v>
      </c>
      <c r="E1797" s="1">
        <f>VLOOKUP(Wyniki6[[#This Row],[Id_wyscigu]],Wyscigi[],2,0)</f>
        <v>2012</v>
      </c>
      <c r="F1797" s="1" t="str">
        <f>VLOOKUP(Wyniki6[[#This Row],[Id_kierowcy]],Kierowcy[],2,0)</f>
        <v>Schumacher</v>
      </c>
      <c r="G1797" s="1"/>
    </row>
    <row r="1798" spans="1:7" x14ac:dyDescent="0.25">
      <c r="A1798" s="1" t="s">
        <v>132</v>
      </c>
      <c r="B1798">
        <v>4</v>
      </c>
      <c r="C1798" s="1" t="s">
        <v>420</v>
      </c>
      <c r="D1798" t="str">
        <f>VLOOKUP(Wyniki6[[#This Row],[Id_wyscigu]],Wyscigi[],3,0)</f>
        <v>Wlochy</v>
      </c>
      <c r="E1798" s="1">
        <f>VLOOKUP(Wyniki6[[#This Row],[Id_wyscigu]],Wyscigi[],2,0)</f>
        <v>2012</v>
      </c>
      <c r="F1798" s="1" t="str">
        <f>VLOOKUP(Wyniki6[[#This Row],[Id_kierowcy]],Kierowcy[],2,0)</f>
        <v>di Resta</v>
      </c>
      <c r="G1798" s="1"/>
    </row>
    <row r="1799" spans="1:7" x14ac:dyDescent="0.25">
      <c r="A1799" s="1" t="s">
        <v>16</v>
      </c>
      <c r="B1799">
        <v>1</v>
      </c>
      <c r="C1799" s="1" t="s">
        <v>420</v>
      </c>
      <c r="D1799" t="str">
        <f>VLOOKUP(Wyniki6[[#This Row],[Id_wyscigu]],Wyscigi[],3,0)</f>
        <v>Wlochy</v>
      </c>
      <c r="E1799" s="1">
        <f>VLOOKUP(Wyniki6[[#This Row],[Id_wyscigu]],Wyscigi[],2,0)</f>
        <v>2012</v>
      </c>
      <c r="F1799" s="1" t="str">
        <f>VLOOKUP(Wyniki6[[#This Row],[Id_kierowcy]],Kierowcy[],2,0)</f>
        <v>Senna</v>
      </c>
      <c r="G1799" s="1"/>
    </row>
    <row r="1800" spans="1:7" x14ac:dyDescent="0.25">
      <c r="A1800" s="1" t="s">
        <v>170</v>
      </c>
      <c r="B1800">
        <v>25</v>
      </c>
      <c r="C1800" s="1" t="s">
        <v>421</v>
      </c>
      <c r="D1800" t="str">
        <f>VLOOKUP(Wyniki6[[#This Row],[Id_wyscigu]],Wyscigi[],3,0)</f>
        <v>Singapur</v>
      </c>
      <c r="E1800" s="1">
        <f>VLOOKUP(Wyniki6[[#This Row],[Id_wyscigu]],Wyscigi[],2,0)</f>
        <v>2012</v>
      </c>
      <c r="F1800" s="1" t="str">
        <f>VLOOKUP(Wyniki6[[#This Row],[Id_kierowcy]],Kierowcy[],2,0)</f>
        <v>Vettel</v>
      </c>
      <c r="G1800" s="1"/>
    </row>
    <row r="1801" spans="1:7" x14ac:dyDescent="0.25">
      <c r="A1801" s="1" t="s">
        <v>41</v>
      </c>
      <c r="B1801">
        <v>15</v>
      </c>
      <c r="C1801" s="1" t="s">
        <v>421</v>
      </c>
      <c r="D1801" t="str">
        <f>VLOOKUP(Wyniki6[[#This Row],[Id_wyscigu]],Wyscigi[],3,0)</f>
        <v>Singapur</v>
      </c>
      <c r="E1801" s="1">
        <f>VLOOKUP(Wyniki6[[#This Row],[Id_wyscigu]],Wyscigi[],2,0)</f>
        <v>2012</v>
      </c>
      <c r="F1801" s="1" t="str">
        <f>VLOOKUP(Wyniki6[[#This Row],[Id_kierowcy]],Kierowcy[],2,0)</f>
        <v>Alonso</v>
      </c>
      <c r="G1801" s="1"/>
    </row>
    <row r="1802" spans="1:7" x14ac:dyDescent="0.25">
      <c r="A1802" s="1" t="s">
        <v>94</v>
      </c>
      <c r="B1802">
        <v>8</v>
      </c>
      <c r="C1802" s="1" t="s">
        <v>421</v>
      </c>
      <c r="D1802" t="str">
        <f>VLOOKUP(Wyniki6[[#This Row],[Id_wyscigu]],Wyscigi[],3,0)</f>
        <v>Singapur</v>
      </c>
      <c r="E1802" s="1">
        <f>VLOOKUP(Wyniki6[[#This Row],[Id_wyscigu]],Wyscigi[],2,0)</f>
        <v>2012</v>
      </c>
      <c r="F1802" s="1" t="str">
        <f>VLOOKUP(Wyniki6[[#This Row],[Id_kierowcy]],Kierowcy[],2,0)</f>
        <v>Raikkonen</v>
      </c>
      <c r="G1802" s="1"/>
    </row>
    <row r="1803" spans="1:7" x14ac:dyDescent="0.25">
      <c r="A1803" s="1" t="s">
        <v>66</v>
      </c>
      <c r="B1803">
        <v>18</v>
      </c>
      <c r="C1803" s="1" t="s">
        <v>421</v>
      </c>
      <c r="D1803" t="str">
        <f>VLOOKUP(Wyniki6[[#This Row],[Id_wyscigu]],Wyscigi[],3,0)</f>
        <v>Singapur</v>
      </c>
      <c r="E1803" s="1">
        <f>VLOOKUP(Wyniki6[[#This Row],[Id_wyscigu]],Wyscigi[],2,0)</f>
        <v>2012</v>
      </c>
      <c r="F1803" s="1" t="str">
        <f>VLOOKUP(Wyniki6[[#This Row],[Id_kierowcy]],Kierowcy[],2,0)</f>
        <v>Button</v>
      </c>
      <c r="G1803" s="1"/>
    </row>
    <row r="1804" spans="1:7" x14ac:dyDescent="0.25">
      <c r="A1804" s="1" t="s">
        <v>45</v>
      </c>
      <c r="B1804">
        <v>4</v>
      </c>
      <c r="C1804" s="1" t="s">
        <v>421</v>
      </c>
      <c r="D1804" t="str">
        <f>VLOOKUP(Wyniki6[[#This Row],[Id_wyscigu]],Wyscigi[],3,0)</f>
        <v>Singapur</v>
      </c>
      <c r="E1804" s="1">
        <f>VLOOKUP(Wyniki6[[#This Row],[Id_wyscigu]],Wyscigi[],2,0)</f>
        <v>2012</v>
      </c>
      <c r="F1804" s="1" t="str">
        <f>VLOOKUP(Wyniki6[[#This Row],[Id_kierowcy]],Kierowcy[],2,0)</f>
        <v>Massa</v>
      </c>
      <c r="G1804" s="1"/>
    </row>
    <row r="1805" spans="1:7" x14ac:dyDescent="0.25">
      <c r="A1805" s="1" t="s">
        <v>148</v>
      </c>
      <c r="B1805">
        <v>6</v>
      </c>
      <c r="C1805" s="1" t="s">
        <v>421</v>
      </c>
      <c r="D1805" t="str">
        <f>VLOOKUP(Wyniki6[[#This Row],[Id_wyscigu]],Wyscigi[],3,0)</f>
        <v>Singapur</v>
      </c>
      <c r="E1805" s="1">
        <f>VLOOKUP(Wyniki6[[#This Row],[Id_wyscigu]],Wyscigi[],2,0)</f>
        <v>2012</v>
      </c>
      <c r="F1805" s="1" t="str">
        <f>VLOOKUP(Wyniki6[[#This Row],[Id_kierowcy]],Kierowcy[],2,0)</f>
        <v>Grosjean</v>
      </c>
      <c r="G1805" s="1"/>
    </row>
    <row r="1806" spans="1:7" x14ac:dyDescent="0.25">
      <c r="A1806" s="1" t="s">
        <v>124</v>
      </c>
      <c r="B1806">
        <v>10</v>
      </c>
      <c r="C1806" s="1" t="s">
        <v>421</v>
      </c>
      <c r="D1806" t="str">
        <f>VLOOKUP(Wyniki6[[#This Row],[Id_wyscigu]],Wyscigi[],3,0)</f>
        <v>Singapur</v>
      </c>
      <c r="E1806" s="1">
        <f>VLOOKUP(Wyniki6[[#This Row],[Id_wyscigu]],Wyscigi[],2,0)</f>
        <v>2012</v>
      </c>
      <c r="F1806" s="1" t="str">
        <f>VLOOKUP(Wyniki6[[#This Row],[Id_kierowcy]],Kierowcy[],2,0)</f>
        <v>Rosberg</v>
      </c>
      <c r="G1806" s="1"/>
    </row>
    <row r="1807" spans="1:7" x14ac:dyDescent="0.25">
      <c r="A1807" s="1" t="s">
        <v>166</v>
      </c>
      <c r="B1807">
        <v>1</v>
      </c>
      <c r="C1807" s="1" t="s">
        <v>421</v>
      </c>
      <c r="D1807" t="str">
        <f>VLOOKUP(Wyniki6[[#This Row],[Id_wyscigu]],Wyscigi[],3,0)</f>
        <v>Singapur</v>
      </c>
      <c r="E1807" s="1">
        <f>VLOOKUP(Wyniki6[[#This Row],[Id_wyscigu]],Wyscigi[],2,0)</f>
        <v>2012</v>
      </c>
      <c r="F1807" s="1" t="str">
        <f>VLOOKUP(Wyniki6[[#This Row],[Id_kierowcy]],Kierowcy[],2,0)</f>
        <v>Perez</v>
      </c>
      <c r="G1807" s="1"/>
    </row>
    <row r="1808" spans="1:7" x14ac:dyDescent="0.25">
      <c r="A1808" s="1" t="s">
        <v>132</v>
      </c>
      <c r="B1808">
        <v>12</v>
      </c>
      <c r="C1808" s="1" t="s">
        <v>421</v>
      </c>
      <c r="D1808" t="str">
        <f>VLOOKUP(Wyniki6[[#This Row],[Id_wyscigu]],Wyscigi[],3,0)</f>
        <v>Singapur</v>
      </c>
      <c r="E1808" s="1">
        <f>VLOOKUP(Wyniki6[[#This Row],[Id_wyscigu]],Wyscigi[],2,0)</f>
        <v>2012</v>
      </c>
      <c r="F1808" s="1" t="str">
        <f>VLOOKUP(Wyniki6[[#This Row],[Id_kierowcy]],Kierowcy[],2,0)</f>
        <v>di Resta</v>
      </c>
      <c r="G1808" s="1"/>
    </row>
    <row r="1809" spans="1:7" x14ac:dyDescent="0.25">
      <c r="A1809" s="1" t="s">
        <v>33</v>
      </c>
      <c r="B1809">
        <v>2</v>
      </c>
      <c r="C1809" s="1" t="s">
        <v>421</v>
      </c>
      <c r="D1809" t="str">
        <f>VLOOKUP(Wyniki6[[#This Row],[Id_wyscigu]],Wyscigi[],3,0)</f>
        <v>Singapur</v>
      </c>
      <c r="E1809" s="1">
        <f>VLOOKUP(Wyniki6[[#This Row],[Id_wyscigu]],Wyscigi[],2,0)</f>
        <v>2012</v>
      </c>
      <c r="F1809" s="1" t="str">
        <f>VLOOKUP(Wyniki6[[#This Row],[Id_kierowcy]],Kierowcy[],2,0)</f>
        <v>Ricciardo</v>
      </c>
      <c r="G1809" s="1"/>
    </row>
    <row r="1810" spans="1:7" x14ac:dyDescent="0.25">
      <c r="A1810" s="1" t="s">
        <v>170</v>
      </c>
      <c r="B1810">
        <v>25</v>
      </c>
      <c r="C1810" s="1" t="s">
        <v>422</v>
      </c>
      <c r="D1810" t="str">
        <f>VLOOKUP(Wyniki6[[#This Row],[Id_wyscigu]],Wyscigi[],3,0)</f>
        <v>Japonia</v>
      </c>
      <c r="E1810" s="1">
        <f>VLOOKUP(Wyniki6[[#This Row],[Id_wyscigu]],Wyscigi[],2,0)</f>
        <v>2012</v>
      </c>
      <c r="F1810" s="1" t="str">
        <f>VLOOKUP(Wyniki6[[#This Row],[Id_kierowcy]],Kierowcy[],2,0)</f>
        <v>Vettel</v>
      </c>
      <c r="G1810" s="1"/>
    </row>
    <row r="1811" spans="1:7" x14ac:dyDescent="0.25">
      <c r="A1811" s="1" t="s">
        <v>94</v>
      </c>
      <c r="B1811">
        <v>8</v>
      </c>
      <c r="C1811" s="1" t="s">
        <v>422</v>
      </c>
      <c r="D1811" t="str">
        <f>VLOOKUP(Wyniki6[[#This Row],[Id_wyscigu]],Wyscigi[],3,0)</f>
        <v>Japonia</v>
      </c>
      <c r="E1811" s="1">
        <f>VLOOKUP(Wyniki6[[#This Row],[Id_wyscigu]],Wyscigi[],2,0)</f>
        <v>2012</v>
      </c>
      <c r="F1811" s="1" t="str">
        <f>VLOOKUP(Wyniki6[[#This Row],[Id_kierowcy]],Kierowcy[],2,0)</f>
        <v>Raikkonen</v>
      </c>
      <c r="G1811" s="1"/>
    </row>
    <row r="1812" spans="1:7" x14ac:dyDescent="0.25">
      <c r="A1812" s="1" t="s">
        <v>97</v>
      </c>
      <c r="B1812">
        <v>10</v>
      </c>
      <c r="C1812" s="1" t="s">
        <v>422</v>
      </c>
      <c r="D1812" t="str">
        <f>VLOOKUP(Wyniki6[[#This Row],[Id_wyscigu]],Wyscigi[],3,0)</f>
        <v>Japonia</v>
      </c>
      <c r="E1812" s="1">
        <f>VLOOKUP(Wyniki6[[#This Row],[Id_wyscigu]],Wyscigi[],2,0)</f>
        <v>2012</v>
      </c>
      <c r="F1812" s="1" t="str">
        <f>VLOOKUP(Wyniki6[[#This Row],[Id_kierowcy]],Kierowcy[],2,0)</f>
        <v>Hamilton</v>
      </c>
      <c r="G1812" s="1"/>
    </row>
    <row r="1813" spans="1:7" x14ac:dyDescent="0.25">
      <c r="A1813" s="1" t="s">
        <v>66</v>
      </c>
      <c r="B1813">
        <v>12</v>
      </c>
      <c r="C1813" s="1" t="s">
        <v>422</v>
      </c>
      <c r="D1813" t="str">
        <f>VLOOKUP(Wyniki6[[#This Row],[Id_wyscigu]],Wyscigi[],3,0)</f>
        <v>Japonia</v>
      </c>
      <c r="E1813" s="1">
        <f>VLOOKUP(Wyniki6[[#This Row],[Id_wyscigu]],Wyscigi[],2,0)</f>
        <v>2012</v>
      </c>
      <c r="F1813" s="1" t="str">
        <f>VLOOKUP(Wyniki6[[#This Row],[Id_kierowcy]],Kierowcy[],2,0)</f>
        <v>Button</v>
      </c>
      <c r="G1813" s="1"/>
    </row>
    <row r="1814" spans="1:7" x14ac:dyDescent="0.25">
      <c r="A1814" s="1" t="s">
        <v>111</v>
      </c>
      <c r="B1814">
        <v>2</v>
      </c>
      <c r="C1814" s="1" t="s">
        <v>422</v>
      </c>
      <c r="D1814" t="str">
        <f>VLOOKUP(Wyniki6[[#This Row],[Id_wyscigu]],Wyscigi[],3,0)</f>
        <v>Japonia</v>
      </c>
      <c r="E1814" s="1">
        <f>VLOOKUP(Wyniki6[[#This Row],[Id_wyscigu]],Wyscigi[],2,0)</f>
        <v>2012</v>
      </c>
      <c r="F1814" s="1" t="str">
        <f>VLOOKUP(Wyniki6[[#This Row],[Id_kierowcy]],Kierowcy[],2,0)</f>
        <v>Webber</v>
      </c>
      <c r="G1814" s="1"/>
    </row>
    <row r="1815" spans="1:7" x14ac:dyDescent="0.25">
      <c r="A1815" s="1" t="s">
        <v>45</v>
      </c>
      <c r="B1815">
        <v>18</v>
      </c>
      <c r="C1815" s="1" t="s">
        <v>422</v>
      </c>
      <c r="D1815" t="str">
        <f>VLOOKUP(Wyniki6[[#This Row],[Id_wyscigu]],Wyscigi[],3,0)</f>
        <v>Japonia</v>
      </c>
      <c r="E1815" s="1">
        <f>VLOOKUP(Wyniki6[[#This Row],[Id_wyscigu]],Wyscigi[],2,0)</f>
        <v>2012</v>
      </c>
      <c r="F1815" s="1" t="str">
        <f>VLOOKUP(Wyniki6[[#This Row],[Id_kierowcy]],Kierowcy[],2,0)</f>
        <v>Massa</v>
      </c>
      <c r="G1815" s="1"/>
    </row>
    <row r="1816" spans="1:7" x14ac:dyDescent="0.25">
      <c r="A1816" s="1" t="s">
        <v>117</v>
      </c>
      <c r="B1816">
        <v>6</v>
      </c>
      <c r="C1816" s="1" t="s">
        <v>422</v>
      </c>
      <c r="D1816" t="str">
        <f>VLOOKUP(Wyniki6[[#This Row],[Id_wyscigu]],Wyscigi[],3,0)</f>
        <v>Japonia</v>
      </c>
      <c r="E1816" s="1">
        <f>VLOOKUP(Wyniki6[[#This Row],[Id_wyscigu]],Wyscigi[],2,0)</f>
        <v>2012</v>
      </c>
      <c r="F1816" s="1" t="str">
        <f>VLOOKUP(Wyniki6[[#This Row],[Id_kierowcy]],Kierowcy[],2,0)</f>
        <v>Hulkenberg</v>
      </c>
      <c r="G1816" s="1"/>
    </row>
    <row r="1817" spans="1:7" x14ac:dyDescent="0.25">
      <c r="A1817" s="1" t="s">
        <v>90</v>
      </c>
      <c r="B1817">
        <v>15</v>
      </c>
      <c r="C1817" s="1" t="s">
        <v>422</v>
      </c>
      <c r="D1817" t="str">
        <f>VLOOKUP(Wyniki6[[#This Row],[Id_wyscigu]],Wyscigi[],3,0)</f>
        <v>Japonia</v>
      </c>
      <c r="E1817" s="1">
        <f>VLOOKUP(Wyniki6[[#This Row],[Id_wyscigu]],Wyscigi[],2,0)</f>
        <v>2012</v>
      </c>
      <c r="F1817" s="1" t="str">
        <f>VLOOKUP(Wyniki6[[#This Row],[Id_kierowcy]],Kierowcy[],2,0)</f>
        <v>Kobayashi</v>
      </c>
      <c r="G1817" s="1"/>
    </row>
    <row r="1818" spans="1:7" x14ac:dyDescent="0.25">
      <c r="A1818" s="1" t="s">
        <v>138</v>
      </c>
      <c r="B1818">
        <v>4</v>
      </c>
      <c r="C1818" s="1" t="s">
        <v>422</v>
      </c>
      <c r="D1818" t="str">
        <f>VLOOKUP(Wyniki6[[#This Row],[Id_wyscigu]],Wyscigi[],3,0)</f>
        <v>Japonia</v>
      </c>
      <c r="E1818" s="1">
        <f>VLOOKUP(Wyniki6[[#This Row],[Id_wyscigu]],Wyscigi[],2,0)</f>
        <v>2012</v>
      </c>
      <c r="F1818" s="1" t="str">
        <f>VLOOKUP(Wyniki6[[#This Row],[Id_kierowcy]],Kierowcy[],2,0)</f>
        <v>Maldonado</v>
      </c>
      <c r="G1818" s="1"/>
    </row>
    <row r="1819" spans="1:7" x14ac:dyDescent="0.25">
      <c r="A1819" s="1" t="s">
        <v>33</v>
      </c>
      <c r="B1819">
        <v>1</v>
      </c>
      <c r="C1819" s="1" t="s">
        <v>422</v>
      </c>
      <c r="D1819" t="str">
        <f>VLOOKUP(Wyniki6[[#This Row],[Id_wyscigu]],Wyscigi[],3,0)</f>
        <v>Japonia</v>
      </c>
      <c r="E1819" s="1">
        <f>VLOOKUP(Wyniki6[[#This Row],[Id_wyscigu]],Wyscigi[],2,0)</f>
        <v>2012</v>
      </c>
      <c r="F1819" s="1" t="str">
        <f>VLOOKUP(Wyniki6[[#This Row],[Id_kierowcy]],Kierowcy[],2,0)</f>
        <v>Ricciardo</v>
      </c>
      <c r="G1819" s="1"/>
    </row>
    <row r="1820" spans="1:7" x14ac:dyDescent="0.25">
      <c r="A1820" s="1" t="s">
        <v>170</v>
      </c>
      <c r="B1820">
        <v>25</v>
      </c>
      <c r="C1820" s="1" t="s">
        <v>423</v>
      </c>
      <c r="D1820" t="str">
        <f>VLOOKUP(Wyniki6[[#This Row],[Id_wyscigu]],Wyscigi[],3,0)</f>
        <v>Korea Poludniowa</v>
      </c>
      <c r="E1820" s="1">
        <f>VLOOKUP(Wyniki6[[#This Row],[Id_wyscigu]],Wyscigi[],2,0)</f>
        <v>2012</v>
      </c>
      <c r="F1820" s="1" t="str">
        <f>VLOOKUP(Wyniki6[[#This Row],[Id_kierowcy]],Kierowcy[],2,0)</f>
        <v>Vettel</v>
      </c>
      <c r="G1820" s="1"/>
    </row>
    <row r="1821" spans="1:7" x14ac:dyDescent="0.25">
      <c r="A1821" s="1" t="s">
        <v>41</v>
      </c>
      <c r="B1821">
        <v>15</v>
      </c>
      <c r="C1821" s="1" t="s">
        <v>423</v>
      </c>
      <c r="D1821" t="str">
        <f>VLOOKUP(Wyniki6[[#This Row],[Id_wyscigu]],Wyscigi[],3,0)</f>
        <v>Korea Poludniowa</v>
      </c>
      <c r="E1821" s="1">
        <f>VLOOKUP(Wyniki6[[#This Row],[Id_wyscigu]],Wyscigi[],2,0)</f>
        <v>2012</v>
      </c>
      <c r="F1821" s="1" t="str">
        <f>VLOOKUP(Wyniki6[[#This Row],[Id_kierowcy]],Kierowcy[],2,0)</f>
        <v>Alonso</v>
      </c>
      <c r="G1821" s="1"/>
    </row>
    <row r="1822" spans="1:7" x14ac:dyDescent="0.25">
      <c r="A1822" s="1" t="s">
        <v>94</v>
      </c>
      <c r="B1822">
        <v>10</v>
      </c>
      <c r="C1822" s="1" t="s">
        <v>423</v>
      </c>
      <c r="D1822" t="str">
        <f>VLOOKUP(Wyniki6[[#This Row],[Id_wyscigu]],Wyscigi[],3,0)</f>
        <v>Korea Poludniowa</v>
      </c>
      <c r="E1822" s="1">
        <f>VLOOKUP(Wyniki6[[#This Row],[Id_wyscigu]],Wyscigi[],2,0)</f>
        <v>2012</v>
      </c>
      <c r="F1822" s="1" t="str">
        <f>VLOOKUP(Wyniki6[[#This Row],[Id_kierowcy]],Kierowcy[],2,0)</f>
        <v>Raikkonen</v>
      </c>
      <c r="G1822" s="1"/>
    </row>
    <row r="1823" spans="1:7" x14ac:dyDescent="0.25">
      <c r="A1823" s="1" t="s">
        <v>97</v>
      </c>
      <c r="B1823">
        <v>1</v>
      </c>
      <c r="C1823" s="1" t="s">
        <v>423</v>
      </c>
      <c r="D1823" t="str">
        <f>VLOOKUP(Wyniki6[[#This Row],[Id_wyscigu]],Wyscigi[],3,0)</f>
        <v>Korea Poludniowa</v>
      </c>
      <c r="E1823" s="1">
        <f>VLOOKUP(Wyniki6[[#This Row],[Id_wyscigu]],Wyscigi[],2,0)</f>
        <v>2012</v>
      </c>
      <c r="F1823" s="1" t="str">
        <f>VLOOKUP(Wyniki6[[#This Row],[Id_kierowcy]],Kierowcy[],2,0)</f>
        <v>Hamilton</v>
      </c>
      <c r="G1823" s="1"/>
    </row>
    <row r="1824" spans="1:7" x14ac:dyDescent="0.25">
      <c r="A1824" s="1" t="s">
        <v>111</v>
      </c>
      <c r="B1824">
        <v>18</v>
      </c>
      <c r="C1824" s="1" t="s">
        <v>423</v>
      </c>
      <c r="D1824" t="str">
        <f>VLOOKUP(Wyniki6[[#This Row],[Id_wyscigu]],Wyscigi[],3,0)</f>
        <v>Korea Poludniowa</v>
      </c>
      <c r="E1824" s="1">
        <f>VLOOKUP(Wyniki6[[#This Row],[Id_wyscigu]],Wyscigi[],2,0)</f>
        <v>2012</v>
      </c>
      <c r="F1824" s="1" t="str">
        <f>VLOOKUP(Wyniki6[[#This Row],[Id_kierowcy]],Kierowcy[],2,0)</f>
        <v>Webber</v>
      </c>
      <c r="G1824" s="1"/>
    </row>
    <row r="1825" spans="1:7" x14ac:dyDescent="0.25">
      <c r="A1825" s="1" t="s">
        <v>45</v>
      </c>
      <c r="B1825">
        <v>12</v>
      </c>
      <c r="C1825" s="1" t="s">
        <v>423</v>
      </c>
      <c r="D1825" t="str">
        <f>VLOOKUP(Wyniki6[[#This Row],[Id_wyscigu]],Wyscigi[],3,0)</f>
        <v>Korea Poludniowa</v>
      </c>
      <c r="E1825" s="1">
        <f>VLOOKUP(Wyniki6[[#This Row],[Id_wyscigu]],Wyscigi[],2,0)</f>
        <v>2012</v>
      </c>
      <c r="F1825" s="1" t="str">
        <f>VLOOKUP(Wyniki6[[#This Row],[Id_kierowcy]],Kierowcy[],2,0)</f>
        <v>Massa</v>
      </c>
      <c r="G1825" s="1"/>
    </row>
    <row r="1826" spans="1:7" x14ac:dyDescent="0.25">
      <c r="A1826" s="1" t="s">
        <v>148</v>
      </c>
      <c r="B1826">
        <v>6</v>
      </c>
      <c r="C1826" s="1" t="s">
        <v>423</v>
      </c>
      <c r="D1826" t="str">
        <f>VLOOKUP(Wyniki6[[#This Row],[Id_wyscigu]],Wyscigi[],3,0)</f>
        <v>Korea Poludniowa</v>
      </c>
      <c r="E1826" s="1">
        <f>VLOOKUP(Wyniki6[[#This Row],[Id_wyscigu]],Wyscigi[],2,0)</f>
        <v>2012</v>
      </c>
      <c r="F1826" s="1" t="str">
        <f>VLOOKUP(Wyniki6[[#This Row],[Id_kierowcy]],Kierowcy[],2,0)</f>
        <v>Grosjean</v>
      </c>
      <c r="G1826" s="1"/>
    </row>
    <row r="1827" spans="1:7" x14ac:dyDescent="0.25">
      <c r="A1827" s="1" t="s">
        <v>117</v>
      </c>
      <c r="B1827">
        <v>8</v>
      </c>
      <c r="C1827" s="1" t="s">
        <v>423</v>
      </c>
      <c r="D1827" t="str">
        <f>VLOOKUP(Wyniki6[[#This Row],[Id_wyscigu]],Wyscigi[],3,0)</f>
        <v>Korea Poludniowa</v>
      </c>
      <c r="E1827" s="1">
        <f>VLOOKUP(Wyniki6[[#This Row],[Id_wyscigu]],Wyscigi[],2,0)</f>
        <v>2012</v>
      </c>
      <c r="F1827" s="1" t="str">
        <f>VLOOKUP(Wyniki6[[#This Row],[Id_kierowcy]],Kierowcy[],2,0)</f>
        <v>Hulkenberg</v>
      </c>
      <c r="G1827" s="1"/>
    </row>
    <row r="1828" spans="1:7" x14ac:dyDescent="0.25">
      <c r="A1828" s="1" t="s">
        <v>77</v>
      </c>
      <c r="B1828">
        <v>4</v>
      </c>
      <c r="C1828" s="1" t="s">
        <v>423</v>
      </c>
      <c r="D1828" t="str">
        <f>VLOOKUP(Wyniki6[[#This Row],[Id_wyscigu]],Wyscigi[],3,0)</f>
        <v>Korea Poludniowa</v>
      </c>
      <c r="E1828" s="1">
        <f>VLOOKUP(Wyniki6[[#This Row],[Id_wyscigu]],Wyscigi[],2,0)</f>
        <v>2012</v>
      </c>
      <c r="F1828" s="1" t="str">
        <f>VLOOKUP(Wyniki6[[#This Row],[Id_kierowcy]],Kierowcy[],2,0)</f>
        <v>Vergne</v>
      </c>
      <c r="G1828" s="1"/>
    </row>
    <row r="1829" spans="1:7" x14ac:dyDescent="0.25">
      <c r="A1829" s="1" t="s">
        <v>33</v>
      </c>
      <c r="B1829">
        <v>2</v>
      </c>
      <c r="C1829" s="1" t="s">
        <v>423</v>
      </c>
      <c r="D1829" t="str">
        <f>VLOOKUP(Wyniki6[[#This Row],[Id_wyscigu]],Wyscigi[],3,0)</f>
        <v>Korea Poludniowa</v>
      </c>
      <c r="E1829" s="1">
        <f>VLOOKUP(Wyniki6[[#This Row],[Id_wyscigu]],Wyscigi[],2,0)</f>
        <v>2012</v>
      </c>
      <c r="F1829" s="1" t="str">
        <f>VLOOKUP(Wyniki6[[#This Row],[Id_kierowcy]],Kierowcy[],2,0)</f>
        <v>Ricciardo</v>
      </c>
      <c r="G1829" s="1"/>
    </row>
    <row r="1830" spans="1:7" x14ac:dyDescent="0.25">
      <c r="A1830" s="1" t="s">
        <v>170</v>
      </c>
      <c r="B1830">
        <v>25</v>
      </c>
      <c r="C1830" s="1" t="s">
        <v>424</v>
      </c>
      <c r="D1830" t="str">
        <f>VLOOKUP(Wyniki6[[#This Row],[Id_wyscigu]],Wyscigi[],3,0)</f>
        <v>Indie</v>
      </c>
      <c r="E1830" s="1">
        <f>VLOOKUP(Wyniki6[[#This Row],[Id_wyscigu]],Wyscigi[],2,0)</f>
        <v>2012</v>
      </c>
      <c r="F1830" s="1" t="str">
        <f>VLOOKUP(Wyniki6[[#This Row],[Id_kierowcy]],Kierowcy[],2,0)</f>
        <v>Vettel</v>
      </c>
      <c r="G1830" s="1"/>
    </row>
    <row r="1831" spans="1:7" x14ac:dyDescent="0.25">
      <c r="A1831" s="1" t="s">
        <v>41</v>
      </c>
      <c r="B1831">
        <v>18</v>
      </c>
      <c r="C1831" s="1" t="s">
        <v>424</v>
      </c>
      <c r="D1831" t="str">
        <f>VLOOKUP(Wyniki6[[#This Row],[Id_wyscigu]],Wyscigi[],3,0)</f>
        <v>Indie</v>
      </c>
      <c r="E1831" s="1">
        <f>VLOOKUP(Wyniki6[[#This Row],[Id_wyscigu]],Wyscigi[],2,0)</f>
        <v>2012</v>
      </c>
      <c r="F1831" s="1" t="str">
        <f>VLOOKUP(Wyniki6[[#This Row],[Id_kierowcy]],Kierowcy[],2,0)</f>
        <v>Alonso</v>
      </c>
      <c r="G1831" s="1"/>
    </row>
    <row r="1832" spans="1:7" x14ac:dyDescent="0.25">
      <c r="A1832" s="1" t="s">
        <v>94</v>
      </c>
      <c r="B1832">
        <v>6</v>
      </c>
      <c r="C1832" s="1" t="s">
        <v>424</v>
      </c>
      <c r="D1832" t="str">
        <f>VLOOKUP(Wyniki6[[#This Row],[Id_wyscigu]],Wyscigi[],3,0)</f>
        <v>Indie</v>
      </c>
      <c r="E1832" s="1">
        <f>VLOOKUP(Wyniki6[[#This Row],[Id_wyscigu]],Wyscigi[],2,0)</f>
        <v>2012</v>
      </c>
      <c r="F1832" s="1" t="str">
        <f>VLOOKUP(Wyniki6[[#This Row],[Id_kierowcy]],Kierowcy[],2,0)</f>
        <v>Raikkonen</v>
      </c>
      <c r="G1832" s="1"/>
    </row>
    <row r="1833" spans="1:7" x14ac:dyDescent="0.25">
      <c r="A1833" s="1" t="s">
        <v>97</v>
      </c>
      <c r="B1833">
        <v>12</v>
      </c>
      <c r="C1833" s="1" t="s">
        <v>424</v>
      </c>
      <c r="D1833" t="str">
        <f>VLOOKUP(Wyniki6[[#This Row],[Id_wyscigu]],Wyscigi[],3,0)</f>
        <v>Indie</v>
      </c>
      <c r="E1833" s="1">
        <f>VLOOKUP(Wyniki6[[#This Row],[Id_wyscigu]],Wyscigi[],2,0)</f>
        <v>2012</v>
      </c>
      <c r="F1833" s="1" t="str">
        <f>VLOOKUP(Wyniki6[[#This Row],[Id_kierowcy]],Kierowcy[],2,0)</f>
        <v>Hamilton</v>
      </c>
      <c r="G1833" s="1"/>
    </row>
    <row r="1834" spans="1:7" x14ac:dyDescent="0.25">
      <c r="A1834" s="1" t="s">
        <v>66</v>
      </c>
      <c r="B1834">
        <v>10</v>
      </c>
      <c r="C1834" s="1" t="s">
        <v>424</v>
      </c>
      <c r="D1834" t="str">
        <f>VLOOKUP(Wyniki6[[#This Row],[Id_wyscigu]],Wyscigi[],3,0)</f>
        <v>Indie</v>
      </c>
      <c r="E1834" s="1">
        <f>VLOOKUP(Wyniki6[[#This Row],[Id_wyscigu]],Wyscigi[],2,0)</f>
        <v>2012</v>
      </c>
      <c r="F1834" s="1" t="str">
        <f>VLOOKUP(Wyniki6[[#This Row],[Id_kierowcy]],Kierowcy[],2,0)</f>
        <v>Button</v>
      </c>
      <c r="G1834" s="1"/>
    </row>
    <row r="1835" spans="1:7" x14ac:dyDescent="0.25">
      <c r="A1835" s="1" t="s">
        <v>111</v>
      </c>
      <c r="B1835">
        <v>15</v>
      </c>
      <c r="C1835" s="1" t="s">
        <v>424</v>
      </c>
      <c r="D1835" t="str">
        <f>VLOOKUP(Wyniki6[[#This Row],[Id_wyscigu]],Wyscigi[],3,0)</f>
        <v>Indie</v>
      </c>
      <c r="E1835" s="1">
        <f>VLOOKUP(Wyniki6[[#This Row],[Id_wyscigu]],Wyscigi[],2,0)</f>
        <v>2012</v>
      </c>
      <c r="F1835" s="1" t="str">
        <f>VLOOKUP(Wyniki6[[#This Row],[Id_kierowcy]],Kierowcy[],2,0)</f>
        <v>Webber</v>
      </c>
      <c r="G1835" s="1"/>
    </row>
    <row r="1836" spans="1:7" x14ac:dyDescent="0.25">
      <c r="A1836" s="1" t="s">
        <v>45</v>
      </c>
      <c r="B1836">
        <v>8</v>
      </c>
      <c r="C1836" s="1" t="s">
        <v>424</v>
      </c>
      <c r="D1836" t="str">
        <f>VLOOKUP(Wyniki6[[#This Row],[Id_wyscigu]],Wyscigi[],3,0)</f>
        <v>Indie</v>
      </c>
      <c r="E1836" s="1">
        <f>VLOOKUP(Wyniki6[[#This Row],[Id_wyscigu]],Wyscigi[],2,0)</f>
        <v>2012</v>
      </c>
      <c r="F1836" s="1" t="str">
        <f>VLOOKUP(Wyniki6[[#This Row],[Id_kierowcy]],Kierowcy[],2,0)</f>
        <v>Massa</v>
      </c>
      <c r="G1836" s="1"/>
    </row>
    <row r="1837" spans="1:7" x14ac:dyDescent="0.25">
      <c r="A1837" s="1" t="s">
        <v>148</v>
      </c>
      <c r="B1837">
        <v>2</v>
      </c>
      <c r="C1837" s="1" t="s">
        <v>424</v>
      </c>
      <c r="D1837" t="str">
        <f>VLOOKUP(Wyniki6[[#This Row],[Id_wyscigu]],Wyscigi[],3,0)</f>
        <v>Indie</v>
      </c>
      <c r="E1837" s="1">
        <f>VLOOKUP(Wyniki6[[#This Row],[Id_wyscigu]],Wyscigi[],2,0)</f>
        <v>2012</v>
      </c>
      <c r="F1837" s="1" t="str">
        <f>VLOOKUP(Wyniki6[[#This Row],[Id_kierowcy]],Kierowcy[],2,0)</f>
        <v>Grosjean</v>
      </c>
      <c r="G1837" s="1"/>
    </row>
    <row r="1838" spans="1:7" x14ac:dyDescent="0.25">
      <c r="A1838" s="1" t="s">
        <v>117</v>
      </c>
      <c r="B1838">
        <v>4</v>
      </c>
      <c r="C1838" s="1" t="s">
        <v>424</v>
      </c>
      <c r="D1838" t="str">
        <f>VLOOKUP(Wyniki6[[#This Row],[Id_wyscigu]],Wyscigi[],3,0)</f>
        <v>Indie</v>
      </c>
      <c r="E1838" s="1">
        <f>VLOOKUP(Wyniki6[[#This Row],[Id_wyscigu]],Wyscigi[],2,0)</f>
        <v>2012</v>
      </c>
      <c r="F1838" s="1" t="str">
        <f>VLOOKUP(Wyniki6[[#This Row],[Id_kierowcy]],Kierowcy[],2,0)</f>
        <v>Hulkenberg</v>
      </c>
      <c r="G1838" s="1"/>
    </row>
    <row r="1839" spans="1:7" x14ac:dyDescent="0.25">
      <c r="A1839" s="1" t="s">
        <v>16</v>
      </c>
      <c r="B1839">
        <v>1</v>
      </c>
      <c r="C1839" s="1" t="s">
        <v>424</v>
      </c>
      <c r="D1839" t="str">
        <f>VLOOKUP(Wyniki6[[#This Row],[Id_wyscigu]],Wyscigi[],3,0)</f>
        <v>Indie</v>
      </c>
      <c r="E1839" s="1">
        <f>VLOOKUP(Wyniki6[[#This Row],[Id_wyscigu]],Wyscigi[],2,0)</f>
        <v>2012</v>
      </c>
      <c r="F1839" s="1" t="str">
        <f>VLOOKUP(Wyniki6[[#This Row],[Id_kierowcy]],Kierowcy[],2,0)</f>
        <v>Senna</v>
      </c>
      <c r="G1839" s="1"/>
    </row>
    <row r="1840" spans="1:7" x14ac:dyDescent="0.25">
      <c r="A1840" s="1" t="s">
        <v>170</v>
      </c>
      <c r="B1840">
        <v>15</v>
      </c>
      <c r="C1840" s="1" t="s">
        <v>425</v>
      </c>
      <c r="D1840" t="str">
        <f>VLOOKUP(Wyniki6[[#This Row],[Id_wyscigu]],Wyscigi[],3,0)</f>
        <v>Abu Dhabi</v>
      </c>
      <c r="E1840" s="1">
        <f>VLOOKUP(Wyniki6[[#This Row],[Id_wyscigu]],Wyscigi[],2,0)</f>
        <v>2012</v>
      </c>
      <c r="F1840" s="1" t="str">
        <f>VLOOKUP(Wyniki6[[#This Row],[Id_kierowcy]],Kierowcy[],2,0)</f>
        <v>Vettel</v>
      </c>
      <c r="G1840" s="1"/>
    </row>
    <row r="1841" spans="1:7" x14ac:dyDescent="0.25">
      <c r="A1841" s="1" t="s">
        <v>41</v>
      </c>
      <c r="B1841">
        <v>18</v>
      </c>
      <c r="C1841" s="1" t="s">
        <v>425</v>
      </c>
      <c r="D1841" t="str">
        <f>VLOOKUP(Wyniki6[[#This Row],[Id_wyscigu]],Wyscigi[],3,0)</f>
        <v>Abu Dhabi</v>
      </c>
      <c r="E1841" s="1">
        <f>VLOOKUP(Wyniki6[[#This Row],[Id_wyscigu]],Wyscigi[],2,0)</f>
        <v>2012</v>
      </c>
      <c r="F1841" s="1" t="str">
        <f>VLOOKUP(Wyniki6[[#This Row],[Id_kierowcy]],Kierowcy[],2,0)</f>
        <v>Alonso</v>
      </c>
      <c r="G1841" s="1"/>
    </row>
    <row r="1842" spans="1:7" x14ac:dyDescent="0.25">
      <c r="A1842" s="1" t="s">
        <v>94</v>
      </c>
      <c r="B1842">
        <v>25</v>
      </c>
      <c r="C1842" s="1" t="s">
        <v>425</v>
      </c>
      <c r="D1842" t="str">
        <f>VLOOKUP(Wyniki6[[#This Row],[Id_wyscigu]],Wyscigi[],3,0)</f>
        <v>Abu Dhabi</v>
      </c>
      <c r="E1842" s="1">
        <f>VLOOKUP(Wyniki6[[#This Row],[Id_wyscigu]],Wyscigi[],2,0)</f>
        <v>2012</v>
      </c>
      <c r="F1842" s="1" t="str">
        <f>VLOOKUP(Wyniki6[[#This Row],[Id_kierowcy]],Kierowcy[],2,0)</f>
        <v>Raikkonen</v>
      </c>
      <c r="G1842" s="1"/>
    </row>
    <row r="1843" spans="1:7" x14ac:dyDescent="0.25">
      <c r="A1843" s="1" t="s">
        <v>66</v>
      </c>
      <c r="B1843">
        <v>12</v>
      </c>
      <c r="C1843" s="1" t="s">
        <v>425</v>
      </c>
      <c r="D1843" t="str">
        <f>VLOOKUP(Wyniki6[[#This Row],[Id_wyscigu]],Wyscigi[],3,0)</f>
        <v>Abu Dhabi</v>
      </c>
      <c r="E1843" s="1">
        <f>VLOOKUP(Wyniki6[[#This Row],[Id_wyscigu]],Wyscigi[],2,0)</f>
        <v>2012</v>
      </c>
      <c r="F1843" s="1" t="str">
        <f>VLOOKUP(Wyniki6[[#This Row],[Id_kierowcy]],Kierowcy[],2,0)</f>
        <v>Button</v>
      </c>
      <c r="G1843" s="1"/>
    </row>
    <row r="1844" spans="1:7" x14ac:dyDescent="0.25">
      <c r="A1844" s="1" t="s">
        <v>45</v>
      </c>
      <c r="B1844">
        <v>6</v>
      </c>
      <c r="C1844" s="1" t="s">
        <v>425</v>
      </c>
      <c r="D1844" t="str">
        <f>VLOOKUP(Wyniki6[[#This Row],[Id_wyscigu]],Wyscigi[],3,0)</f>
        <v>Abu Dhabi</v>
      </c>
      <c r="E1844" s="1">
        <f>VLOOKUP(Wyniki6[[#This Row],[Id_wyscigu]],Wyscigi[],2,0)</f>
        <v>2012</v>
      </c>
      <c r="F1844" s="1" t="str">
        <f>VLOOKUP(Wyniki6[[#This Row],[Id_kierowcy]],Kierowcy[],2,0)</f>
        <v>Massa</v>
      </c>
      <c r="G1844" s="1"/>
    </row>
    <row r="1845" spans="1:7" x14ac:dyDescent="0.25">
      <c r="A1845" s="1" t="s">
        <v>90</v>
      </c>
      <c r="B1845">
        <v>8</v>
      </c>
      <c r="C1845" s="1" t="s">
        <v>425</v>
      </c>
      <c r="D1845" t="str">
        <f>VLOOKUP(Wyniki6[[#This Row],[Id_wyscigu]],Wyscigi[],3,0)</f>
        <v>Abu Dhabi</v>
      </c>
      <c r="E1845" s="1">
        <f>VLOOKUP(Wyniki6[[#This Row],[Id_wyscigu]],Wyscigi[],2,0)</f>
        <v>2012</v>
      </c>
      <c r="F1845" s="1" t="str">
        <f>VLOOKUP(Wyniki6[[#This Row],[Id_kierowcy]],Kierowcy[],2,0)</f>
        <v>Kobayashi</v>
      </c>
      <c r="G1845" s="1"/>
    </row>
    <row r="1846" spans="1:7" x14ac:dyDescent="0.25">
      <c r="A1846" s="1" t="s">
        <v>132</v>
      </c>
      <c r="B1846">
        <v>2</v>
      </c>
      <c r="C1846" s="1" t="s">
        <v>425</v>
      </c>
      <c r="D1846" t="str">
        <f>VLOOKUP(Wyniki6[[#This Row],[Id_wyscigu]],Wyscigi[],3,0)</f>
        <v>Abu Dhabi</v>
      </c>
      <c r="E1846" s="1">
        <f>VLOOKUP(Wyniki6[[#This Row],[Id_wyscigu]],Wyscigi[],2,0)</f>
        <v>2012</v>
      </c>
      <c r="F1846" s="1" t="str">
        <f>VLOOKUP(Wyniki6[[#This Row],[Id_kierowcy]],Kierowcy[],2,0)</f>
        <v>di Resta</v>
      </c>
      <c r="G1846" s="1"/>
    </row>
    <row r="1847" spans="1:7" x14ac:dyDescent="0.25">
      <c r="A1847" s="1" t="s">
        <v>138</v>
      </c>
      <c r="B1847">
        <v>10</v>
      </c>
      <c r="C1847" s="1" t="s">
        <v>425</v>
      </c>
      <c r="D1847" t="str">
        <f>VLOOKUP(Wyniki6[[#This Row],[Id_wyscigu]],Wyscigi[],3,0)</f>
        <v>Abu Dhabi</v>
      </c>
      <c r="E1847" s="1">
        <f>VLOOKUP(Wyniki6[[#This Row],[Id_wyscigu]],Wyscigi[],2,0)</f>
        <v>2012</v>
      </c>
      <c r="F1847" s="1" t="str">
        <f>VLOOKUP(Wyniki6[[#This Row],[Id_kierowcy]],Kierowcy[],2,0)</f>
        <v>Maldonado</v>
      </c>
      <c r="G1847" s="1"/>
    </row>
    <row r="1848" spans="1:7" x14ac:dyDescent="0.25">
      <c r="A1848" s="1" t="s">
        <v>16</v>
      </c>
      <c r="B1848">
        <v>4</v>
      </c>
      <c r="C1848" s="1" t="s">
        <v>425</v>
      </c>
      <c r="D1848" t="str">
        <f>VLOOKUP(Wyniki6[[#This Row],[Id_wyscigu]],Wyscigi[],3,0)</f>
        <v>Abu Dhabi</v>
      </c>
      <c r="E1848" s="1">
        <f>VLOOKUP(Wyniki6[[#This Row],[Id_wyscigu]],Wyscigi[],2,0)</f>
        <v>2012</v>
      </c>
      <c r="F1848" s="1" t="str">
        <f>VLOOKUP(Wyniki6[[#This Row],[Id_kierowcy]],Kierowcy[],2,0)</f>
        <v>Senna</v>
      </c>
      <c r="G1848" s="1"/>
    </row>
    <row r="1849" spans="1:7" x14ac:dyDescent="0.25">
      <c r="A1849" s="1" t="s">
        <v>33</v>
      </c>
      <c r="B1849">
        <v>1</v>
      </c>
      <c r="C1849" s="1" t="s">
        <v>425</v>
      </c>
      <c r="D1849" t="str">
        <f>VLOOKUP(Wyniki6[[#This Row],[Id_wyscigu]],Wyscigi[],3,0)</f>
        <v>Abu Dhabi</v>
      </c>
      <c r="E1849" s="1">
        <f>VLOOKUP(Wyniki6[[#This Row],[Id_wyscigu]],Wyscigi[],2,0)</f>
        <v>2012</v>
      </c>
      <c r="F1849" s="1" t="str">
        <f>VLOOKUP(Wyniki6[[#This Row],[Id_kierowcy]],Kierowcy[],2,0)</f>
        <v>Ricciardo</v>
      </c>
      <c r="G1849" s="1"/>
    </row>
    <row r="1850" spans="1:7" x14ac:dyDescent="0.25">
      <c r="A1850" s="1" t="s">
        <v>170</v>
      </c>
      <c r="B1850">
        <v>18</v>
      </c>
      <c r="C1850" s="1" t="s">
        <v>426</v>
      </c>
      <c r="D1850" t="str">
        <f>VLOOKUP(Wyniki6[[#This Row],[Id_wyscigu]],Wyscigi[],3,0)</f>
        <v>USA</v>
      </c>
      <c r="E1850" s="1">
        <f>VLOOKUP(Wyniki6[[#This Row],[Id_wyscigu]],Wyscigi[],2,0)</f>
        <v>2012</v>
      </c>
      <c r="F1850" s="1" t="str">
        <f>VLOOKUP(Wyniki6[[#This Row],[Id_kierowcy]],Kierowcy[],2,0)</f>
        <v>Vettel</v>
      </c>
      <c r="G1850" s="1"/>
    </row>
    <row r="1851" spans="1:7" x14ac:dyDescent="0.25">
      <c r="A1851" s="1" t="s">
        <v>41</v>
      </c>
      <c r="B1851">
        <v>15</v>
      </c>
      <c r="C1851" s="1" t="s">
        <v>426</v>
      </c>
      <c r="D1851" t="str">
        <f>VLOOKUP(Wyniki6[[#This Row],[Id_wyscigu]],Wyscigi[],3,0)</f>
        <v>USA</v>
      </c>
      <c r="E1851" s="1">
        <f>VLOOKUP(Wyniki6[[#This Row],[Id_wyscigu]],Wyscigi[],2,0)</f>
        <v>2012</v>
      </c>
      <c r="F1851" s="1" t="str">
        <f>VLOOKUP(Wyniki6[[#This Row],[Id_kierowcy]],Kierowcy[],2,0)</f>
        <v>Alonso</v>
      </c>
      <c r="G1851" s="1"/>
    </row>
    <row r="1852" spans="1:7" x14ac:dyDescent="0.25">
      <c r="A1852" s="1" t="s">
        <v>94</v>
      </c>
      <c r="B1852">
        <v>8</v>
      </c>
      <c r="C1852" s="1" t="s">
        <v>426</v>
      </c>
      <c r="D1852" t="str">
        <f>VLOOKUP(Wyniki6[[#This Row],[Id_wyscigu]],Wyscigi[],3,0)</f>
        <v>USA</v>
      </c>
      <c r="E1852" s="1">
        <f>VLOOKUP(Wyniki6[[#This Row],[Id_wyscigu]],Wyscigi[],2,0)</f>
        <v>2012</v>
      </c>
      <c r="F1852" s="1" t="str">
        <f>VLOOKUP(Wyniki6[[#This Row],[Id_kierowcy]],Kierowcy[],2,0)</f>
        <v>Raikkonen</v>
      </c>
      <c r="G1852" s="1"/>
    </row>
    <row r="1853" spans="1:7" x14ac:dyDescent="0.25">
      <c r="A1853" s="1" t="s">
        <v>97</v>
      </c>
      <c r="B1853">
        <v>25</v>
      </c>
      <c r="C1853" s="1" t="s">
        <v>426</v>
      </c>
      <c r="D1853" t="str">
        <f>VLOOKUP(Wyniki6[[#This Row],[Id_wyscigu]],Wyscigi[],3,0)</f>
        <v>USA</v>
      </c>
      <c r="E1853" s="1">
        <f>VLOOKUP(Wyniki6[[#This Row],[Id_wyscigu]],Wyscigi[],2,0)</f>
        <v>2012</v>
      </c>
      <c r="F1853" s="1" t="str">
        <f>VLOOKUP(Wyniki6[[#This Row],[Id_kierowcy]],Kierowcy[],2,0)</f>
        <v>Hamilton</v>
      </c>
      <c r="G1853" s="1"/>
    </row>
    <row r="1854" spans="1:7" x14ac:dyDescent="0.25">
      <c r="A1854" s="1" t="s">
        <v>66</v>
      </c>
      <c r="B1854">
        <v>10</v>
      </c>
      <c r="C1854" s="1" t="s">
        <v>426</v>
      </c>
      <c r="D1854" t="str">
        <f>VLOOKUP(Wyniki6[[#This Row],[Id_wyscigu]],Wyscigi[],3,0)</f>
        <v>USA</v>
      </c>
      <c r="E1854" s="1">
        <f>VLOOKUP(Wyniki6[[#This Row],[Id_wyscigu]],Wyscigi[],2,0)</f>
        <v>2012</v>
      </c>
      <c r="F1854" s="1" t="str">
        <f>VLOOKUP(Wyniki6[[#This Row],[Id_kierowcy]],Kierowcy[],2,0)</f>
        <v>Button</v>
      </c>
      <c r="G1854" s="1"/>
    </row>
    <row r="1855" spans="1:7" x14ac:dyDescent="0.25">
      <c r="A1855" s="1" t="s">
        <v>45</v>
      </c>
      <c r="B1855">
        <v>12</v>
      </c>
      <c r="C1855" s="1" t="s">
        <v>426</v>
      </c>
      <c r="D1855" t="str">
        <f>VLOOKUP(Wyniki6[[#This Row],[Id_wyscigu]],Wyscigi[],3,0)</f>
        <v>USA</v>
      </c>
      <c r="E1855" s="1">
        <f>VLOOKUP(Wyniki6[[#This Row],[Id_wyscigu]],Wyscigi[],2,0)</f>
        <v>2012</v>
      </c>
      <c r="F1855" s="1" t="str">
        <f>VLOOKUP(Wyniki6[[#This Row],[Id_kierowcy]],Kierowcy[],2,0)</f>
        <v>Massa</v>
      </c>
      <c r="G1855" s="1"/>
    </row>
    <row r="1856" spans="1:7" x14ac:dyDescent="0.25">
      <c r="A1856" s="1" t="s">
        <v>148</v>
      </c>
      <c r="B1856">
        <v>6</v>
      </c>
      <c r="C1856" s="1" t="s">
        <v>426</v>
      </c>
      <c r="D1856" t="str">
        <f>VLOOKUP(Wyniki6[[#This Row],[Id_wyscigu]],Wyscigi[],3,0)</f>
        <v>USA</v>
      </c>
      <c r="E1856" s="1">
        <f>VLOOKUP(Wyniki6[[#This Row],[Id_wyscigu]],Wyscigi[],2,0)</f>
        <v>2012</v>
      </c>
      <c r="F1856" s="1" t="str">
        <f>VLOOKUP(Wyniki6[[#This Row],[Id_kierowcy]],Kierowcy[],2,0)</f>
        <v>Grosjean</v>
      </c>
      <c r="G1856" s="1"/>
    </row>
    <row r="1857" spans="1:7" x14ac:dyDescent="0.25">
      <c r="A1857" s="1" t="s">
        <v>117</v>
      </c>
      <c r="B1857">
        <v>4</v>
      </c>
      <c r="C1857" s="1" t="s">
        <v>426</v>
      </c>
      <c r="D1857" t="str">
        <f>VLOOKUP(Wyniki6[[#This Row],[Id_wyscigu]],Wyscigi[],3,0)</f>
        <v>USA</v>
      </c>
      <c r="E1857" s="1">
        <f>VLOOKUP(Wyniki6[[#This Row],[Id_wyscigu]],Wyscigi[],2,0)</f>
        <v>2012</v>
      </c>
      <c r="F1857" s="1" t="str">
        <f>VLOOKUP(Wyniki6[[#This Row],[Id_kierowcy]],Kierowcy[],2,0)</f>
        <v>Hulkenberg</v>
      </c>
      <c r="G1857" s="1"/>
    </row>
    <row r="1858" spans="1:7" x14ac:dyDescent="0.25">
      <c r="A1858" s="1" t="s">
        <v>138</v>
      </c>
      <c r="B1858">
        <v>2</v>
      </c>
      <c r="C1858" s="1" t="s">
        <v>426</v>
      </c>
      <c r="D1858" t="str">
        <f>VLOOKUP(Wyniki6[[#This Row],[Id_wyscigu]],Wyscigi[],3,0)</f>
        <v>USA</v>
      </c>
      <c r="E1858" s="1">
        <f>VLOOKUP(Wyniki6[[#This Row],[Id_wyscigu]],Wyscigi[],2,0)</f>
        <v>2012</v>
      </c>
      <c r="F1858" s="1" t="str">
        <f>VLOOKUP(Wyniki6[[#This Row],[Id_kierowcy]],Kierowcy[],2,0)</f>
        <v>Maldonado</v>
      </c>
      <c r="G1858" s="1"/>
    </row>
    <row r="1859" spans="1:7" x14ac:dyDescent="0.25">
      <c r="A1859" s="1" t="s">
        <v>16</v>
      </c>
      <c r="B1859">
        <v>1</v>
      </c>
      <c r="C1859" s="1" t="s">
        <v>426</v>
      </c>
      <c r="D1859" t="str">
        <f>VLOOKUP(Wyniki6[[#This Row],[Id_wyscigu]],Wyscigi[],3,0)</f>
        <v>USA</v>
      </c>
      <c r="E1859" s="1">
        <f>VLOOKUP(Wyniki6[[#This Row],[Id_wyscigu]],Wyscigi[],2,0)</f>
        <v>2012</v>
      </c>
      <c r="F1859" s="1" t="str">
        <f>VLOOKUP(Wyniki6[[#This Row],[Id_kierowcy]],Kierowcy[],2,0)</f>
        <v>Senna</v>
      </c>
      <c r="G1859" s="1"/>
    </row>
    <row r="1860" spans="1:7" x14ac:dyDescent="0.25">
      <c r="A1860" s="1" t="s">
        <v>170</v>
      </c>
      <c r="B1860">
        <v>8</v>
      </c>
      <c r="C1860" s="1" t="s">
        <v>427</v>
      </c>
      <c r="D1860" t="str">
        <f>VLOOKUP(Wyniki6[[#This Row],[Id_wyscigu]],Wyscigi[],3,0)</f>
        <v>Brazylia</v>
      </c>
      <c r="E1860" s="1">
        <f>VLOOKUP(Wyniki6[[#This Row],[Id_wyscigu]],Wyscigi[],2,0)</f>
        <v>2012</v>
      </c>
      <c r="F1860" s="1" t="str">
        <f>VLOOKUP(Wyniki6[[#This Row],[Id_kierowcy]],Kierowcy[],2,0)</f>
        <v>Vettel</v>
      </c>
      <c r="G1860" s="1"/>
    </row>
    <row r="1861" spans="1:7" x14ac:dyDescent="0.25">
      <c r="A1861" s="1" t="s">
        <v>41</v>
      </c>
      <c r="B1861">
        <v>18</v>
      </c>
      <c r="C1861" s="1" t="s">
        <v>427</v>
      </c>
      <c r="D1861" t="str">
        <f>VLOOKUP(Wyniki6[[#This Row],[Id_wyscigu]],Wyscigi[],3,0)</f>
        <v>Brazylia</v>
      </c>
      <c r="E1861" s="1">
        <f>VLOOKUP(Wyniki6[[#This Row],[Id_wyscigu]],Wyscigi[],2,0)</f>
        <v>2012</v>
      </c>
      <c r="F1861" s="1" t="str">
        <f>VLOOKUP(Wyniki6[[#This Row],[Id_kierowcy]],Kierowcy[],2,0)</f>
        <v>Alonso</v>
      </c>
      <c r="G1861" s="1"/>
    </row>
    <row r="1862" spans="1:7" x14ac:dyDescent="0.25">
      <c r="A1862" s="1" t="s">
        <v>94</v>
      </c>
      <c r="B1862">
        <v>1</v>
      </c>
      <c r="C1862" s="1" t="s">
        <v>427</v>
      </c>
      <c r="D1862" t="str">
        <f>VLOOKUP(Wyniki6[[#This Row],[Id_wyscigu]],Wyscigi[],3,0)</f>
        <v>Brazylia</v>
      </c>
      <c r="E1862" s="1">
        <f>VLOOKUP(Wyniki6[[#This Row],[Id_wyscigu]],Wyscigi[],2,0)</f>
        <v>2012</v>
      </c>
      <c r="F1862" s="1" t="str">
        <f>VLOOKUP(Wyniki6[[#This Row],[Id_kierowcy]],Kierowcy[],2,0)</f>
        <v>Raikkonen</v>
      </c>
      <c r="G1862" s="1"/>
    </row>
    <row r="1863" spans="1:7" x14ac:dyDescent="0.25">
      <c r="A1863" s="1" t="s">
        <v>66</v>
      </c>
      <c r="B1863">
        <v>25</v>
      </c>
      <c r="C1863" s="1" t="s">
        <v>427</v>
      </c>
      <c r="D1863" t="str">
        <f>VLOOKUP(Wyniki6[[#This Row],[Id_wyscigu]],Wyscigi[],3,0)</f>
        <v>Brazylia</v>
      </c>
      <c r="E1863" s="1">
        <f>VLOOKUP(Wyniki6[[#This Row],[Id_wyscigu]],Wyscigi[],2,0)</f>
        <v>2012</v>
      </c>
      <c r="F1863" s="1" t="str">
        <f>VLOOKUP(Wyniki6[[#This Row],[Id_kierowcy]],Kierowcy[],2,0)</f>
        <v>Button</v>
      </c>
      <c r="G1863" s="1"/>
    </row>
    <row r="1864" spans="1:7" x14ac:dyDescent="0.25">
      <c r="A1864" s="1" t="s">
        <v>111</v>
      </c>
      <c r="B1864">
        <v>12</v>
      </c>
      <c r="C1864" s="1" t="s">
        <v>427</v>
      </c>
      <c r="D1864" t="str">
        <f>VLOOKUP(Wyniki6[[#This Row],[Id_wyscigu]],Wyscigi[],3,0)</f>
        <v>Brazylia</v>
      </c>
      <c r="E1864" s="1">
        <f>VLOOKUP(Wyniki6[[#This Row],[Id_wyscigu]],Wyscigi[],2,0)</f>
        <v>2012</v>
      </c>
      <c r="F1864" s="1" t="str">
        <f>VLOOKUP(Wyniki6[[#This Row],[Id_kierowcy]],Kierowcy[],2,0)</f>
        <v>Webber</v>
      </c>
      <c r="G1864" s="1"/>
    </row>
    <row r="1865" spans="1:7" x14ac:dyDescent="0.25">
      <c r="A1865" s="1" t="s">
        <v>45</v>
      </c>
      <c r="B1865">
        <v>15</v>
      </c>
      <c r="C1865" s="1" t="s">
        <v>427</v>
      </c>
      <c r="D1865" t="str">
        <f>VLOOKUP(Wyniki6[[#This Row],[Id_wyscigu]],Wyscigi[],3,0)</f>
        <v>Brazylia</v>
      </c>
      <c r="E1865" s="1">
        <f>VLOOKUP(Wyniki6[[#This Row],[Id_wyscigu]],Wyscigi[],2,0)</f>
        <v>2012</v>
      </c>
      <c r="F1865" s="1" t="str">
        <f>VLOOKUP(Wyniki6[[#This Row],[Id_kierowcy]],Kierowcy[],2,0)</f>
        <v>Massa</v>
      </c>
      <c r="G1865" s="1"/>
    </row>
    <row r="1866" spans="1:7" x14ac:dyDescent="0.25">
      <c r="A1866" s="1" t="s">
        <v>117</v>
      </c>
      <c r="B1866">
        <v>10</v>
      </c>
      <c r="C1866" s="1" t="s">
        <v>427</v>
      </c>
      <c r="D1866" t="str">
        <f>VLOOKUP(Wyniki6[[#This Row],[Id_wyscigu]],Wyscigi[],3,0)</f>
        <v>Brazylia</v>
      </c>
      <c r="E1866" s="1">
        <f>VLOOKUP(Wyniki6[[#This Row],[Id_wyscigu]],Wyscigi[],2,0)</f>
        <v>2012</v>
      </c>
      <c r="F1866" s="1" t="str">
        <f>VLOOKUP(Wyniki6[[#This Row],[Id_kierowcy]],Kierowcy[],2,0)</f>
        <v>Hulkenberg</v>
      </c>
      <c r="G1866" s="1"/>
    </row>
    <row r="1867" spans="1:7" x14ac:dyDescent="0.25">
      <c r="A1867" s="1" t="s">
        <v>90</v>
      </c>
      <c r="B1867">
        <v>2</v>
      </c>
      <c r="C1867" s="1" t="s">
        <v>427</v>
      </c>
      <c r="D1867" t="str">
        <f>VLOOKUP(Wyniki6[[#This Row],[Id_wyscigu]],Wyscigi[],3,0)</f>
        <v>Brazylia</v>
      </c>
      <c r="E1867" s="1">
        <f>VLOOKUP(Wyniki6[[#This Row],[Id_wyscigu]],Wyscigi[],2,0)</f>
        <v>2012</v>
      </c>
      <c r="F1867" s="1" t="str">
        <f>VLOOKUP(Wyniki6[[#This Row],[Id_kierowcy]],Kierowcy[],2,0)</f>
        <v>Kobayashi</v>
      </c>
      <c r="G1867" s="1"/>
    </row>
    <row r="1868" spans="1:7" x14ac:dyDescent="0.25">
      <c r="A1868" s="1" t="s">
        <v>108</v>
      </c>
      <c r="B1868">
        <v>6</v>
      </c>
      <c r="C1868" s="1" t="s">
        <v>427</v>
      </c>
      <c r="D1868" t="str">
        <f>VLOOKUP(Wyniki6[[#This Row],[Id_wyscigu]],Wyscigi[],3,0)</f>
        <v>Brazylia</v>
      </c>
      <c r="E1868" s="1">
        <f>VLOOKUP(Wyniki6[[#This Row],[Id_wyscigu]],Wyscigi[],2,0)</f>
        <v>2012</v>
      </c>
      <c r="F1868" s="1" t="str">
        <f>VLOOKUP(Wyniki6[[#This Row],[Id_kierowcy]],Kierowcy[],2,0)</f>
        <v>Schumacher</v>
      </c>
      <c r="G1868" s="1"/>
    </row>
    <row r="1869" spans="1:7" x14ac:dyDescent="0.25">
      <c r="A1869" s="1">
        <v>0</v>
      </c>
      <c r="B1869">
        <v>4</v>
      </c>
      <c r="C1869" s="1" t="s">
        <v>427</v>
      </c>
      <c r="D1869" t="str">
        <f>VLOOKUP(Wyniki6[[#This Row],[Id_wyscigu]],Wyscigi[],3,0)</f>
        <v>Brazylia</v>
      </c>
      <c r="E1869" s="1">
        <f>VLOOKUP(Wyniki6[[#This Row],[Id_wyscigu]],Wyscigi[],2,0)</f>
        <v>2012</v>
      </c>
      <c r="F1869" s="1" t="e">
        <f>VLOOKUP(Wyniki6[[#This Row],[Id_kierowcy]],Kierowcy[],2,0)</f>
        <v>#N/A</v>
      </c>
      <c r="G1869" s="1"/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6FC3-9239-4D65-88F9-E0EEC0D23EB6}">
  <dimension ref="A1:F233"/>
  <sheetViews>
    <sheetView topLeftCell="B1" workbookViewId="0">
      <selection activeCell="C23" sqref="C23"/>
    </sheetView>
  </sheetViews>
  <sheetFormatPr defaultRowHeight="15" x14ac:dyDescent="0.25"/>
  <cols>
    <col min="3" max="3" width="17.42578125" bestFit="1" customWidth="1"/>
    <col min="5" max="5" width="17.7109375" bestFit="1" customWidth="1"/>
    <col min="6" max="6" width="17" bestFit="1" customWidth="1"/>
  </cols>
  <sheetData>
    <row r="1" spans="1:6" x14ac:dyDescent="0.25">
      <c r="A1" t="s">
        <v>195</v>
      </c>
      <c r="B1" t="s">
        <v>428</v>
      </c>
      <c r="C1" t="s">
        <v>429</v>
      </c>
    </row>
    <row r="2" spans="1:6" x14ac:dyDescent="0.25">
      <c r="A2" s="1" t="s">
        <v>196</v>
      </c>
      <c r="B2">
        <v>2000</v>
      </c>
      <c r="C2" s="1" t="s">
        <v>36</v>
      </c>
    </row>
    <row r="3" spans="1:6" x14ac:dyDescent="0.25">
      <c r="A3" s="1" t="s">
        <v>197</v>
      </c>
      <c r="B3">
        <v>2000</v>
      </c>
      <c r="C3" s="1" t="s">
        <v>7</v>
      </c>
    </row>
    <row r="4" spans="1:6" x14ac:dyDescent="0.25">
      <c r="A4" s="1" t="s">
        <v>198</v>
      </c>
      <c r="B4">
        <v>2000</v>
      </c>
      <c r="C4" s="1" t="s">
        <v>430</v>
      </c>
      <c r="E4" s="5" t="s">
        <v>445</v>
      </c>
      <c r="F4" t="s">
        <v>449</v>
      </c>
    </row>
    <row r="5" spans="1:6" x14ac:dyDescent="0.25">
      <c r="A5" s="1" t="s">
        <v>199</v>
      </c>
      <c r="B5">
        <v>2000</v>
      </c>
      <c r="C5" s="1" t="s">
        <v>69</v>
      </c>
      <c r="E5" s="6" t="s">
        <v>123</v>
      </c>
      <c r="F5" s="1">
        <v>2</v>
      </c>
    </row>
    <row r="6" spans="1:6" x14ac:dyDescent="0.25">
      <c r="A6" s="1" t="s">
        <v>200</v>
      </c>
      <c r="B6">
        <v>2000</v>
      </c>
      <c r="C6" s="1" t="s">
        <v>44</v>
      </c>
      <c r="E6" s="6" t="s">
        <v>441</v>
      </c>
      <c r="F6" s="1">
        <v>3</v>
      </c>
    </row>
    <row r="7" spans="1:6" x14ac:dyDescent="0.25">
      <c r="A7" s="1" t="s">
        <v>201</v>
      </c>
      <c r="B7">
        <v>2000</v>
      </c>
      <c r="C7" s="1" t="s">
        <v>431</v>
      </c>
      <c r="E7" s="6" t="s">
        <v>440</v>
      </c>
      <c r="F7" s="1">
        <v>4</v>
      </c>
    </row>
    <row r="8" spans="1:6" x14ac:dyDescent="0.25">
      <c r="A8" s="1" t="s">
        <v>202</v>
      </c>
      <c r="B8">
        <v>2000</v>
      </c>
      <c r="C8" s="1" t="s">
        <v>432</v>
      </c>
      <c r="E8" s="6" t="s">
        <v>15</v>
      </c>
      <c r="F8" s="1">
        <v>4</v>
      </c>
    </row>
    <row r="9" spans="1:6" x14ac:dyDescent="0.25">
      <c r="A9" s="1" t="s">
        <v>203</v>
      </c>
      <c r="B9">
        <v>2000</v>
      </c>
      <c r="C9" s="1" t="s">
        <v>86</v>
      </c>
      <c r="E9" s="6" t="s">
        <v>439</v>
      </c>
      <c r="F9" s="1">
        <v>5</v>
      </c>
    </row>
    <row r="10" spans="1:6" x14ac:dyDescent="0.25">
      <c r="A10" s="1" t="s">
        <v>204</v>
      </c>
      <c r="B10">
        <v>2000</v>
      </c>
      <c r="C10" s="1" t="s">
        <v>62</v>
      </c>
      <c r="E10" s="6" t="s">
        <v>438</v>
      </c>
      <c r="F10" s="1">
        <v>7</v>
      </c>
    </row>
    <row r="11" spans="1:6" x14ac:dyDescent="0.25">
      <c r="A11" s="1" t="s">
        <v>205</v>
      </c>
      <c r="B11">
        <v>2000</v>
      </c>
      <c r="C11" s="1" t="s">
        <v>15</v>
      </c>
      <c r="E11" s="6" t="s">
        <v>430</v>
      </c>
      <c r="F11" s="1">
        <v>7</v>
      </c>
    </row>
    <row r="12" spans="1:6" x14ac:dyDescent="0.25">
      <c r="A12" s="1" t="s">
        <v>206</v>
      </c>
      <c r="B12">
        <v>2000</v>
      </c>
      <c r="C12" s="1" t="s">
        <v>11</v>
      </c>
      <c r="E12" s="6" t="s">
        <v>436</v>
      </c>
      <c r="F12" s="1">
        <v>8</v>
      </c>
    </row>
    <row r="13" spans="1:6" x14ac:dyDescent="0.25">
      <c r="A13" s="1" t="s">
        <v>207</v>
      </c>
      <c r="B13">
        <v>2000</v>
      </c>
      <c r="C13" s="1" t="s">
        <v>193</v>
      </c>
      <c r="E13" s="6" t="s">
        <v>434</v>
      </c>
      <c r="F13" s="1">
        <v>9</v>
      </c>
    </row>
    <row r="14" spans="1:6" x14ac:dyDescent="0.25">
      <c r="A14" s="1" t="s">
        <v>208</v>
      </c>
      <c r="B14">
        <v>2000</v>
      </c>
      <c r="C14" s="1" t="s">
        <v>433</v>
      </c>
      <c r="E14" s="6" t="s">
        <v>437</v>
      </c>
      <c r="F14" s="1">
        <v>9</v>
      </c>
    </row>
    <row r="15" spans="1:6" x14ac:dyDescent="0.25">
      <c r="A15" s="1" t="s">
        <v>209</v>
      </c>
      <c r="B15">
        <v>2000</v>
      </c>
      <c r="C15" s="1" t="s">
        <v>51</v>
      </c>
      <c r="E15" s="6" t="s">
        <v>62</v>
      </c>
      <c r="F15" s="1">
        <v>9</v>
      </c>
    </row>
    <row r="16" spans="1:6" x14ac:dyDescent="0.25">
      <c r="A16" s="1" t="s">
        <v>210</v>
      </c>
      <c r="B16">
        <v>2000</v>
      </c>
      <c r="C16" s="1" t="s">
        <v>434</v>
      </c>
      <c r="E16" s="6" t="s">
        <v>433</v>
      </c>
      <c r="F16" s="1">
        <v>11</v>
      </c>
    </row>
    <row r="17" spans="1:6" x14ac:dyDescent="0.25">
      <c r="A17" s="1" t="s">
        <v>211</v>
      </c>
      <c r="B17">
        <v>2000</v>
      </c>
      <c r="C17" s="1" t="s">
        <v>93</v>
      </c>
      <c r="E17" s="6" t="s">
        <v>86</v>
      </c>
      <c r="F17" s="1">
        <v>12</v>
      </c>
    </row>
    <row r="18" spans="1:6" x14ac:dyDescent="0.25">
      <c r="A18" s="1" t="s">
        <v>212</v>
      </c>
      <c r="B18">
        <v>2000</v>
      </c>
      <c r="C18" s="1" t="s">
        <v>435</v>
      </c>
      <c r="E18" s="6" t="s">
        <v>11</v>
      </c>
      <c r="F18" s="1">
        <v>12</v>
      </c>
    </row>
    <row r="19" spans="1:6" x14ac:dyDescent="0.25">
      <c r="A19" s="1" t="s">
        <v>213</v>
      </c>
      <c r="B19">
        <v>2001</v>
      </c>
      <c r="C19" s="1" t="s">
        <v>36</v>
      </c>
      <c r="E19" s="6" t="s">
        <v>93</v>
      </c>
      <c r="F19" s="1">
        <v>13</v>
      </c>
    </row>
    <row r="20" spans="1:6" x14ac:dyDescent="0.25">
      <c r="A20" s="1" t="s">
        <v>214</v>
      </c>
      <c r="B20">
        <v>2001</v>
      </c>
      <c r="C20" s="1" t="s">
        <v>435</v>
      </c>
      <c r="E20" s="6" t="s">
        <v>44</v>
      </c>
      <c r="F20" s="1">
        <v>13</v>
      </c>
    </row>
    <row r="21" spans="1:6" x14ac:dyDescent="0.25">
      <c r="A21" s="1" t="s">
        <v>215</v>
      </c>
      <c r="B21">
        <v>2001</v>
      </c>
      <c r="C21" s="1" t="s">
        <v>7</v>
      </c>
      <c r="E21" s="6" t="s">
        <v>432</v>
      </c>
      <c r="F21" s="1">
        <v>13</v>
      </c>
    </row>
    <row r="22" spans="1:6" x14ac:dyDescent="0.25">
      <c r="A22" s="1" t="s">
        <v>216</v>
      </c>
      <c r="B22">
        <v>2001</v>
      </c>
      <c r="C22" s="1" t="s">
        <v>430</v>
      </c>
      <c r="E22" s="6" t="s">
        <v>435</v>
      </c>
      <c r="F22" s="1">
        <v>13</v>
      </c>
    </row>
    <row r="23" spans="1:6" x14ac:dyDescent="0.25">
      <c r="A23" s="1" t="s">
        <v>217</v>
      </c>
      <c r="B23">
        <v>2001</v>
      </c>
      <c r="C23" s="1" t="s">
        <v>44</v>
      </c>
      <c r="E23" s="6" t="s">
        <v>431</v>
      </c>
      <c r="F23" s="1">
        <v>13</v>
      </c>
    </row>
    <row r="24" spans="1:6" x14ac:dyDescent="0.25">
      <c r="A24" s="1" t="s">
        <v>218</v>
      </c>
      <c r="B24">
        <v>2001</v>
      </c>
      <c r="C24" s="1" t="s">
        <v>15</v>
      </c>
      <c r="E24" s="6" t="s">
        <v>193</v>
      </c>
      <c r="F24" s="1">
        <v>13</v>
      </c>
    </row>
    <row r="25" spans="1:6" x14ac:dyDescent="0.25">
      <c r="A25" s="1" t="s">
        <v>219</v>
      </c>
      <c r="B25">
        <v>2001</v>
      </c>
      <c r="C25" s="1" t="s">
        <v>432</v>
      </c>
      <c r="E25" s="6" t="s">
        <v>36</v>
      </c>
      <c r="F25" s="1">
        <v>13</v>
      </c>
    </row>
    <row r="26" spans="1:6" x14ac:dyDescent="0.25">
      <c r="A26" s="1" t="s">
        <v>220</v>
      </c>
      <c r="B26">
        <v>2001</v>
      </c>
      <c r="C26" s="1" t="s">
        <v>86</v>
      </c>
      <c r="E26" s="6" t="s">
        <v>69</v>
      </c>
      <c r="F26" s="1">
        <v>13</v>
      </c>
    </row>
    <row r="27" spans="1:6" x14ac:dyDescent="0.25">
      <c r="A27" s="1" t="s">
        <v>221</v>
      </c>
      <c r="B27">
        <v>2001</v>
      </c>
      <c r="C27" s="1" t="s">
        <v>431</v>
      </c>
      <c r="E27" s="6" t="s">
        <v>7</v>
      </c>
      <c r="F27" s="1">
        <v>13</v>
      </c>
    </row>
    <row r="28" spans="1:6" x14ac:dyDescent="0.25">
      <c r="A28" s="1" t="s">
        <v>222</v>
      </c>
      <c r="B28">
        <v>2001</v>
      </c>
      <c r="C28" s="1" t="s">
        <v>62</v>
      </c>
      <c r="E28" s="6" t="s">
        <v>51</v>
      </c>
      <c r="F28" s="1">
        <v>13</v>
      </c>
    </row>
    <row r="29" spans="1:6" x14ac:dyDescent="0.25">
      <c r="A29" s="1" t="s">
        <v>223</v>
      </c>
      <c r="B29">
        <v>2001</v>
      </c>
      <c r="C29" s="1" t="s">
        <v>69</v>
      </c>
      <c r="E29" s="6" t="s">
        <v>447</v>
      </c>
      <c r="F29" s="1">
        <v>232</v>
      </c>
    </row>
    <row r="30" spans="1:6" x14ac:dyDescent="0.25">
      <c r="A30" s="1" t="s">
        <v>224</v>
      </c>
      <c r="B30">
        <v>2001</v>
      </c>
      <c r="C30" s="1" t="s">
        <v>11</v>
      </c>
    </row>
    <row r="31" spans="1:6" x14ac:dyDescent="0.25">
      <c r="A31" s="1" t="s">
        <v>225</v>
      </c>
      <c r="B31">
        <v>2001</v>
      </c>
      <c r="C31" s="1" t="s">
        <v>193</v>
      </c>
    </row>
    <row r="32" spans="1:6" x14ac:dyDescent="0.25">
      <c r="A32" s="1" t="s">
        <v>226</v>
      </c>
      <c r="B32">
        <v>2001</v>
      </c>
      <c r="C32" s="1" t="s">
        <v>433</v>
      </c>
    </row>
    <row r="33" spans="1:3" x14ac:dyDescent="0.25">
      <c r="A33" s="1" t="s">
        <v>227</v>
      </c>
      <c r="B33">
        <v>2001</v>
      </c>
      <c r="C33" s="1" t="s">
        <v>51</v>
      </c>
    </row>
    <row r="34" spans="1:3" x14ac:dyDescent="0.25">
      <c r="A34" s="1" t="s">
        <v>228</v>
      </c>
      <c r="B34">
        <v>2001</v>
      </c>
      <c r="C34" s="1" t="s">
        <v>434</v>
      </c>
    </row>
    <row r="35" spans="1:3" x14ac:dyDescent="0.25">
      <c r="A35" s="1" t="s">
        <v>229</v>
      </c>
      <c r="B35">
        <v>2001</v>
      </c>
      <c r="C35" s="1" t="s">
        <v>93</v>
      </c>
    </row>
    <row r="36" spans="1:3" x14ac:dyDescent="0.25">
      <c r="A36" s="1" t="s">
        <v>230</v>
      </c>
      <c r="B36">
        <v>2002</v>
      </c>
      <c r="C36" s="1" t="s">
        <v>36</v>
      </c>
    </row>
    <row r="37" spans="1:3" x14ac:dyDescent="0.25">
      <c r="A37" s="1" t="s">
        <v>231</v>
      </c>
      <c r="B37">
        <v>2002</v>
      </c>
      <c r="C37" s="1" t="s">
        <v>435</v>
      </c>
    </row>
    <row r="38" spans="1:3" x14ac:dyDescent="0.25">
      <c r="A38" s="1" t="s">
        <v>232</v>
      </c>
      <c r="B38">
        <v>2002</v>
      </c>
      <c r="C38" s="1" t="s">
        <v>7</v>
      </c>
    </row>
    <row r="39" spans="1:3" x14ac:dyDescent="0.25">
      <c r="A39" s="1" t="s">
        <v>233</v>
      </c>
      <c r="B39">
        <v>2002</v>
      </c>
      <c r="C39" s="1" t="s">
        <v>430</v>
      </c>
    </row>
    <row r="40" spans="1:3" x14ac:dyDescent="0.25">
      <c r="A40" s="1" t="s">
        <v>234</v>
      </c>
      <c r="B40">
        <v>2002</v>
      </c>
      <c r="C40" s="1" t="s">
        <v>44</v>
      </c>
    </row>
    <row r="41" spans="1:3" x14ac:dyDescent="0.25">
      <c r="A41" s="1" t="s">
        <v>235</v>
      </c>
      <c r="B41">
        <v>2002</v>
      </c>
      <c r="C41" s="1" t="s">
        <v>15</v>
      </c>
    </row>
    <row r="42" spans="1:3" x14ac:dyDescent="0.25">
      <c r="A42" s="1" t="s">
        <v>236</v>
      </c>
      <c r="B42">
        <v>2002</v>
      </c>
      <c r="C42" s="1" t="s">
        <v>432</v>
      </c>
    </row>
    <row r="43" spans="1:3" x14ac:dyDescent="0.25">
      <c r="A43" s="1" t="s">
        <v>237</v>
      </c>
      <c r="B43">
        <v>2002</v>
      </c>
      <c r="C43" s="1" t="s">
        <v>86</v>
      </c>
    </row>
    <row r="44" spans="1:3" x14ac:dyDescent="0.25">
      <c r="A44" s="1" t="s">
        <v>238</v>
      </c>
      <c r="B44">
        <v>2002</v>
      </c>
      <c r="C44" s="1" t="s">
        <v>431</v>
      </c>
    </row>
    <row r="45" spans="1:3" x14ac:dyDescent="0.25">
      <c r="A45" s="1" t="s">
        <v>239</v>
      </c>
      <c r="B45">
        <v>2002</v>
      </c>
      <c r="C45" s="1" t="s">
        <v>69</v>
      </c>
    </row>
    <row r="46" spans="1:3" x14ac:dyDescent="0.25">
      <c r="A46" s="1" t="s">
        <v>240</v>
      </c>
      <c r="B46">
        <v>2002</v>
      </c>
      <c r="C46" s="1" t="s">
        <v>62</v>
      </c>
    </row>
    <row r="47" spans="1:3" x14ac:dyDescent="0.25">
      <c r="A47" s="1" t="s">
        <v>241</v>
      </c>
      <c r="B47">
        <v>2002</v>
      </c>
      <c r="C47" s="1" t="s">
        <v>11</v>
      </c>
    </row>
    <row r="48" spans="1:3" x14ac:dyDescent="0.25">
      <c r="A48" s="1" t="s">
        <v>242</v>
      </c>
      <c r="B48">
        <v>2002</v>
      </c>
      <c r="C48" s="1" t="s">
        <v>193</v>
      </c>
    </row>
    <row r="49" spans="1:3" x14ac:dyDescent="0.25">
      <c r="A49" s="1" t="s">
        <v>243</v>
      </c>
      <c r="B49">
        <v>2002</v>
      </c>
      <c r="C49" s="1" t="s">
        <v>433</v>
      </c>
    </row>
    <row r="50" spans="1:3" x14ac:dyDescent="0.25">
      <c r="A50" s="1" t="s">
        <v>244</v>
      </c>
      <c r="B50">
        <v>2002</v>
      </c>
      <c r="C50" s="1" t="s">
        <v>51</v>
      </c>
    </row>
    <row r="51" spans="1:3" x14ac:dyDescent="0.25">
      <c r="A51" s="1" t="s">
        <v>245</v>
      </c>
      <c r="B51">
        <v>2002</v>
      </c>
      <c r="C51" s="1" t="s">
        <v>434</v>
      </c>
    </row>
    <row r="52" spans="1:3" x14ac:dyDescent="0.25">
      <c r="A52" s="1" t="s">
        <v>246</v>
      </c>
      <c r="B52">
        <v>2002</v>
      </c>
      <c r="C52" s="1" t="s">
        <v>93</v>
      </c>
    </row>
    <row r="53" spans="1:3" x14ac:dyDescent="0.25">
      <c r="A53" s="1" t="s">
        <v>247</v>
      </c>
      <c r="B53">
        <v>2003</v>
      </c>
      <c r="C53" s="1" t="s">
        <v>36</v>
      </c>
    </row>
    <row r="54" spans="1:3" x14ac:dyDescent="0.25">
      <c r="A54" s="1" t="s">
        <v>248</v>
      </c>
      <c r="B54">
        <v>2003</v>
      </c>
      <c r="C54" s="1" t="s">
        <v>435</v>
      </c>
    </row>
    <row r="55" spans="1:3" x14ac:dyDescent="0.25">
      <c r="A55" s="1" t="s">
        <v>249</v>
      </c>
      <c r="B55">
        <v>2003</v>
      </c>
      <c r="C55" s="1" t="s">
        <v>7</v>
      </c>
    </row>
    <row r="56" spans="1:3" x14ac:dyDescent="0.25">
      <c r="A56" s="1" t="s">
        <v>250</v>
      </c>
      <c r="B56">
        <v>2003</v>
      </c>
      <c r="C56" s="1" t="s">
        <v>430</v>
      </c>
    </row>
    <row r="57" spans="1:3" x14ac:dyDescent="0.25">
      <c r="A57" s="1" t="s">
        <v>251</v>
      </c>
      <c r="B57">
        <v>2003</v>
      </c>
      <c r="C57" s="1" t="s">
        <v>44</v>
      </c>
    </row>
    <row r="58" spans="1:3" x14ac:dyDescent="0.25">
      <c r="A58" s="1" t="s">
        <v>252</v>
      </c>
      <c r="B58">
        <v>2003</v>
      </c>
      <c r="C58" s="1" t="s">
        <v>15</v>
      </c>
    </row>
    <row r="59" spans="1:3" x14ac:dyDescent="0.25">
      <c r="A59" s="1" t="s">
        <v>253</v>
      </c>
      <c r="B59">
        <v>2003</v>
      </c>
      <c r="C59" s="1" t="s">
        <v>432</v>
      </c>
    </row>
    <row r="60" spans="1:3" x14ac:dyDescent="0.25">
      <c r="A60" s="1" t="s">
        <v>254</v>
      </c>
      <c r="B60">
        <v>2003</v>
      </c>
      <c r="C60" s="1" t="s">
        <v>86</v>
      </c>
    </row>
    <row r="61" spans="1:3" x14ac:dyDescent="0.25">
      <c r="A61" s="1" t="s">
        <v>255</v>
      </c>
      <c r="B61">
        <v>2003</v>
      </c>
      <c r="C61" s="1" t="s">
        <v>431</v>
      </c>
    </row>
    <row r="62" spans="1:3" x14ac:dyDescent="0.25">
      <c r="A62" s="1" t="s">
        <v>256</v>
      </c>
      <c r="B62">
        <v>2003</v>
      </c>
      <c r="C62" s="1" t="s">
        <v>62</v>
      </c>
    </row>
    <row r="63" spans="1:3" x14ac:dyDescent="0.25">
      <c r="A63" s="1" t="s">
        <v>257</v>
      </c>
      <c r="B63">
        <v>2003</v>
      </c>
      <c r="C63" s="1" t="s">
        <v>69</v>
      </c>
    </row>
    <row r="64" spans="1:3" x14ac:dyDescent="0.25">
      <c r="A64" s="1" t="s">
        <v>258</v>
      </c>
      <c r="B64">
        <v>2003</v>
      </c>
      <c r="C64" s="1" t="s">
        <v>11</v>
      </c>
    </row>
    <row r="65" spans="1:3" x14ac:dyDescent="0.25">
      <c r="A65" s="1" t="s">
        <v>259</v>
      </c>
      <c r="B65">
        <v>2003</v>
      </c>
      <c r="C65" s="1" t="s">
        <v>193</v>
      </c>
    </row>
    <row r="66" spans="1:3" x14ac:dyDescent="0.25">
      <c r="A66" s="1" t="s">
        <v>260</v>
      </c>
      <c r="B66">
        <v>2003</v>
      </c>
      <c r="C66" s="1" t="s">
        <v>51</v>
      </c>
    </row>
    <row r="67" spans="1:3" x14ac:dyDescent="0.25">
      <c r="A67" s="1" t="s">
        <v>261</v>
      </c>
      <c r="B67">
        <v>2003</v>
      </c>
      <c r="C67" s="1" t="s">
        <v>434</v>
      </c>
    </row>
    <row r="68" spans="1:3" x14ac:dyDescent="0.25">
      <c r="A68" s="1" t="s">
        <v>262</v>
      </c>
      <c r="B68">
        <v>2003</v>
      </c>
      <c r="C68" s="1" t="s">
        <v>93</v>
      </c>
    </row>
    <row r="69" spans="1:3" x14ac:dyDescent="0.25">
      <c r="A69" s="1" t="s">
        <v>263</v>
      </c>
      <c r="B69">
        <v>2004</v>
      </c>
      <c r="C69" s="1" t="s">
        <v>36</v>
      </c>
    </row>
    <row r="70" spans="1:3" x14ac:dyDescent="0.25">
      <c r="A70" s="1" t="s">
        <v>264</v>
      </c>
      <c r="B70">
        <v>2004</v>
      </c>
      <c r="C70" s="1" t="s">
        <v>435</v>
      </c>
    </row>
    <row r="71" spans="1:3" x14ac:dyDescent="0.25">
      <c r="A71" s="1" t="s">
        <v>265</v>
      </c>
      <c r="B71">
        <v>2004</v>
      </c>
      <c r="C71" s="1" t="s">
        <v>436</v>
      </c>
    </row>
    <row r="72" spans="1:3" x14ac:dyDescent="0.25">
      <c r="A72" s="1" t="s">
        <v>266</v>
      </c>
      <c r="B72">
        <v>2004</v>
      </c>
      <c r="C72" s="1" t="s">
        <v>430</v>
      </c>
    </row>
    <row r="73" spans="1:3" x14ac:dyDescent="0.25">
      <c r="A73" s="1" t="s">
        <v>267</v>
      </c>
      <c r="B73">
        <v>2004</v>
      </c>
      <c r="C73" s="1" t="s">
        <v>44</v>
      </c>
    </row>
    <row r="74" spans="1:3" x14ac:dyDescent="0.25">
      <c r="A74" s="1" t="s">
        <v>268</v>
      </c>
      <c r="B74">
        <v>2004</v>
      </c>
      <c r="C74" s="1" t="s">
        <v>432</v>
      </c>
    </row>
    <row r="75" spans="1:3" x14ac:dyDescent="0.25">
      <c r="A75" s="1" t="s">
        <v>269</v>
      </c>
      <c r="B75">
        <v>2004</v>
      </c>
      <c r="C75" s="1" t="s">
        <v>431</v>
      </c>
    </row>
    <row r="76" spans="1:3" x14ac:dyDescent="0.25">
      <c r="A76" s="1" t="s">
        <v>270</v>
      </c>
      <c r="B76">
        <v>2004</v>
      </c>
      <c r="C76" s="1" t="s">
        <v>86</v>
      </c>
    </row>
    <row r="77" spans="1:3" x14ac:dyDescent="0.25">
      <c r="A77" s="1" t="s">
        <v>271</v>
      </c>
      <c r="B77">
        <v>2004</v>
      </c>
      <c r="C77" s="1" t="s">
        <v>434</v>
      </c>
    </row>
    <row r="78" spans="1:3" x14ac:dyDescent="0.25">
      <c r="A78" s="1" t="s">
        <v>272</v>
      </c>
      <c r="B78">
        <v>2004</v>
      </c>
      <c r="C78" s="1" t="s">
        <v>62</v>
      </c>
    </row>
    <row r="79" spans="1:3" x14ac:dyDescent="0.25">
      <c r="A79" s="1" t="s">
        <v>273</v>
      </c>
      <c r="B79">
        <v>2004</v>
      </c>
      <c r="C79" s="1" t="s">
        <v>69</v>
      </c>
    </row>
    <row r="80" spans="1:3" x14ac:dyDescent="0.25">
      <c r="A80" s="1" t="s">
        <v>274</v>
      </c>
      <c r="B80">
        <v>2004</v>
      </c>
      <c r="C80" s="1" t="s">
        <v>11</v>
      </c>
    </row>
    <row r="81" spans="1:3" x14ac:dyDescent="0.25">
      <c r="A81" s="1" t="s">
        <v>275</v>
      </c>
      <c r="B81">
        <v>2004</v>
      </c>
      <c r="C81" s="1" t="s">
        <v>193</v>
      </c>
    </row>
    <row r="82" spans="1:3" x14ac:dyDescent="0.25">
      <c r="A82" s="1" t="s">
        <v>276</v>
      </c>
      <c r="B82">
        <v>2004</v>
      </c>
      <c r="C82" s="1" t="s">
        <v>433</v>
      </c>
    </row>
    <row r="83" spans="1:3" x14ac:dyDescent="0.25">
      <c r="A83" s="1" t="s">
        <v>277</v>
      </c>
      <c r="B83">
        <v>2004</v>
      </c>
      <c r="C83" s="1" t="s">
        <v>51</v>
      </c>
    </row>
    <row r="84" spans="1:3" x14ac:dyDescent="0.25">
      <c r="A84" s="1" t="s">
        <v>278</v>
      </c>
      <c r="B84">
        <v>2004</v>
      </c>
      <c r="C84" s="1" t="s">
        <v>437</v>
      </c>
    </row>
    <row r="85" spans="1:3" x14ac:dyDescent="0.25">
      <c r="A85" s="1" t="s">
        <v>279</v>
      </c>
      <c r="B85">
        <v>2004</v>
      </c>
      <c r="C85" s="1" t="s">
        <v>93</v>
      </c>
    </row>
    <row r="86" spans="1:3" x14ac:dyDescent="0.25">
      <c r="A86" s="1" t="s">
        <v>280</v>
      </c>
      <c r="B86">
        <v>2004</v>
      </c>
      <c r="C86" s="1" t="s">
        <v>7</v>
      </c>
    </row>
    <row r="87" spans="1:3" x14ac:dyDescent="0.25">
      <c r="A87" s="1" t="s">
        <v>281</v>
      </c>
      <c r="B87">
        <v>2005</v>
      </c>
      <c r="C87" s="1" t="s">
        <v>36</v>
      </c>
    </row>
    <row r="88" spans="1:3" x14ac:dyDescent="0.25">
      <c r="A88" s="1" t="s">
        <v>282</v>
      </c>
      <c r="B88">
        <v>2005</v>
      </c>
      <c r="C88" s="1" t="s">
        <v>435</v>
      </c>
    </row>
    <row r="89" spans="1:3" x14ac:dyDescent="0.25">
      <c r="A89" s="1" t="s">
        <v>283</v>
      </c>
      <c r="B89">
        <v>2005</v>
      </c>
      <c r="C89" s="1" t="s">
        <v>436</v>
      </c>
    </row>
    <row r="90" spans="1:3" x14ac:dyDescent="0.25">
      <c r="A90" s="1" t="s">
        <v>284</v>
      </c>
      <c r="B90">
        <v>2005</v>
      </c>
      <c r="C90" s="1" t="s">
        <v>430</v>
      </c>
    </row>
    <row r="91" spans="1:3" x14ac:dyDescent="0.25">
      <c r="A91" s="1" t="s">
        <v>285</v>
      </c>
      <c r="B91">
        <v>2005</v>
      </c>
      <c r="C91" s="1" t="s">
        <v>44</v>
      </c>
    </row>
    <row r="92" spans="1:3" x14ac:dyDescent="0.25">
      <c r="A92" s="1" t="s">
        <v>286</v>
      </c>
      <c r="B92">
        <v>2005</v>
      </c>
      <c r="C92" s="1" t="s">
        <v>432</v>
      </c>
    </row>
    <row r="93" spans="1:3" x14ac:dyDescent="0.25">
      <c r="A93" s="1" t="s">
        <v>287</v>
      </c>
      <c r="B93">
        <v>2005</v>
      </c>
      <c r="C93" s="1" t="s">
        <v>431</v>
      </c>
    </row>
    <row r="94" spans="1:3" x14ac:dyDescent="0.25">
      <c r="A94" s="1" t="s">
        <v>288</v>
      </c>
      <c r="B94">
        <v>2005</v>
      </c>
      <c r="C94" s="1" t="s">
        <v>86</v>
      </c>
    </row>
    <row r="95" spans="1:3" x14ac:dyDescent="0.25">
      <c r="A95" s="1" t="s">
        <v>289</v>
      </c>
      <c r="B95">
        <v>2005</v>
      </c>
      <c r="C95" s="1" t="s">
        <v>434</v>
      </c>
    </row>
    <row r="96" spans="1:3" x14ac:dyDescent="0.25">
      <c r="A96" s="1" t="s">
        <v>290</v>
      </c>
      <c r="B96">
        <v>2005</v>
      </c>
      <c r="C96" s="1" t="s">
        <v>62</v>
      </c>
    </row>
    <row r="97" spans="1:3" x14ac:dyDescent="0.25">
      <c r="A97" s="1" t="s">
        <v>291</v>
      </c>
      <c r="B97">
        <v>2005</v>
      </c>
      <c r="C97" s="1" t="s">
        <v>69</v>
      </c>
    </row>
    <row r="98" spans="1:3" x14ac:dyDescent="0.25">
      <c r="A98" s="1" t="s">
        <v>292</v>
      </c>
      <c r="B98">
        <v>2005</v>
      </c>
      <c r="C98" s="1" t="s">
        <v>11</v>
      </c>
    </row>
    <row r="99" spans="1:3" x14ac:dyDescent="0.25">
      <c r="A99" s="1" t="s">
        <v>293</v>
      </c>
      <c r="B99">
        <v>2005</v>
      </c>
      <c r="C99" s="1" t="s">
        <v>193</v>
      </c>
    </row>
    <row r="100" spans="1:3" x14ac:dyDescent="0.25">
      <c r="A100" s="1" t="s">
        <v>294</v>
      </c>
      <c r="B100">
        <v>2005</v>
      </c>
      <c r="C100" s="1" t="s">
        <v>438</v>
      </c>
    </row>
    <row r="101" spans="1:3" x14ac:dyDescent="0.25">
      <c r="A101" s="1" t="s">
        <v>295</v>
      </c>
      <c r="B101">
        <v>2005</v>
      </c>
      <c r="C101" s="1" t="s">
        <v>51</v>
      </c>
    </row>
    <row r="102" spans="1:3" x14ac:dyDescent="0.25">
      <c r="A102" s="1" t="s">
        <v>296</v>
      </c>
      <c r="B102">
        <v>2005</v>
      </c>
      <c r="C102" s="1" t="s">
        <v>433</v>
      </c>
    </row>
    <row r="103" spans="1:3" x14ac:dyDescent="0.25">
      <c r="A103" s="1" t="s">
        <v>297</v>
      </c>
      <c r="B103">
        <v>2005</v>
      </c>
      <c r="C103" s="1" t="s">
        <v>7</v>
      </c>
    </row>
    <row r="104" spans="1:3" x14ac:dyDescent="0.25">
      <c r="A104" s="1" t="s">
        <v>298</v>
      </c>
      <c r="B104">
        <v>2005</v>
      </c>
      <c r="C104" s="1" t="s">
        <v>93</v>
      </c>
    </row>
    <row r="105" spans="1:3" x14ac:dyDescent="0.25">
      <c r="A105" s="1" t="s">
        <v>299</v>
      </c>
      <c r="B105">
        <v>2005</v>
      </c>
      <c r="C105" s="1" t="s">
        <v>437</v>
      </c>
    </row>
    <row r="106" spans="1:3" x14ac:dyDescent="0.25">
      <c r="A106" s="1" t="s">
        <v>300</v>
      </c>
      <c r="B106">
        <v>2006</v>
      </c>
      <c r="C106" s="1" t="s">
        <v>436</v>
      </c>
    </row>
    <row r="107" spans="1:3" x14ac:dyDescent="0.25">
      <c r="A107" s="1" t="s">
        <v>301</v>
      </c>
      <c r="B107">
        <v>2006</v>
      </c>
      <c r="C107" s="1" t="s">
        <v>435</v>
      </c>
    </row>
    <row r="108" spans="1:3" x14ac:dyDescent="0.25">
      <c r="A108" s="1" t="s">
        <v>302</v>
      </c>
      <c r="B108">
        <v>2006</v>
      </c>
      <c r="C108" s="1" t="s">
        <v>36</v>
      </c>
    </row>
    <row r="109" spans="1:3" x14ac:dyDescent="0.25">
      <c r="A109" s="1" t="s">
        <v>303</v>
      </c>
      <c r="B109">
        <v>2006</v>
      </c>
      <c r="C109" s="1" t="s">
        <v>430</v>
      </c>
    </row>
    <row r="110" spans="1:3" x14ac:dyDescent="0.25">
      <c r="A110" s="1" t="s">
        <v>304</v>
      </c>
      <c r="B110">
        <v>2006</v>
      </c>
      <c r="C110" s="1" t="s">
        <v>431</v>
      </c>
    </row>
    <row r="111" spans="1:3" x14ac:dyDescent="0.25">
      <c r="A111" s="1" t="s">
        <v>305</v>
      </c>
      <c r="B111">
        <v>2006</v>
      </c>
      <c r="C111" s="1" t="s">
        <v>44</v>
      </c>
    </row>
    <row r="112" spans="1:3" x14ac:dyDescent="0.25">
      <c r="A112" s="1" t="s">
        <v>306</v>
      </c>
      <c r="B112">
        <v>2006</v>
      </c>
      <c r="C112" s="1" t="s">
        <v>432</v>
      </c>
    </row>
    <row r="113" spans="1:3" x14ac:dyDescent="0.25">
      <c r="A113" s="1" t="s">
        <v>307</v>
      </c>
      <c r="B113">
        <v>2006</v>
      </c>
      <c r="C113" s="1" t="s">
        <v>69</v>
      </c>
    </row>
    <row r="114" spans="1:3" x14ac:dyDescent="0.25">
      <c r="A114" s="1" t="s">
        <v>308</v>
      </c>
      <c r="B114">
        <v>2006</v>
      </c>
      <c r="C114" s="1" t="s">
        <v>86</v>
      </c>
    </row>
    <row r="115" spans="1:3" x14ac:dyDescent="0.25">
      <c r="A115" s="1" t="s">
        <v>309</v>
      </c>
      <c r="B115">
        <v>2006</v>
      </c>
      <c r="C115" s="1" t="s">
        <v>434</v>
      </c>
    </row>
    <row r="116" spans="1:3" x14ac:dyDescent="0.25">
      <c r="A116" s="1" t="s">
        <v>310</v>
      </c>
      <c r="B116">
        <v>2006</v>
      </c>
      <c r="C116" s="1" t="s">
        <v>62</v>
      </c>
    </row>
    <row r="117" spans="1:3" x14ac:dyDescent="0.25">
      <c r="A117" s="1" t="s">
        <v>311</v>
      </c>
      <c r="B117">
        <v>2006</v>
      </c>
      <c r="C117" s="1" t="s">
        <v>11</v>
      </c>
    </row>
    <row r="118" spans="1:3" x14ac:dyDescent="0.25">
      <c r="A118" s="1" t="s">
        <v>312</v>
      </c>
      <c r="B118">
        <v>2006</v>
      </c>
      <c r="C118" s="1" t="s">
        <v>193</v>
      </c>
    </row>
    <row r="119" spans="1:3" x14ac:dyDescent="0.25">
      <c r="A119" s="1" t="s">
        <v>313</v>
      </c>
      <c r="B119">
        <v>2006</v>
      </c>
      <c r="C119" s="1" t="s">
        <v>438</v>
      </c>
    </row>
    <row r="120" spans="1:3" x14ac:dyDescent="0.25">
      <c r="A120" s="1" t="s">
        <v>314</v>
      </c>
      <c r="B120">
        <v>2006</v>
      </c>
      <c r="C120" s="1" t="s">
        <v>51</v>
      </c>
    </row>
    <row r="121" spans="1:3" x14ac:dyDescent="0.25">
      <c r="A121" s="1" t="s">
        <v>315</v>
      </c>
      <c r="B121">
        <v>2006</v>
      </c>
      <c r="C121" s="1" t="s">
        <v>437</v>
      </c>
    </row>
    <row r="122" spans="1:3" x14ac:dyDescent="0.25">
      <c r="A122" s="1" t="s">
        <v>316</v>
      </c>
      <c r="B122">
        <v>2006</v>
      </c>
      <c r="C122" s="1" t="s">
        <v>93</v>
      </c>
    </row>
    <row r="123" spans="1:3" x14ac:dyDescent="0.25">
      <c r="A123" s="1" t="s">
        <v>317</v>
      </c>
      <c r="B123">
        <v>2006</v>
      </c>
      <c r="C123" s="1" t="s">
        <v>7</v>
      </c>
    </row>
    <row r="124" spans="1:3" x14ac:dyDescent="0.25">
      <c r="A124" s="1" t="s">
        <v>318</v>
      </c>
      <c r="B124">
        <v>2007</v>
      </c>
      <c r="C124" s="1" t="s">
        <v>36</v>
      </c>
    </row>
    <row r="125" spans="1:3" x14ac:dyDescent="0.25">
      <c r="A125" s="1" t="s">
        <v>319</v>
      </c>
      <c r="B125">
        <v>2007</v>
      </c>
      <c r="C125" s="1" t="s">
        <v>435</v>
      </c>
    </row>
    <row r="126" spans="1:3" x14ac:dyDescent="0.25">
      <c r="A126" s="1" t="s">
        <v>320</v>
      </c>
      <c r="B126">
        <v>2007</v>
      </c>
      <c r="C126" s="1" t="s">
        <v>436</v>
      </c>
    </row>
    <row r="127" spans="1:3" x14ac:dyDescent="0.25">
      <c r="A127" s="1" t="s">
        <v>321</v>
      </c>
      <c r="B127">
        <v>2007</v>
      </c>
      <c r="C127" s="1" t="s">
        <v>44</v>
      </c>
    </row>
    <row r="128" spans="1:3" x14ac:dyDescent="0.25">
      <c r="A128" s="1" t="s">
        <v>322</v>
      </c>
      <c r="B128">
        <v>2007</v>
      </c>
      <c r="C128" s="1" t="s">
        <v>432</v>
      </c>
    </row>
    <row r="129" spans="1:3" x14ac:dyDescent="0.25">
      <c r="A129" s="1" t="s">
        <v>323</v>
      </c>
      <c r="B129">
        <v>2007</v>
      </c>
      <c r="C129" s="1" t="s">
        <v>86</v>
      </c>
    </row>
    <row r="130" spans="1:3" x14ac:dyDescent="0.25">
      <c r="A130" s="1" t="s">
        <v>324</v>
      </c>
      <c r="B130">
        <v>2007</v>
      </c>
      <c r="C130" s="1" t="s">
        <v>434</v>
      </c>
    </row>
    <row r="131" spans="1:3" x14ac:dyDescent="0.25">
      <c r="A131" s="1" t="s">
        <v>325</v>
      </c>
      <c r="B131">
        <v>2007</v>
      </c>
      <c r="C131" s="1" t="s">
        <v>62</v>
      </c>
    </row>
    <row r="132" spans="1:3" x14ac:dyDescent="0.25">
      <c r="A132" s="1" t="s">
        <v>326</v>
      </c>
      <c r="B132">
        <v>2007</v>
      </c>
      <c r="C132" s="1" t="s">
        <v>69</v>
      </c>
    </row>
    <row r="133" spans="1:3" x14ac:dyDescent="0.25">
      <c r="A133" s="1" t="s">
        <v>327</v>
      </c>
      <c r="B133">
        <v>2007</v>
      </c>
      <c r="C133" s="1" t="s">
        <v>431</v>
      </c>
    </row>
    <row r="134" spans="1:3" x14ac:dyDescent="0.25">
      <c r="A134" s="1" t="s">
        <v>328</v>
      </c>
      <c r="B134">
        <v>2007</v>
      </c>
      <c r="C134" s="1" t="s">
        <v>193</v>
      </c>
    </row>
    <row r="135" spans="1:3" x14ac:dyDescent="0.25">
      <c r="A135" s="1" t="s">
        <v>329</v>
      </c>
      <c r="B135">
        <v>2007</v>
      </c>
      <c r="C135" s="1" t="s">
        <v>438</v>
      </c>
    </row>
    <row r="136" spans="1:3" x14ac:dyDescent="0.25">
      <c r="A136" s="1" t="s">
        <v>330</v>
      </c>
      <c r="B136">
        <v>2007</v>
      </c>
      <c r="C136" s="1" t="s">
        <v>51</v>
      </c>
    </row>
    <row r="137" spans="1:3" x14ac:dyDescent="0.25">
      <c r="A137" s="1" t="s">
        <v>331</v>
      </c>
      <c r="B137">
        <v>2007</v>
      </c>
      <c r="C137" s="1" t="s">
        <v>433</v>
      </c>
    </row>
    <row r="138" spans="1:3" x14ac:dyDescent="0.25">
      <c r="A138" s="1" t="s">
        <v>332</v>
      </c>
      <c r="B138">
        <v>2007</v>
      </c>
      <c r="C138" s="1" t="s">
        <v>93</v>
      </c>
    </row>
    <row r="139" spans="1:3" x14ac:dyDescent="0.25">
      <c r="A139" s="1" t="s">
        <v>333</v>
      </c>
      <c r="B139">
        <v>2007</v>
      </c>
      <c r="C139" s="1" t="s">
        <v>437</v>
      </c>
    </row>
    <row r="140" spans="1:3" x14ac:dyDescent="0.25">
      <c r="A140" s="1" t="s">
        <v>334</v>
      </c>
      <c r="B140">
        <v>2007</v>
      </c>
      <c r="C140" s="1" t="s">
        <v>7</v>
      </c>
    </row>
    <row r="141" spans="1:3" x14ac:dyDescent="0.25">
      <c r="A141" s="1" t="s">
        <v>335</v>
      </c>
      <c r="B141">
        <v>2008</v>
      </c>
      <c r="C141" s="1" t="s">
        <v>36</v>
      </c>
    </row>
    <row r="142" spans="1:3" x14ac:dyDescent="0.25">
      <c r="A142" s="1" t="s">
        <v>336</v>
      </c>
      <c r="B142">
        <v>2008</v>
      </c>
      <c r="C142" s="1" t="s">
        <v>435</v>
      </c>
    </row>
    <row r="143" spans="1:3" x14ac:dyDescent="0.25">
      <c r="A143" s="1" t="s">
        <v>337</v>
      </c>
      <c r="B143">
        <v>2008</v>
      </c>
      <c r="C143" s="1" t="s">
        <v>436</v>
      </c>
    </row>
    <row r="144" spans="1:3" x14ac:dyDescent="0.25">
      <c r="A144" s="1" t="s">
        <v>338</v>
      </c>
      <c r="B144">
        <v>2008</v>
      </c>
      <c r="C144" s="1" t="s">
        <v>44</v>
      </c>
    </row>
    <row r="145" spans="1:3" x14ac:dyDescent="0.25">
      <c r="A145" s="1" t="s">
        <v>339</v>
      </c>
      <c r="B145">
        <v>2008</v>
      </c>
      <c r="C145" s="1" t="s">
        <v>438</v>
      </c>
    </row>
    <row r="146" spans="1:3" x14ac:dyDescent="0.25">
      <c r="A146" s="1" t="s">
        <v>340</v>
      </c>
      <c r="B146">
        <v>2008</v>
      </c>
      <c r="C146" s="1" t="s">
        <v>432</v>
      </c>
    </row>
    <row r="147" spans="1:3" x14ac:dyDescent="0.25">
      <c r="A147" s="1" t="s">
        <v>341</v>
      </c>
      <c r="B147">
        <v>2008</v>
      </c>
      <c r="C147" s="1" t="s">
        <v>86</v>
      </c>
    </row>
    <row r="148" spans="1:3" x14ac:dyDescent="0.25">
      <c r="A148" s="1" t="s">
        <v>342</v>
      </c>
      <c r="B148">
        <v>2008</v>
      </c>
      <c r="C148" s="1" t="s">
        <v>62</v>
      </c>
    </row>
    <row r="149" spans="1:3" x14ac:dyDescent="0.25">
      <c r="A149" s="1" t="s">
        <v>343</v>
      </c>
      <c r="B149">
        <v>2008</v>
      </c>
      <c r="C149" s="1" t="s">
        <v>69</v>
      </c>
    </row>
    <row r="150" spans="1:3" x14ac:dyDescent="0.25">
      <c r="A150" s="1" t="s">
        <v>344</v>
      </c>
      <c r="B150">
        <v>2008</v>
      </c>
      <c r="C150" s="1" t="s">
        <v>11</v>
      </c>
    </row>
    <row r="151" spans="1:3" x14ac:dyDescent="0.25">
      <c r="A151" s="1" t="s">
        <v>345</v>
      </c>
      <c r="B151">
        <v>2008</v>
      </c>
      <c r="C151" s="1" t="s">
        <v>193</v>
      </c>
    </row>
    <row r="152" spans="1:3" x14ac:dyDescent="0.25">
      <c r="A152" s="1" t="s">
        <v>346</v>
      </c>
      <c r="B152">
        <v>2008</v>
      </c>
      <c r="C152" s="1" t="s">
        <v>431</v>
      </c>
    </row>
    <row r="153" spans="1:3" x14ac:dyDescent="0.25">
      <c r="A153" s="1" t="s">
        <v>347</v>
      </c>
      <c r="B153">
        <v>2008</v>
      </c>
      <c r="C153" s="1" t="s">
        <v>433</v>
      </c>
    </row>
    <row r="154" spans="1:3" x14ac:dyDescent="0.25">
      <c r="A154" s="1" t="s">
        <v>348</v>
      </c>
      <c r="B154">
        <v>2008</v>
      </c>
      <c r="C154" s="1" t="s">
        <v>51</v>
      </c>
    </row>
    <row r="155" spans="1:3" x14ac:dyDescent="0.25">
      <c r="A155" s="1" t="s">
        <v>349</v>
      </c>
      <c r="B155">
        <v>2008</v>
      </c>
      <c r="C155" s="1" t="s">
        <v>439</v>
      </c>
    </row>
    <row r="156" spans="1:3" x14ac:dyDescent="0.25">
      <c r="A156" s="1" t="s">
        <v>350</v>
      </c>
      <c r="B156">
        <v>2008</v>
      </c>
      <c r="C156" s="1" t="s">
        <v>93</v>
      </c>
    </row>
    <row r="157" spans="1:3" x14ac:dyDescent="0.25">
      <c r="A157" s="1" t="s">
        <v>351</v>
      </c>
      <c r="B157">
        <v>2008</v>
      </c>
      <c r="C157" s="1" t="s">
        <v>437</v>
      </c>
    </row>
    <row r="158" spans="1:3" x14ac:dyDescent="0.25">
      <c r="A158" s="1" t="s">
        <v>352</v>
      </c>
      <c r="B158">
        <v>2008</v>
      </c>
      <c r="C158" s="1" t="s">
        <v>7</v>
      </c>
    </row>
    <row r="159" spans="1:3" x14ac:dyDescent="0.25">
      <c r="A159" s="1" t="s">
        <v>353</v>
      </c>
      <c r="B159">
        <v>2009</v>
      </c>
      <c r="C159" s="1" t="s">
        <v>36</v>
      </c>
    </row>
    <row r="160" spans="1:3" x14ac:dyDescent="0.25">
      <c r="A160" s="1" t="s">
        <v>354</v>
      </c>
      <c r="B160">
        <v>2009</v>
      </c>
      <c r="C160" s="1" t="s">
        <v>435</v>
      </c>
    </row>
    <row r="161" spans="1:3" x14ac:dyDescent="0.25">
      <c r="A161" s="1" t="s">
        <v>355</v>
      </c>
      <c r="B161">
        <v>2009</v>
      </c>
      <c r="C161" s="1" t="s">
        <v>437</v>
      </c>
    </row>
    <row r="162" spans="1:3" x14ac:dyDescent="0.25">
      <c r="A162" s="1" t="s">
        <v>356</v>
      </c>
      <c r="B162">
        <v>2009</v>
      </c>
      <c r="C162" s="1" t="s">
        <v>436</v>
      </c>
    </row>
    <row r="163" spans="1:3" x14ac:dyDescent="0.25">
      <c r="A163" s="1" t="s">
        <v>357</v>
      </c>
      <c r="B163">
        <v>2009</v>
      </c>
      <c r="C163" s="1" t="s">
        <v>44</v>
      </c>
    </row>
    <row r="164" spans="1:3" x14ac:dyDescent="0.25">
      <c r="A164" s="1" t="s">
        <v>358</v>
      </c>
      <c r="B164">
        <v>2009</v>
      </c>
      <c r="C164" s="1" t="s">
        <v>432</v>
      </c>
    </row>
    <row r="165" spans="1:3" x14ac:dyDescent="0.25">
      <c r="A165" s="1" t="s">
        <v>359</v>
      </c>
      <c r="B165">
        <v>2009</v>
      </c>
      <c r="C165" s="1" t="s">
        <v>438</v>
      </c>
    </row>
    <row r="166" spans="1:3" x14ac:dyDescent="0.25">
      <c r="A166" s="1" t="s">
        <v>360</v>
      </c>
      <c r="B166">
        <v>2009</v>
      </c>
      <c r="C166" s="1" t="s">
        <v>69</v>
      </c>
    </row>
    <row r="167" spans="1:3" x14ac:dyDescent="0.25">
      <c r="A167" s="1" t="s">
        <v>361</v>
      </c>
      <c r="B167">
        <v>2009</v>
      </c>
      <c r="C167" s="1" t="s">
        <v>11</v>
      </c>
    </row>
    <row r="168" spans="1:3" x14ac:dyDescent="0.25">
      <c r="A168" s="1" t="s">
        <v>362</v>
      </c>
      <c r="B168">
        <v>2009</v>
      </c>
      <c r="C168" s="1" t="s">
        <v>193</v>
      </c>
    </row>
    <row r="169" spans="1:3" x14ac:dyDescent="0.25">
      <c r="A169" s="1" t="s">
        <v>363</v>
      </c>
      <c r="B169">
        <v>2009</v>
      </c>
      <c r="C169" s="1" t="s">
        <v>431</v>
      </c>
    </row>
    <row r="170" spans="1:3" x14ac:dyDescent="0.25">
      <c r="A170" s="1" t="s">
        <v>364</v>
      </c>
      <c r="B170">
        <v>2009</v>
      </c>
      <c r="C170" s="1" t="s">
        <v>433</v>
      </c>
    </row>
    <row r="171" spans="1:3" x14ac:dyDescent="0.25">
      <c r="A171" s="1" t="s">
        <v>365</v>
      </c>
      <c r="B171">
        <v>2009</v>
      </c>
      <c r="C171" s="1" t="s">
        <v>51</v>
      </c>
    </row>
    <row r="172" spans="1:3" x14ac:dyDescent="0.25">
      <c r="A172" s="1" t="s">
        <v>366</v>
      </c>
      <c r="B172">
        <v>2009</v>
      </c>
      <c r="C172" s="1" t="s">
        <v>439</v>
      </c>
    </row>
    <row r="173" spans="1:3" x14ac:dyDescent="0.25">
      <c r="A173" s="1" t="s">
        <v>367</v>
      </c>
      <c r="B173">
        <v>2009</v>
      </c>
      <c r="C173" s="1" t="s">
        <v>93</v>
      </c>
    </row>
    <row r="174" spans="1:3" x14ac:dyDescent="0.25">
      <c r="A174" s="1" t="s">
        <v>368</v>
      </c>
      <c r="B174">
        <v>2009</v>
      </c>
      <c r="C174" s="1" t="s">
        <v>7</v>
      </c>
    </row>
    <row r="175" spans="1:3" x14ac:dyDescent="0.25">
      <c r="A175" s="1" t="s">
        <v>369</v>
      </c>
      <c r="B175">
        <v>2009</v>
      </c>
      <c r="C175" s="1" t="s">
        <v>440</v>
      </c>
    </row>
    <row r="176" spans="1:3" x14ac:dyDescent="0.25">
      <c r="A176" s="1" t="s">
        <v>370</v>
      </c>
      <c r="B176">
        <v>2010</v>
      </c>
      <c r="C176" s="1" t="s">
        <v>436</v>
      </c>
    </row>
    <row r="177" spans="1:3" x14ac:dyDescent="0.25">
      <c r="A177" s="1" t="s">
        <v>371</v>
      </c>
      <c r="B177">
        <v>2010</v>
      </c>
      <c r="C177" s="1" t="s">
        <v>36</v>
      </c>
    </row>
    <row r="178" spans="1:3" x14ac:dyDescent="0.25">
      <c r="A178" s="1" t="s">
        <v>372</v>
      </c>
      <c r="B178">
        <v>2010</v>
      </c>
      <c r="C178" s="1" t="s">
        <v>435</v>
      </c>
    </row>
    <row r="179" spans="1:3" x14ac:dyDescent="0.25">
      <c r="A179" s="1" t="s">
        <v>373</v>
      </c>
      <c r="B179">
        <v>2010</v>
      </c>
      <c r="C179" s="1" t="s">
        <v>437</v>
      </c>
    </row>
    <row r="180" spans="1:3" x14ac:dyDescent="0.25">
      <c r="A180" s="1" t="s">
        <v>374</v>
      </c>
      <c r="B180">
        <v>2010</v>
      </c>
      <c r="C180" s="1" t="s">
        <v>44</v>
      </c>
    </row>
    <row r="181" spans="1:3" x14ac:dyDescent="0.25">
      <c r="A181" s="1" t="s">
        <v>375</v>
      </c>
      <c r="B181">
        <v>2010</v>
      </c>
      <c r="C181" s="1" t="s">
        <v>432</v>
      </c>
    </row>
    <row r="182" spans="1:3" x14ac:dyDescent="0.25">
      <c r="A182" s="1" t="s">
        <v>376</v>
      </c>
      <c r="B182">
        <v>2010</v>
      </c>
      <c r="C182" s="1" t="s">
        <v>438</v>
      </c>
    </row>
    <row r="183" spans="1:3" x14ac:dyDescent="0.25">
      <c r="A183" s="1" t="s">
        <v>377</v>
      </c>
      <c r="B183">
        <v>2010</v>
      </c>
      <c r="C183" s="1" t="s">
        <v>86</v>
      </c>
    </row>
    <row r="184" spans="1:3" x14ac:dyDescent="0.25">
      <c r="A184" s="1" t="s">
        <v>378</v>
      </c>
      <c r="B184">
        <v>2010</v>
      </c>
      <c r="C184" s="1" t="s">
        <v>431</v>
      </c>
    </row>
    <row r="185" spans="1:3" x14ac:dyDescent="0.25">
      <c r="A185" s="1" t="s">
        <v>379</v>
      </c>
      <c r="B185">
        <v>2010</v>
      </c>
      <c r="C185" s="1" t="s">
        <v>69</v>
      </c>
    </row>
    <row r="186" spans="1:3" x14ac:dyDescent="0.25">
      <c r="A186" s="1" t="s">
        <v>380</v>
      </c>
      <c r="B186">
        <v>2010</v>
      </c>
      <c r="C186" s="1" t="s">
        <v>11</v>
      </c>
    </row>
    <row r="187" spans="1:3" x14ac:dyDescent="0.25">
      <c r="A187" s="1" t="s">
        <v>381</v>
      </c>
      <c r="B187">
        <v>2010</v>
      </c>
      <c r="C187" s="1" t="s">
        <v>193</v>
      </c>
    </row>
    <row r="188" spans="1:3" x14ac:dyDescent="0.25">
      <c r="A188" s="1" t="s">
        <v>382</v>
      </c>
      <c r="B188">
        <v>2010</v>
      </c>
      <c r="C188" s="1" t="s">
        <v>433</v>
      </c>
    </row>
    <row r="189" spans="1:3" x14ac:dyDescent="0.25">
      <c r="A189" s="1" t="s">
        <v>383</v>
      </c>
      <c r="B189">
        <v>2010</v>
      </c>
      <c r="C189" s="1" t="s">
        <v>51</v>
      </c>
    </row>
    <row r="190" spans="1:3" x14ac:dyDescent="0.25">
      <c r="A190" s="1" t="s">
        <v>384</v>
      </c>
      <c r="B190">
        <v>2010</v>
      </c>
      <c r="C190" s="1" t="s">
        <v>439</v>
      </c>
    </row>
    <row r="191" spans="1:3" x14ac:dyDescent="0.25">
      <c r="A191" s="1" t="s">
        <v>385</v>
      </c>
      <c r="B191">
        <v>2010</v>
      </c>
      <c r="C191" s="1" t="s">
        <v>93</v>
      </c>
    </row>
    <row r="192" spans="1:3" x14ac:dyDescent="0.25">
      <c r="A192" s="1" t="s">
        <v>386</v>
      </c>
      <c r="B192">
        <v>2010</v>
      </c>
      <c r="C192" s="1" t="s">
        <v>441</v>
      </c>
    </row>
    <row r="193" spans="1:3" x14ac:dyDescent="0.25">
      <c r="A193" s="1" t="s">
        <v>387</v>
      </c>
      <c r="B193">
        <v>2010</v>
      </c>
      <c r="C193" s="1" t="s">
        <v>7</v>
      </c>
    </row>
    <row r="194" spans="1:3" x14ac:dyDescent="0.25">
      <c r="A194" s="1" t="s">
        <v>388</v>
      </c>
      <c r="B194">
        <v>2010</v>
      </c>
      <c r="C194" s="1" t="s">
        <v>440</v>
      </c>
    </row>
    <row r="195" spans="1:3" x14ac:dyDescent="0.25">
      <c r="A195" s="1" t="s">
        <v>389</v>
      </c>
      <c r="B195">
        <v>2011</v>
      </c>
      <c r="C195" s="1" t="s">
        <v>36</v>
      </c>
    </row>
    <row r="196" spans="1:3" x14ac:dyDescent="0.25">
      <c r="A196" s="1" t="s">
        <v>390</v>
      </c>
      <c r="B196">
        <v>2011</v>
      </c>
      <c r="C196" s="1" t="s">
        <v>435</v>
      </c>
    </row>
    <row r="197" spans="1:3" x14ac:dyDescent="0.25">
      <c r="A197" s="1" t="s">
        <v>391</v>
      </c>
      <c r="B197">
        <v>2011</v>
      </c>
      <c r="C197" s="1" t="s">
        <v>437</v>
      </c>
    </row>
    <row r="198" spans="1:3" x14ac:dyDescent="0.25">
      <c r="A198" s="1" t="s">
        <v>392</v>
      </c>
      <c r="B198">
        <v>2011</v>
      </c>
      <c r="C198" s="1" t="s">
        <v>438</v>
      </c>
    </row>
    <row r="199" spans="1:3" x14ac:dyDescent="0.25">
      <c r="A199" s="1" t="s">
        <v>393</v>
      </c>
      <c r="B199">
        <v>2011</v>
      </c>
      <c r="C199" s="1" t="s">
        <v>44</v>
      </c>
    </row>
    <row r="200" spans="1:3" x14ac:dyDescent="0.25">
      <c r="A200" s="1" t="s">
        <v>394</v>
      </c>
      <c r="B200">
        <v>2011</v>
      </c>
      <c r="C200" s="1" t="s">
        <v>432</v>
      </c>
    </row>
    <row r="201" spans="1:3" x14ac:dyDescent="0.25">
      <c r="A201" s="1" t="s">
        <v>395</v>
      </c>
      <c r="B201">
        <v>2011</v>
      </c>
      <c r="C201" s="1" t="s">
        <v>86</v>
      </c>
    </row>
    <row r="202" spans="1:3" x14ac:dyDescent="0.25">
      <c r="A202" s="1" t="s">
        <v>396</v>
      </c>
      <c r="B202">
        <v>2011</v>
      </c>
      <c r="C202" s="1" t="s">
        <v>431</v>
      </c>
    </row>
    <row r="203" spans="1:3" x14ac:dyDescent="0.25">
      <c r="A203" s="1" t="s">
        <v>397</v>
      </c>
      <c r="B203">
        <v>2011</v>
      </c>
      <c r="C203" s="1" t="s">
        <v>69</v>
      </c>
    </row>
    <row r="204" spans="1:3" x14ac:dyDescent="0.25">
      <c r="A204" s="1" t="s">
        <v>398</v>
      </c>
      <c r="B204">
        <v>2011</v>
      </c>
      <c r="C204" s="1" t="s">
        <v>11</v>
      </c>
    </row>
    <row r="205" spans="1:3" x14ac:dyDescent="0.25">
      <c r="A205" s="1" t="s">
        <v>399</v>
      </c>
      <c r="B205">
        <v>2011</v>
      </c>
      <c r="C205" s="1" t="s">
        <v>193</v>
      </c>
    </row>
    <row r="206" spans="1:3" x14ac:dyDescent="0.25">
      <c r="A206" s="1" t="s">
        <v>400</v>
      </c>
      <c r="B206">
        <v>2011</v>
      </c>
      <c r="C206" s="1" t="s">
        <v>433</v>
      </c>
    </row>
    <row r="207" spans="1:3" x14ac:dyDescent="0.25">
      <c r="A207" s="1" t="s">
        <v>401</v>
      </c>
      <c r="B207">
        <v>2011</v>
      </c>
      <c r="C207" s="1" t="s">
        <v>51</v>
      </c>
    </row>
    <row r="208" spans="1:3" x14ac:dyDescent="0.25">
      <c r="A208" s="1" t="s">
        <v>402</v>
      </c>
      <c r="B208">
        <v>2011</v>
      </c>
      <c r="C208" s="1" t="s">
        <v>439</v>
      </c>
    </row>
    <row r="209" spans="1:3" x14ac:dyDescent="0.25">
      <c r="A209" s="1" t="s">
        <v>403</v>
      </c>
      <c r="B209">
        <v>2011</v>
      </c>
      <c r="C209" s="1" t="s">
        <v>93</v>
      </c>
    </row>
    <row r="210" spans="1:3" x14ac:dyDescent="0.25">
      <c r="A210" s="1" t="s">
        <v>404</v>
      </c>
      <c r="B210">
        <v>2011</v>
      </c>
      <c r="C210" s="1" t="s">
        <v>441</v>
      </c>
    </row>
    <row r="211" spans="1:3" x14ac:dyDescent="0.25">
      <c r="A211" s="1" t="s">
        <v>405</v>
      </c>
      <c r="B211">
        <v>2011</v>
      </c>
      <c r="C211" s="1" t="s">
        <v>123</v>
      </c>
    </row>
    <row r="212" spans="1:3" x14ac:dyDescent="0.25">
      <c r="A212" s="1" t="s">
        <v>406</v>
      </c>
      <c r="B212">
        <v>2011</v>
      </c>
      <c r="C212" s="1" t="s">
        <v>440</v>
      </c>
    </row>
    <row r="213" spans="1:3" x14ac:dyDescent="0.25">
      <c r="A213" s="1" t="s">
        <v>407</v>
      </c>
      <c r="B213">
        <v>2011</v>
      </c>
      <c r="C213" s="1" t="s">
        <v>7</v>
      </c>
    </row>
    <row r="214" spans="1:3" x14ac:dyDescent="0.25">
      <c r="A214" s="1" t="s">
        <v>408</v>
      </c>
      <c r="B214">
        <v>2012</v>
      </c>
      <c r="C214" s="1" t="s">
        <v>36</v>
      </c>
    </row>
    <row r="215" spans="1:3" x14ac:dyDescent="0.25">
      <c r="A215" s="1" t="s">
        <v>409</v>
      </c>
      <c r="B215">
        <v>2012</v>
      </c>
      <c r="C215" s="1" t="s">
        <v>435</v>
      </c>
    </row>
    <row r="216" spans="1:3" x14ac:dyDescent="0.25">
      <c r="A216" s="1" t="s">
        <v>410</v>
      </c>
      <c r="B216">
        <v>2012</v>
      </c>
      <c r="C216" s="1" t="s">
        <v>437</v>
      </c>
    </row>
    <row r="217" spans="1:3" x14ac:dyDescent="0.25">
      <c r="A217" s="1" t="s">
        <v>411</v>
      </c>
      <c r="B217">
        <v>2012</v>
      </c>
      <c r="C217" s="1" t="s">
        <v>436</v>
      </c>
    </row>
    <row r="218" spans="1:3" x14ac:dyDescent="0.25">
      <c r="A218" s="1" t="s">
        <v>412</v>
      </c>
      <c r="B218">
        <v>2012</v>
      </c>
      <c r="C218" s="1" t="s">
        <v>44</v>
      </c>
    </row>
    <row r="219" spans="1:3" x14ac:dyDescent="0.25">
      <c r="A219" s="1" t="s">
        <v>413</v>
      </c>
      <c r="B219">
        <v>2012</v>
      </c>
      <c r="C219" s="1" t="s">
        <v>432</v>
      </c>
    </row>
    <row r="220" spans="1:3" x14ac:dyDescent="0.25">
      <c r="A220" s="1" t="s">
        <v>414</v>
      </c>
      <c r="B220">
        <v>2012</v>
      </c>
      <c r="C220" s="1" t="s">
        <v>86</v>
      </c>
    </row>
    <row r="221" spans="1:3" x14ac:dyDescent="0.25">
      <c r="A221" s="1" t="s">
        <v>415</v>
      </c>
      <c r="B221">
        <v>2012</v>
      </c>
      <c r="C221" s="1" t="s">
        <v>431</v>
      </c>
    </row>
    <row r="222" spans="1:3" x14ac:dyDescent="0.25">
      <c r="A222" s="1" t="s">
        <v>416</v>
      </c>
      <c r="B222">
        <v>2012</v>
      </c>
      <c r="C222" s="1" t="s">
        <v>69</v>
      </c>
    </row>
    <row r="223" spans="1:3" x14ac:dyDescent="0.25">
      <c r="A223" s="1" t="s">
        <v>417</v>
      </c>
      <c r="B223">
        <v>2012</v>
      </c>
      <c r="C223" s="1" t="s">
        <v>11</v>
      </c>
    </row>
    <row r="224" spans="1:3" x14ac:dyDescent="0.25">
      <c r="A224" s="1" t="s">
        <v>418</v>
      </c>
      <c r="B224">
        <v>2012</v>
      </c>
      <c r="C224" s="1" t="s">
        <v>193</v>
      </c>
    </row>
    <row r="225" spans="1:3" x14ac:dyDescent="0.25">
      <c r="A225" s="1" t="s">
        <v>419</v>
      </c>
      <c r="B225">
        <v>2012</v>
      </c>
      <c r="C225" s="1" t="s">
        <v>433</v>
      </c>
    </row>
    <row r="226" spans="1:3" x14ac:dyDescent="0.25">
      <c r="A226" s="1" t="s">
        <v>420</v>
      </c>
      <c r="B226">
        <v>2012</v>
      </c>
      <c r="C226" s="1" t="s">
        <v>51</v>
      </c>
    </row>
    <row r="227" spans="1:3" x14ac:dyDescent="0.25">
      <c r="A227" s="1" t="s">
        <v>421</v>
      </c>
      <c r="B227">
        <v>2012</v>
      </c>
      <c r="C227" s="1" t="s">
        <v>439</v>
      </c>
    </row>
    <row r="228" spans="1:3" x14ac:dyDescent="0.25">
      <c r="A228" s="1" t="s">
        <v>422</v>
      </c>
      <c r="B228">
        <v>2012</v>
      </c>
      <c r="C228" s="1" t="s">
        <v>93</v>
      </c>
    </row>
    <row r="229" spans="1:3" x14ac:dyDescent="0.25">
      <c r="A229" s="1" t="s">
        <v>423</v>
      </c>
      <c r="B229">
        <v>2012</v>
      </c>
      <c r="C229" s="1" t="s">
        <v>441</v>
      </c>
    </row>
    <row r="230" spans="1:3" x14ac:dyDescent="0.25">
      <c r="A230" s="1" t="s">
        <v>424</v>
      </c>
      <c r="B230">
        <v>2012</v>
      </c>
      <c r="C230" s="1" t="s">
        <v>123</v>
      </c>
    </row>
    <row r="231" spans="1:3" x14ac:dyDescent="0.25">
      <c r="A231" s="1" t="s">
        <v>425</v>
      </c>
      <c r="B231">
        <v>2012</v>
      </c>
      <c r="C231" s="1" t="s">
        <v>440</v>
      </c>
    </row>
    <row r="232" spans="1:3" x14ac:dyDescent="0.25">
      <c r="A232" s="1" t="s">
        <v>426</v>
      </c>
      <c r="B232">
        <v>2012</v>
      </c>
      <c r="C232" s="1" t="s">
        <v>434</v>
      </c>
    </row>
    <row r="233" spans="1:3" x14ac:dyDescent="0.25">
      <c r="A233" s="1" t="s">
        <v>427</v>
      </c>
      <c r="B233">
        <v>2012</v>
      </c>
      <c r="C233" s="1" t="s">
        <v>7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7AA0-975A-463B-98B2-DB00F6438D3E}">
  <dimension ref="A1:M1869"/>
  <sheetViews>
    <sheetView tabSelected="1" workbookViewId="0">
      <selection activeCell="I14" sqref="I14"/>
    </sheetView>
  </sheetViews>
  <sheetFormatPr defaultRowHeight="15" x14ac:dyDescent="0.25"/>
  <cols>
    <col min="1" max="1" width="14" bestFit="1" customWidth="1"/>
    <col min="2" max="2" width="9.42578125" bestFit="1" customWidth="1"/>
    <col min="3" max="3" width="13" bestFit="1" customWidth="1"/>
    <col min="4" max="4" width="9.85546875" bestFit="1" customWidth="1"/>
    <col min="5" max="5" width="12.42578125" bestFit="1" customWidth="1"/>
    <col min="9" max="10" width="17.7109375" bestFit="1" customWidth="1"/>
    <col min="11" max="12" width="5" bestFit="1" customWidth="1"/>
    <col min="13" max="13" width="14.28515625" bestFit="1" customWidth="1"/>
    <col min="14" max="17" width="5" bestFit="1" customWidth="1"/>
    <col min="18" max="18" width="14.28515625" bestFit="1" customWidth="1"/>
  </cols>
  <sheetData>
    <row r="1" spans="1:13" x14ac:dyDescent="0.25">
      <c r="A1" t="s">
        <v>0</v>
      </c>
      <c r="B1" t="s">
        <v>194</v>
      </c>
      <c r="C1" t="s">
        <v>195</v>
      </c>
      <c r="D1" t="s">
        <v>450</v>
      </c>
      <c r="E1" t="s">
        <v>443</v>
      </c>
      <c r="F1" t="s">
        <v>442</v>
      </c>
    </row>
    <row r="2" spans="1:13" x14ac:dyDescent="0.25">
      <c r="A2" s="1" t="s">
        <v>4</v>
      </c>
      <c r="B2">
        <v>2</v>
      </c>
      <c r="C2" s="1" t="s">
        <v>274</v>
      </c>
      <c r="D2" t="str">
        <f>VLOOKUP(Wyniki11[[#This Row],[Id_kierowcy]], Kierowcy[], 3)</f>
        <v>Antonio</v>
      </c>
      <c r="E2" t="str">
        <f>VLOOKUP(Wyniki11[[#This Row],[Id_kierowcy]], Kierowcy[], 2)</f>
        <v>Pizzonia</v>
      </c>
      <c r="F2" s="1">
        <f>VLOOKUP(Wyniki11[[#This Row],[Id_wyscigu]], Wyscigi[], 2)</f>
        <v>2012</v>
      </c>
    </row>
    <row r="3" spans="1:13" x14ac:dyDescent="0.25">
      <c r="A3" s="1" t="s">
        <v>4</v>
      </c>
      <c r="B3">
        <v>2</v>
      </c>
      <c r="C3" s="1" t="s">
        <v>275</v>
      </c>
      <c r="D3" t="str">
        <f>VLOOKUP(Wyniki11[[#This Row],[Id_kierowcy]], Kierowcy[], 3)</f>
        <v>Antonio</v>
      </c>
      <c r="E3" t="str">
        <f>VLOOKUP(Wyniki11[[#This Row],[Id_kierowcy]], Kierowcy[], 2)</f>
        <v>Pizzonia</v>
      </c>
      <c r="F3" s="1">
        <f>VLOOKUP(Wyniki11[[#This Row],[Id_wyscigu]], Wyscigi[], 2)</f>
        <v>2012</v>
      </c>
    </row>
    <row r="4" spans="1:13" x14ac:dyDescent="0.25">
      <c r="A4" s="1" t="s">
        <v>4</v>
      </c>
      <c r="B4">
        <v>2</v>
      </c>
      <c r="C4" s="1" t="s">
        <v>277</v>
      </c>
      <c r="D4" t="str">
        <f>VLOOKUP(Wyniki11[[#This Row],[Id_kierowcy]], Kierowcy[], 3)</f>
        <v>Antonio</v>
      </c>
      <c r="E4" t="str">
        <f>VLOOKUP(Wyniki11[[#This Row],[Id_kierowcy]], Kierowcy[], 2)</f>
        <v>Pizzonia</v>
      </c>
      <c r="F4" s="1">
        <f>VLOOKUP(Wyniki11[[#This Row],[Id_wyscigu]], Wyscigi[], 2)</f>
        <v>2012</v>
      </c>
      <c r="I4" s="5" t="s">
        <v>446</v>
      </c>
      <c r="J4" s="5" t="s">
        <v>448</v>
      </c>
    </row>
    <row r="5" spans="1:13" x14ac:dyDescent="0.25">
      <c r="A5" s="1" t="s">
        <v>4</v>
      </c>
      <c r="B5">
        <v>2</v>
      </c>
      <c r="C5" s="1" t="s">
        <v>295</v>
      </c>
      <c r="D5" t="str">
        <f>VLOOKUP(Wyniki11[[#This Row],[Id_kierowcy]], Kierowcy[], 3)</f>
        <v>Antonio</v>
      </c>
      <c r="E5" t="str">
        <f>VLOOKUP(Wyniki11[[#This Row],[Id_kierowcy]], Kierowcy[], 2)</f>
        <v>Pizzonia</v>
      </c>
      <c r="F5" s="1">
        <f>VLOOKUP(Wyniki11[[#This Row],[Id_wyscigu]], Wyscigi[], 2)</f>
        <v>2000</v>
      </c>
      <c r="I5" s="5" t="s">
        <v>445</v>
      </c>
      <c r="J5">
        <v>2000</v>
      </c>
      <c r="K5">
        <v>2006</v>
      </c>
      <c r="L5">
        <v>2012</v>
      </c>
      <c r="M5" t="s">
        <v>447</v>
      </c>
    </row>
    <row r="6" spans="1:13" x14ac:dyDescent="0.25">
      <c r="A6" s="1" t="s">
        <v>37</v>
      </c>
      <c r="B6">
        <v>3</v>
      </c>
      <c r="C6" s="1" t="s">
        <v>202</v>
      </c>
      <c r="D6" t="str">
        <f>VLOOKUP(Wyniki11[[#This Row],[Id_kierowcy]], Kierowcy[], 3)</f>
        <v>Antonio</v>
      </c>
      <c r="E6" t="str">
        <f>VLOOKUP(Wyniki11[[#This Row],[Id_kierowcy]], Kierowcy[], 2)</f>
        <v>Pizzonia</v>
      </c>
      <c r="F6" s="1">
        <f>VLOOKUP(Wyniki11[[#This Row],[Id_wyscigu]], Wyscigi[], 2)</f>
        <v>2012</v>
      </c>
      <c r="I6" s="6" t="s">
        <v>60</v>
      </c>
      <c r="J6" s="1"/>
      <c r="K6" s="1"/>
      <c r="L6" s="1">
        <v>5</v>
      </c>
      <c r="M6" s="1">
        <v>5</v>
      </c>
    </row>
    <row r="7" spans="1:13" x14ac:dyDescent="0.25">
      <c r="A7" s="1" t="s">
        <v>37</v>
      </c>
      <c r="B7">
        <v>1</v>
      </c>
      <c r="C7" s="1" t="s">
        <v>212</v>
      </c>
      <c r="D7" t="str">
        <f>VLOOKUP(Wyniki11[[#This Row],[Id_kierowcy]], Kierowcy[], 3)</f>
        <v>Antonio</v>
      </c>
      <c r="E7" t="str">
        <f>VLOOKUP(Wyniki11[[#This Row],[Id_kierowcy]], Kierowcy[], 2)</f>
        <v>Pizzonia</v>
      </c>
      <c r="F7" s="1">
        <f>VLOOKUP(Wyniki11[[#This Row],[Id_wyscigu]], Wyscigi[], 2)</f>
        <v>2009</v>
      </c>
      <c r="I7" s="7" t="s">
        <v>61</v>
      </c>
      <c r="J7" s="1"/>
      <c r="K7" s="1"/>
      <c r="L7" s="1">
        <v>5</v>
      </c>
      <c r="M7" s="1">
        <v>5</v>
      </c>
    </row>
    <row r="8" spans="1:13" x14ac:dyDescent="0.25">
      <c r="A8" s="1" t="s">
        <v>37</v>
      </c>
      <c r="B8">
        <v>4</v>
      </c>
      <c r="C8" s="1" t="s">
        <v>219</v>
      </c>
      <c r="D8" t="str">
        <f>VLOOKUP(Wyniki11[[#This Row],[Id_kierowcy]], Kierowcy[], 3)</f>
        <v>Antonio</v>
      </c>
      <c r="E8" t="str">
        <f>VLOOKUP(Wyniki11[[#This Row],[Id_kierowcy]], Kierowcy[], 2)</f>
        <v>Pizzonia</v>
      </c>
      <c r="F8" s="1">
        <f>VLOOKUP(Wyniki11[[#This Row],[Id_wyscigu]], Wyscigi[], 2)</f>
        <v>2012</v>
      </c>
      <c r="I8" s="6" t="s">
        <v>143</v>
      </c>
      <c r="J8" s="1">
        <v>43</v>
      </c>
      <c r="K8" s="1">
        <v>17</v>
      </c>
      <c r="L8" s="1">
        <v>355</v>
      </c>
      <c r="M8" s="1">
        <v>415</v>
      </c>
    </row>
    <row r="9" spans="1:13" x14ac:dyDescent="0.25">
      <c r="A9" s="1" t="s">
        <v>37</v>
      </c>
      <c r="B9">
        <v>2</v>
      </c>
      <c r="C9" s="1" t="s">
        <v>228</v>
      </c>
      <c r="D9" t="str">
        <f>VLOOKUP(Wyniki11[[#This Row],[Id_kierowcy]], Kierowcy[], 3)</f>
        <v>Antonio</v>
      </c>
      <c r="E9" t="str">
        <f>VLOOKUP(Wyniki11[[#This Row],[Id_kierowcy]], Kierowcy[], 2)</f>
        <v>Pizzonia</v>
      </c>
      <c r="F9" s="1">
        <f>VLOOKUP(Wyniki11[[#This Row],[Id_wyscigu]], Wyscigi[], 2)</f>
        <v>2012</v>
      </c>
      <c r="I9" s="7" t="s">
        <v>144</v>
      </c>
      <c r="J9" s="1">
        <v>43</v>
      </c>
      <c r="K9" s="1">
        <v>17</v>
      </c>
      <c r="L9" s="1">
        <v>355</v>
      </c>
      <c r="M9" s="1">
        <v>415</v>
      </c>
    </row>
    <row r="10" spans="1:13" x14ac:dyDescent="0.25">
      <c r="A10" s="1" t="s">
        <v>37</v>
      </c>
      <c r="B10">
        <v>3</v>
      </c>
      <c r="C10" s="1" t="s">
        <v>230</v>
      </c>
      <c r="D10" t="str">
        <f>VLOOKUP(Wyniki11[[#This Row],[Id_kierowcy]], Kierowcy[], 3)</f>
        <v>Antonio</v>
      </c>
      <c r="E10" t="str">
        <f>VLOOKUP(Wyniki11[[#This Row],[Id_kierowcy]], Kierowcy[], 2)</f>
        <v>Pizzonia</v>
      </c>
      <c r="F10" s="1">
        <f>VLOOKUP(Wyniki11[[#This Row],[Id_wyscigu]], Wyscigi[], 2)</f>
        <v>2012</v>
      </c>
      <c r="I10" s="6" t="s">
        <v>191</v>
      </c>
      <c r="J10" s="1">
        <v>28</v>
      </c>
      <c r="K10" s="1">
        <v>9</v>
      </c>
      <c r="L10" s="1">
        <v>252</v>
      </c>
      <c r="M10" s="1">
        <v>289</v>
      </c>
    </row>
    <row r="11" spans="1:13" x14ac:dyDescent="0.25">
      <c r="A11" s="1" t="s">
        <v>37</v>
      </c>
      <c r="B11">
        <v>1</v>
      </c>
      <c r="C11" s="1" t="s">
        <v>243</v>
      </c>
      <c r="D11" t="str">
        <f>VLOOKUP(Wyniki11[[#This Row],[Id_kierowcy]], Kierowcy[], 3)</f>
        <v>Antonio</v>
      </c>
      <c r="E11" t="str">
        <f>VLOOKUP(Wyniki11[[#This Row],[Id_kierowcy]], Kierowcy[], 2)</f>
        <v>Pizzonia</v>
      </c>
      <c r="F11" s="1">
        <f>VLOOKUP(Wyniki11[[#This Row],[Id_wyscigu]], Wyscigi[], 2)</f>
        <v>2012</v>
      </c>
      <c r="I11" s="7" t="s">
        <v>192</v>
      </c>
      <c r="J11" s="1">
        <v>28</v>
      </c>
      <c r="K11" s="1">
        <v>9</v>
      </c>
      <c r="L11" s="1">
        <v>252</v>
      </c>
      <c r="M11" s="1">
        <v>289</v>
      </c>
    </row>
    <row r="12" spans="1:13" x14ac:dyDescent="0.25">
      <c r="A12" s="1" t="s">
        <v>37</v>
      </c>
      <c r="B12">
        <v>4</v>
      </c>
      <c r="C12" s="1" t="s">
        <v>244</v>
      </c>
      <c r="D12" t="str">
        <f>VLOOKUP(Wyniki11[[#This Row],[Id_kierowcy]], Kierowcy[], 3)</f>
        <v>Antonio</v>
      </c>
      <c r="E12" t="str">
        <f>VLOOKUP(Wyniki11[[#This Row],[Id_kierowcy]], Kierowcy[], 2)</f>
        <v>Pizzonia</v>
      </c>
      <c r="F12" s="1">
        <f>VLOOKUP(Wyniki11[[#This Row],[Id_wyscigu]], Wyscigi[], 2)</f>
        <v>2012</v>
      </c>
      <c r="I12" s="6" t="s">
        <v>164</v>
      </c>
      <c r="J12" s="1"/>
      <c r="K12" s="1"/>
      <c r="L12" s="1">
        <v>4</v>
      </c>
      <c r="M12" s="1">
        <v>4</v>
      </c>
    </row>
    <row r="13" spans="1:13" x14ac:dyDescent="0.25">
      <c r="A13" s="1" t="s">
        <v>41</v>
      </c>
      <c r="B13">
        <v>2</v>
      </c>
      <c r="C13" s="1" t="s">
        <v>247</v>
      </c>
      <c r="D13" t="str">
        <f>VLOOKUP(Wyniki11[[#This Row],[Id_kierowcy]], Kierowcy[], 3)</f>
        <v>Antonio</v>
      </c>
      <c r="E13" t="str">
        <f>VLOOKUP(Wyniki11[[#This Row],[Id_kierowcy]], Kierowcy[], 2)</f>
        <v>Pizzonia</v>
      </c>
      <c r="F13" s="1">
        <f>VLOOKUP(Wyniki11[[#This Row],[Id_wyscigu]], Wyscigi[], 2)</f>
        <v>2012</v>
      </c>
      <c r="I13" s="7" t="s">
        <v>162</v>
      </c>
      <c r="J13" s="1"/>
      <c r="K13" s="1"/>
      <c r="L13" s="1">
        <v>4</v>
      </c>
      <c r="M13" s="1">
        <v>4</v>
      </c>
    </row>
    <row r="14" spans="1:13" x14ac:dyDescent="0.25">
      <c r="A14" s="1" t="s">
        <v>41</v>
      </c>
      <c r="B14">
        <v>6</v>
      </c>
      <c r="C14" s="1" t="s">
        <v>248</v>
      </c>
      <c r="D14" t="str">
        <f>VLOOKUP(Wyniki11[[#This Row],[Id_kierowcy]], Kierowcy[], 3)</f>
        <v>Antonio</v>
      </c>
      <c r="E14" t="str">
        <f>VLOOKUP(Wyniki11[[#This Row],[Id_kierowcy]], Kierowcy[], 2)</f>
        <v>Pizzonia</v>
      </c>
      <c r="F14" s="1">
        <f>VLOOKUP(Wyniki11[[#This Row],[Id_wyscigu]], Wyscigi[], 2)</f>
        <v>2012</v>
      </c>
      <c r="I14" s="6" t="s">
        <v>67</v>
      </c>
      <c r="J14" s="1">
        <v>35</v>
      </c>
      <c r="K14" s="1">
        <v>40</v>
      </c>
      <c r="L14" s="1">
        <v>331</v>
      </c>
      <c r="M14" s="1">
        <v>406</v>
      </c>
    </row>
    <row r="15" spans="1:13" x14ac:dyDescent="0.25">
      <c r="A15" s="1" t="s">
        <v>41</v>
      </c>
      <c r="B15">
        <v>6</v>
      </c>
      <c r="C15" s="1" t="s">
        <v>249</v>
      </c>
      <c r="D15" t="str">
        <f>VLOOKUP(Wyniki11[[#This Row],[Id_kierowcy]], Kierowcy[], 3)</f>
        <v>Antonio</v>
      </c>
      <c r="E15" t="str">
        <f>VLOOKUP(Wyniki11[[#This Row],[Id_kierowcy]], Kierowcy[], 2)</f>
        <v>Pizzonia</v>
      </c>
      <c r="F15" s="1">
        <f>VLOOKUP(Wyniki11[[#This Row],[Id_wyscigu]], Wyscigi[], 2)</f>
        <v>2012</v>
      </c>
      <c r="I15" s="7" t="s">
        <v>68</v>
      </c>
      <c r="J15" s="1">
        <v>35</v>
      </c>
      <c r="K15" s="1">
        <v>40</v>
      </c>
      <c r="L15" s="1">
        <v>331</v>
      </c>
      <c r="M15" s="1">
        <v>406</v>
      </c>
    </row>
    <row r="16" spans="1:13" x14ac:dyDescent="0.25">
      <c r="A16" s="1" t="s">
        <v>41</v>
      </c>
      <c r="B16">
        <v>3</v>
      </c>
      <c r="C16" s="1" t="s">
        <v>250</v>
      </c>
      <c r="D16" t="str">
        <f>VLOOKUP(Wyniki11[[#This Row],[Id_kierowcy]], Kierowcy[], 3)</f>
        <v>Antonio</v>
      </c>
      <c r="E16" t="str">
        <f>VLOOKUP(Wyniki11[[#This Row],[Id_kierowcy]], Kierowcy[], 2)</f>
        <v>Pizzonia</v>
      </c>
      <c r="F16" s="1">
        <f>VLOOKUP(Wyniki11[[#This Row],[Id_wyscigu]], Wyscigi[], 2)</f>
        <v>2012</v>
      </c>
      <c r="I16" s="6" t="s">
        <v>130</v>
      </c>
      <c r="J16" s="1">
        <v>3</v>
      </c>
      <c r="K16" s="1">
        <v>17</v>
      </c>
      <c r="L16" s="1">
        <v>8</v>
      </c>
      <c r="M16" s="1">
        <v>28</v>
      </c>
    </row>
    <row r="17" spans="1:13" x14ac:dyDescent="0.25">
      <c r="A17" s="1" t="s">
        <v>41</v>
      </c>
      <c r="B17">
        <v>8</v>
      </c>
      <c r="C17" s="1" t="s">
        <v>251</v>
      </c>
      <c r="D17" t="str">
        <f>VLOOKUP(Wyniki11[[#This Row],[Id_kierowcy]], Kierowcy[], 3)</f>
        <v>Antonio</v>
      </c>
      <c r="E17" t="str">
        <f>VLOOKUP(Wyniki11[[#This Row],[Id_kierowcy]], Kierowcy[], 2)</f>
        <v>Pizzonia</v>
      </c>
      <c r="F17" s="1">
        <f>VLOOKUP(Wyniki11[[#This Row],[Id_wyscigu]], Wyscigi[], 2)</f>
        <v>2012</v>
      </c>
      <c r="I17" s="7" t="s">
        <v>131</v>
      </c>
      <c r="J17" s="1">
        <v>3</v>
      </c>
      <c r="K17" s="1">
        <v>17</v>
      </c>
      <c r="L17" s="1">
        <v>8</v>
      </c>
      <c r="M17" s="1">
        <v>28</v>
      </c>
    </row>
    <row r="18" spans="1:13" x14ac:dyDescent="0.25">
      <c r="A18" s="1" t="s">
        <v>41</v>
      </c>
      <c r="B18">
        <v>4</v>
      </c>
      <c r="C18" s="1" t="s">
        <v>253</v>
      </c>
      <c r="D18" t="str">
        <f>VLOOKUP(Wyniki11[[#This Row],[Id_kierowcy]], Kierowcy[], 3)</f>
        <v>Antonio</v>
      </c>
      <c r="E18" t="str">
        <f>VLOOKUP(Wyniki11[[#This Row],[Id_kierowcy]], Kierowcy[], 2)</f>
        <v>Pizzonia</v>
      </c>
      <c r="F18" s="1">
        <f>VLOOKUP(Wyniki11[[#This Row],[Id_wyscigu]], Wyscigi[], 2)</f>
        <v>2012</v>
      </c>
      <c r="I18" s="6" t="s">
        <v>133</v>
      </c>
      <c r="J18" s="1"/>
      <c r="K18" s="1"/>
      <c r="L18" s="1">
        <v>77</v>
      </c>
      <c r="M18" s="1">
        <v>77</v>
      </c>
    </row>
    <row r="19" spans="1:13" x14ac:dyDescent="0.25">
      <c r="A19" s="1" t="s">
        <v>41</v>
      </c>
      <c r="B19">
        <v>5</v>
      </c>
      <c r="C19" s="1" t="s">
        <v>254</v>
      </c>
      <c r="D19" t="str">
        <f>VLOOKUP(Wyniki11[[#This Row],[Id_kierowcy]], Kierowcy[], 3)</f>
        <v>Antonio</v>
      </c>
      <c r="E19" t="str">
        <f>VLOOKUP(Wyniki11[[#This Row],[Id_kierowcy]], Kierowcy[], 2)</f>
        <v>Pizzonia</v>
      </c>
      <c r="F19" s="1">
        <f>VLOOKUP(Wyniki11[[#This Row],[Id_wyscigu]], Wyscigi[], 2)</f>
        <v>2012</v>
      </c>
      <c r="I19" s="7" t="s">
        <v>134</v>
      </c>
      <c r="J19" s="1"/>
      <c r="K19" s="1"/>
      <c r="L19" s="1">
        <v>77</v>
      </c>
      <c r="M19" s="1">
        <v>77</v>
      </c>
    </row>
    <row r="20" spans="1:13" x14ac:dyDescent="0.25">
      <c r="A20" s="1" t="s">
        <v>41</v>
      </c>
      <c r="B20">
        <v>5</v>
      </c>
      <c r="C20" s="1" t="s">
        <v>255</v>
      </c>
      <c r="D20" t="str">
        <f>VLOOKUP(Wyniki11[[#This Row],[Id_kierowcy]], Kierowcy[], 3)</f>
        <v>Antonio</v>
      </c>
      <c r="E20" t="str">
        <f>VLOOKUP(Wyniki11[[#This Row],[Id_kierowcy]], Kierowcy[], 2)</f>
        <v>Pizzonia</v>
      </c>
      <c r="F20" s="1">
        <f>VLOOKUP(Wyniki11[[#This Row],[Id_wyscigu]], Wyscigi[], 2)</f>
        <v>2012</v>
      </c>
      <c r="I20" s="6" t="s">
        <v>146</v>
      </c>
      <c r="J20" s="1"/>
      <c r="K20" s="1"/>
      <c r="L20" s="1">
        <v>1</v>
      </c>
      <c r="M20" s="1">
        <v>1</v>
      </c>
    </row>
    <row r="21" spans="1:13" x14ac:dyDescent="0.25">
      <c r="A21" s="1" t="s">
        <v>41</v>
      </c>
      <c r="B21">
        <v>5</v>
      </c>
      <c r="C21" s="1" t="s">
        <v>258</v>
      </c>
      <c r="D21" t="str">
        <f>VLOOKUP(Wyniki11[[#This Row],[Id_kierowcy]], Kierowcy[], 3)</f>
        <v>Antonio</v>
      </c>
      <c r="E21" t="str">
        <f>VLOOKUP(Wyniki11[[#This Row],[Id_kierowcy]], Kierowcy[], 2)</f>
        <v>Pizzonia</v>
      </c>
      <c r="F21" s="1">
        <f>VLOOKUP(Wyniki11[[#This Row],[Id_wyscigu]], Wyscigi[], 2)</f>
        <v>2012</v>
      </c>
      <c r="I21" s="7" t="s">
        <v>147</v>
      </c>
      <c r="J21" s="1"/>
      <c r="K21" s="1"/>
      <c r="L21" s="1">
        <v>1</v>
      </c>
      <c r="M21" s="1">
        <v>1</v>
      </c>
    </row>
    <row r="22" spans="1:13" x14ac:dyDescent="0.25">
      <c r="A22" s="1" t="s">
        <v>41</v>
      </c>
      <c r="B22">
        <v>10</v>
      </c>
      <c r="C22" s="1" t="s">
        <v>259</v>
      </c>
      <c r="D22" t="str">
        <f>VLOOKUP(Wyniki11[[#This Row],[Id_kierowcy]], Kierowcy[], 3)</f>
        <v>Antonio</v>
      </c>
      <c r="E22" t="str">
        <f>VLOOKUP(Wyniki11[[#This Row],[Id_kierowcy]], Kierowcy[], 2)</f>
        <v>Pizzonia</v>
      </c>
      <c r="F22" s="1">
        <f>VLOOKUP(Wyniki11[[#This Row],[Id_wyscigu]], Wyscigi[], 2)</f>
        <v>2012</v>
      </c>
      <c r="I22" s="6" t="s">
        <v>53</v>
      </c>
      <c r="J22" s="1"/>
      <c r="K22" s="1">
        <v>1</v>
      </c>
      <c r="L22" s="1">
        <v>16</v>
      </c>
      <c r="M22" s="1">
        <v>17</v>
      </c>
    </row>
    <row r="23" spans="1:13" x14ac:dyDescent="0.25">
      <c r="A23" s="1" t="s">
        <v>41</v>
      </c>
      <c r="B23">
        <v>1</v>
      </c>
      <c r="C23" s="1" t="s">
        <v>260</v>
      </c>
      <c r="D23" t="str">
        <f>VLOOKUP(Wyniki11[[#This Row],[Id_kierowcy]], Kierowcy[], 3)</f>
        <v>Antonio</v>
      </c>
      <c r="E23" t="str">
        <f>VLOOKUP(Wyniki11[[#This Row],[Id_kierowcy]], Kierowcy[], 2)</f>
        <v>Pizzonia</v>
      </c>
      <c r="F23" s="1">
        <f>VLOOKUP(Wyniki11[[#This Row],[Id_wyscigu]], Wyscigi[], 2)</f>
        <v>2012</v>
      </c>
      <c r="I23" s="7" t="s">
        <v>54</v>
      </c>
      <c r="J23" s="1"/>
      <c r="K23" s="1">
        <v>1</v>
      </c>
      <c r="L23" s="1">
        <v>16</v>
      </c>
      <c r="M23" s="1">
        <v>17</v>
      </c>
    </row>
    <row r="24" spans="1:13" x14ac:dyDescent="0.25">
      <c r="A24" s="1" t="s">
        <v>41</v>
      </c>
      <c r="B24">
        <v>6</v>
      </c>
      <c r="C24" s="1" t="s">
        <v>263</v>
      </c>
      <c r="D24" t="str">
        <f>VLOOKUP(Wyniki11[[#This Row],[Id_kierowcy]], Kierowcy[], 3)</f>
        <v>Antonio</v>
      </c>
      <c r="E24" t="str">
        <f>VLOOKUP(Wyniki11[[#This Row],[Id_kierowcy]], Kierowcy[], 2)</f>
        <v>Pizzonia</v>
      </c>
      <c r="F24" s="1">
        <f>VLOOKUP(Wyniki11[[#This Row],[Id_wyscigu]], Wyscigi[], 2)</f>
        <v>2012</v>
      </c>
      <c r="I24" s="6" t="s">
        <v>136</v>
      </c>
      <c r="J24" s="1"/>
      <c r="K24" s="1"/>
      <c r="L24" s="1">
        <v>3</v>
      </c>
      <c r="M24" s="1">
        <v>3</v>
      </c>
    </row>
    <row r="25" spans="1:13" x14ac:dyDescent="0.25">
      <c r="A25" s="1" t="s">
        <v>41</v>
      </c>
      <c r="B25">
        <v>2</v>
      </c>
      <c r="C25" s="1" t="s">
        <v>264</v>
      </c>
      <c r="D25" t="str">
        <f>VLOOKUP(Wyniki11[[#This Row],[Id_kierowcy]], Kierowcy[], 3)</f>
        <v>Antonio</v>
      </c>
      <c r="E25" t="str">
        <f>VLOOKUP(Wyniki11[[#This Row],[Id_kierowcy]], Kierowcy[], 2)</f>
        <v>Pizzonia</v>
      </c>
      <c r="F25" s="1">
        <f>VLOOKUP(Wyniki11[[#This Row],[Id_wyscigu]], Wyscigi[], 2)</f>
        <v>2012</v>
      </c>
      <c r="I25" s="7" t="s">
        <v>137</v>
      </c>
      <c r="J25" s="1"/>
      <c r="K25" s="1"/>
      <c r="L25" s="1">
        <v>3</v>
      </c>
      <c r="M25" s="1">
        <v>3</v>
      </c>
    </row>
    <row r="26" spans="1:13" x14ac:dyDescent="0.25">
      <c r="A26" s="1" t="s">
        <v>41</v>
      </c>
      <c r="B26">
        <v>3</v>
      </c>
      <c r="C26" s="1" t="s">
        <v>265</v>
      </c>
      <c r="D26" t="str">
        <f>VLOOKUP(Wyniki11[[#This Row],[Id_kierowcy]], Kierowcy[], 3)</f>
        <v>Antonio</v>
      </c>
      <c r="E26" t="str">
        <f>VLOOKUP(Wyniki11[[#This Row],[Id_kierowcy]], Kierowcy[], 2)</f>
        <v>Pizzonia</v>
      </c>
      <c r="F26" s="1">
        <f>VLOOKUP(Wyniki11[[#This Row],[Id_wyscigu]], Wyscigi[], 2)</f>
        <v>2012</v>
      </c>
      <c r="I26" s="6" t="s">
        <v>101</v>
      </c>
      <c r="J26" s="1"/>
      <c r="K26" s="1"/>
      <c r="L26" s="1">
        <v>4</v>
      </c>
      <c r="M26" s="1">
        <v>4</v>
      </c>
    </row>
    <row r="27" spans="1:13" x14ac:dyDescent="0.25">
      <c r="A27" s="1" t="s">
        <v>41</v>
      </c>
      <c r="B27">
        <v>5</v>
      </c>
      <c r="C27" s="1" t="s">
        <v>266</v>
      </c>
      <c r="D27" t="str">
        <f>VLOOKUP(Wyniki11[[#This Row],[Id_kierowcy]], Kierowcy[], 3)</f>
        <v>Antonio</v>
      </c>
      <c r="E27" t="str">
        <f>VLOOKUP(Wyniki11[[#This Row],[Id_kierowcy]], Kierowcy[], 2)</f>
        <v>Pizzonia</v>
      </c>
      <c r="F27" s="1">
        <f>VLOOKUP(Wyniki11[[#This Row],[Id_wyscigu]], Wyscigi[], 2)</f>
        <v>2012</v>
      </c>
      <c r="I27" s="7" t="s">
        <v>102</v>
      </c>
      <c r="J27" s="1"/>
      <c r="K27" s="1"/>
      <c r="L27" s="1">
        <v>4</v>
      </c>
      <c r="M27" s="1">
        <v>4</v>
      </c>
    </row>
    <row r="28" spans="1:13" x14ac:dyDescent="0.25">
      <c r="A28" s="1" t="s">
        <v>41</v>
      </c>
      <c r="B28">
        <v>5</v>
      </c>
      <c r="C28" s="1" t="s">
        <v>267</v>
      </c>
      <c r="D28" t="str">
        <f>VLOOKUP(Wyniki11[[#This Row],[Id_kierowcy]], Kierowcy[], 3)</f>
        <v>Antonio</v>
      </c>
      <c r="E28" t="str">
        <f>VLOOKUP(Wyniki11[[#This Row],[Id_kierowcy]], Kierowcy[], 2)</f>
        <v>Pizzonia</v>
      </c>
      <c r="F28" s="1">
        <f>VLOOKUP(Wyniki11[[#This Row],[Id_wyscigu]], Wyscigi[], 2)</f>
        <v>2012</v>
      </c>
      <c r="I28" s="6" t="s">
        <v>174</v>
      </c>
      <c r="J28" s="1"/>
      <c r="K28" s="1"/>
      <c r="L28" s="1">
        <v>2</v>
      </c>
      <c r="M28" s="1">
        <v>2</v>
      </c>
    </row>
    <row r="29" spans="1:13" x14ac:dyDescent="0.25">
      <c r="A29" s="1" t="s">
        <v>41</v>
      </c>
      <c r="B29">
        <v>4</v>
      </c>
      <c r="C29" s="1" t="s">
        <v>269</v>
      </c>
      <c r="D29" t="str">
        <f>VLOOKUP(Wyniki11[[#This Row],[Id_kierowcy]], Kierowcy[], 3)</f>
        <v>Antonio</v>
      </c>
      <c r="E29" t="str">
        <f>VLOOKUP(Wyniki11[[#This Row],[Id_kierowcy]], Kierowcy[], 2)</f>
        <v>Pizzonia</v>
      </c>
      <c r="F29" s="1">
        <f>VLOOKUP(Wyniki11[[#This Row],[Id_wyscigu]], Wyscigi[], 2)</f>
        <v>2012</v>
      </c>
      <c r="I29" s="7" t="s">
        <v>175</v>
      </c>
      <c r="J29" s="1"/>
      <c r="K29" s="1"/>
      <c r="L29" s="1">
        <v>2</v>
      </c>
      <c r="M29" s="1">
        <v>2</v>
      </c>
    </row>
    <row r="30" spans="1:13" x14ac:dyDescent="0.25">
      <c r="A30" s="1" t="s">
        <v>41</v>
      </c>
      <c r="B30">
        <v>8</v>
      </c>
      <c r="C30" s="1" t="s">
        <v>272</v>
      </c>
      <c r="D30" t="str">
        <f>VLOOKUP(Wyniki11[[#This Row],[Id_kierowcy]], Kierowcy[], 3)</f>
        <v>Antonio</v>
      </c>
      <c r="E30" t="str">
        <f>VLOOKUP(Wyniki11[[#This Row],[Id_kierowcy]], Kierowcy[], 2)</f>
        <v>Pizzonia</v>
      </c>
      <c r="F30" s="1">
        <f>VLOOKUP(Wyniki11[[#This Row],[Id_wyscigu]], Wyscigi[], 2)</f>
        <v>2012</v>
      </c>
      <c r="I30" s="6" t="s">
        <v>149</v>
      </c>
      <c r="J30" s="1"/>
      <c r="K30" s="1"/>
      <c r="L30" s="1">
        <v>96</v>
      </c>
      <c r="M30" s="1">
        <v>96</v>
      </c>
    </row>
    <row r="31" spans="1:13" x14ac:dyDescent="0.25">
      <c r="A31" s="1" t="s">
        <v>41</v>
      </c>
      <c r="B31">
        <v>6</v>
      </c>
      <c r="C31" s="1" t="s">
        <v>274</v>
      </c>
      <c r="D31" t="str">
        <f>VLOOKUP(Wyniki11[[#This Row],[Id_kierowcy]], Kierowcy[], 3)</f>
        <v>Antonio</v>
      </c>
      <c r="E31" t="str">
        <f>VLOOKUP(Wyniki11[[#This Row],[Id_kierowcy]], Kierowcy[], 2)</f>
        <v>Pizzonia</v>
      </c>
      <c r="F31" s="1">
        <f>VLOOKUP(Wyniki11[[#This Row],[Id_wyscigu]], Wyscigi[], 2)</f>
        <v>2012</v>
      </c>
      <c r="I31" s="7" t="s">
        <v>150</v>
      </c>
      <c r="J31" s="1"/>
      <c r="K31" s="1"/>
      <c r="L31" s="1">
        <v>96</v>
      </c>
      <c r="M31" s="1">
        <v>96</v>
      </c>
    </row>
    <row r="32" spans="1:13" x14ac:dyDescent="0.25">
      <c r="A32" s="1" t="s">
        <v>41</v>
      </c>
      <c r="B32">
        <v>6</v>
      </c>
      <c r="C32" s="1" t="s">
        <v>275</v>
      </c>
      <c r="D32" t="str">
        <f>VLOOKUP(Wyniki11[[#This Row],[Id_kierowcy]], Kierowcy[], 3)</f>
        <v>Antonio</v>
      </c>
      <c r="E32" t="str">
        <f>VLOOKUP(Wyniki11[[#This Row],[Id_kierowcy]], Kierowcy[], 2)</f>
        <v>Pizzonia</v>
      </c>
      <c r="F32" s="1">
        <f>VLOOKUP(Wyniki11[[#This Row],[Id_wyscigu]], Wyscigi[], 2)</f>
        <v>2012</v>
      </c>
      <c r="I32" s="6" t="s">
        <v>104</v>
      </c>
      <c r="J32" s="1">
        <v>16</v>
      </c>
      <c r="K32" s="1">
        <v>10</v>
      </c>
      <c r="L32" s="1">
        <v>77</v>
      </c>
      <c r="M32" s="1">
        <v>103</v>
      </c>
    </row>
    <row r="33" spans="1:13" x14ac:dyDescent="0.25">
      <c r="A33" s="1" t="s">
        <v>41</v>
      </c>
      <c r="B33">
        <v>5</v>
      </c>
      <c r="C33" s="1" t="s">
        <v>278</v>
      </c>
      <c r="D33" t="str">
        <f>VLOOKUP(Wyniki11[[#This Row],[Id_kierowcy]], Kierowcy[], 3)</f>
        <v>Antonio</v>
      </c>
      <c r="E33" t="str">
        <f>VLOOKUP(Wyniki11[[#This Row],[Id_kierowcy]], Kierowcy[], 2)</f>
        <v>Pizzonia</v>
      </c>
      <c r="F33" s="1">
        <f>VLOOKUP(Wyniki11[[#This Row],[Id_wyscigu]], Wyscigi[], 2)</f>
        <v>2012</v>
      </c>
      <c r="I33" s="7" t="s">
        <v>105</v>
      </c>
      <c r="J33" s="1">
        <v>16</v>
      </c>
      <c r="K33" s="1">
        <v>10</v>
      </c>
      <c r="L33" s="1">
        <v>77</v>
      </c>
      <c r="M33" s="1">
        <v>103</v>
      </c>
    </row>
    <row r="34" spans="1:13" x14ac:dyDescent="0.25">
      <c r="A34" s="1" t="s">
        <v>41</v>
      </c>
      <c r="B34">
        <v>4</v>
      </c>
      <c r="C34" s="1" t="s">
        <v>279</v>
      </c>
      <c r="D34" t="str">
        <f>VLOOKUP(Wyniki11[[#This Row],[Id_kierowcy]], Kierowcy[], 3)</f>
        <v>Antonio</v>
      </c>
      <c r="E34" t="str">
        <f>VLOOKUP(Wyniki11[[#This Row],[Id_kierowcy]], Kierowcy[], 2)</f>
        <v>Pizzonia</v>
      </c>
      <c r="F34" s="1">
        <f>VLOOKUP(Wyniki11[[#This Row],[Id_wyscigu]], Wyscigi[], 2)</f>
        <v>2012</v>
      </c>
      <c r="I34" s="6" t="s">
        <v>98</v>
      </c>
      <c r="J34" s="1"/>
      <c r="K34" s="1"/>
      <c r="L34" s="1">
        <v>190</v>
      </c>
      <c r="M34" s="1">
        <v>190</v>
      </c>
    </row>
    <row r="35" spans="1:13" x14ac:dyDescent="0.25">
      <c r="A35" s="1" t="s">
        <v>41</v>
      </c>
      <c r="B35">
        <v>5</v>
      </c>
      <c r="C35" s="1" t="s">
        <v>280</v>
      </c>
      <c r="D35" t="str">
        <f>VLOOKUP(Wyniki11[[#This Row],[Id_kierowcy]], Kierowcy[], 3)</f>
        <v>Antonio</v>
      </c>
      <c r="E35" t="str">
        <f>VLOOKUP(Wyniki11[[#This Row],[Id_kierowcy]], Kierowcy[], 2)</f>
        <v>Pizzonia</v>
      </c>
      <c r="F35" s="1">
        <f>VLOOKUP(Wyniki11[[#This Row],[Id_wyscigu]], Wyscigi[], 2)</f>
        <v>2012</v>
      </c>
      <c r="I35" s="7" t="s">
        <v>99</v>
      </c>
      <c r="J35" s="1"/>
      <c r="K35" s="1"/>
      <c r="L35" s="1">
        <v>190</v>
      </c>
      <c r="M35" s="1">
        <v>190</v>
      </c>
    </row>
    <row r="36" spans="1:13" x14ac:dyDescent="0.25">
      <c r="A36" s="1" t="s">
        <v>41</v>
      </c>
      <c r="B36">
        <v>6</v>
      </c>
      <c r="C36" s="1" t="s">
        <v>281</v>
      </c>
      <c r="D36" t="str">
        <f>VLOOKUP(Wyniki11[[#This Row],[Id_kierowcy]], Kierowcy[], 3)</f>
        <v>Antonio</v>
      </c>
      <c r="E36" t="str">
        <f>VLOOKUP(Wyniki11[[#This Row],[Id_kierowcy]], Kierowcy[], 2)</f>
        <v>Pizzonia</v>
      </c>
      <c r="F36" s="1">
        <f>VLOOKUP(Wyniki11[[#This Row],[Id_wyscigu]], Wyscigi[], 2)</f>
        <v>2012</v>
      </c>
      <c r="I36" s="6" t="s">
        <v>115</v>
      </c>
      <c r="J36" s="1">
        <v>13</v>
      </c>
      <c r="K36" s="1">
        <v>10</v>
      </c>
      <c r="L36" s="1">
        <v>49</v>
      </c>
      <c r="M36" s="1">
        <v>72</v>
      </c>
    </row>
    <row r="37" spans="1:13" x14ac:dyDescent="0.25">
      <c r="A37" s="1" t="s">
        <v>41</v>
      </c>
      <c r="B37">
        <v>10</v>
      </c>
      <c r="C37" s="1" t="s">
        <v>282</v>
      </c>
      <c r="D37" t="str">
        <f>VLOOKUP(Wyniki11[[#This Row],[Id_kierowcy]], Kierowcy[], 3)</f>
        <v>Antonio</v>
      </c>
      <c r="E37" t="str">
        <f>VLOOKUP(Wyniki11[[#This Row],[Id_kierowcy]], Kierowcy[], 2)</f>
        <v>Pizzonia</v>
      </c>
      <c r="F37" s="1">
        <f>VLOOKUP(Wyniki11[[#This Row],[Id_wyscigu]], Wyscigi[], 2)</f>
        <v>2012</v>
      </c>
      <c r="I37" s="7" t="s">
        <v>116</v>
      </c>
      <c r="J37" s="1">
        <v>13</v>
      </c>
      <c r="K37" s="1">
        <v>10</v>
      </c>
      <c r="L37" s="1">
        <v>49</v>
      </c>
      <c r="M37" s="1">
        <v>72</v>
      </c>
    </row>
    <row r="38" spans="1:13" x14ac:dyDescent="0.25">
      <c r="A38" s="1" t="s">
        <v>41</v>
      </c>
      <c r="B38">
        <v>10</v>
      </c>
      <c r="C38" s="1" t="s">
        <v>283</v>
      </c>
      <c r="D38" t="str">
        <f>VLOOKUP(Wyniki11[[#This Row],[Id_kierowcy]], Kierowcy[], 3)</f>
        <v>Antonio</v>
      </c>
      <c r="E38" t="str">
        <f>VLOOKUP(Wyniki11[[#This Row],[Id_kierowcy]], Kierowcy[], 2)</f>
        <v>Pizzonia</v>
      </c>
      <c r="F38" s="1">
        <f>VLOOKUP(Wyniki11[[#This Row],[Id_wyscigu]], Wyscigi[], 2)</f>
        <v>2012</v>
      </c>
      <c r="I38" s="6" t="s">
        <v>118</v>
      </c>
      <c r="J38" s="1"/>
      <c r="K38" s="1"/>
      <c r="L38" s="1">
        <v>63</v>
      </c>
      <c r="M38" s="1">
        <v>63</v>
      </c>
    </row>
    <row r="39" spans="1:13" x14ac:dyDescent="0.25">
      <c r="A39" s="1" t="s">
        <v>41</v>
      </c>
      <c r="B39">
        <v>10</v>
      </c>
      <c r="C39" s="1" t="s">
        <v>284</v>
      </c>
      <c r="D39" t="str">
        <f>VLOOKUP(Wyniki11[[#This Row],[Id_kierowcy]], Kierowcy[], 3)</f>
        <v>Antonio</v>
      </c>
      <c r="E39" t="str">
        <f>VLOOKUP(Wyniki11[[#This Row],[Id_kierowcy]], Kierowcy[], 2)</f>
        <v>Pizzonia</v>
      </c>
      <c r="F39" s="1">
        <f>VLOOKUP(Wyniki11[[#This Row],[Id_wyscigu]], Wyscigi[], 2)</f>
        <v>2012</v>
      </c>
      <c r="I39" s="7" t="s">
        <v>119</v>
      </c>
      <c r="J39" s="1"/>
      <c r="K39" s="1"/>
      <c r="L39" s="1">
        <v>63</v>
      </c>
      <c r="M39" s="1">
        <v>63</v>
      </c>
    </row>
    <row r="40" spans="1:13" x14ac:dyDescent="0.25">
      <c r="A40" s="1" t="s">
        <v>41</v>
      </c>
      <c r="B40">
        <v>8</v>
      </c>
      <c r="C40" s="1" t="s">
        <v>285</v>
      </c>
      <c r="D40" t="str">
        <f>VLOOKUP(Wyniki11[[#This Row],[Id_kierowcy]], Kierowcy[], 3)</f>
        <v>Antonio</v>
      </c>
      <c r="E40" t="str">
        <f>VLOOKUP(Wyniki11[[#This Row],[Id_kierowcy]], Kierowcy[], 2)</f>
        <v>Pizzonia</v>
      </c>
      <c r="F40" s="1">
        <f>VLOOKUP(Wyniki11[[#This Row],[Id_wyscigu]], Wyscigi[], 2)</f>
        <v>2012</v>
      </c>
      <c r="I40" s="6" t="s">
        <v>121</v>
      </c>
      <c r="J40" s="1"/>
      <c r="K40" s="1"/>
      <c r="L40" s="1">
        <v>5</v>
      </c>
      <c r="M40" s="1">
        <v>5</v>
      </c>
    </row>
    <row r="41" spans="1:13" x14ac:dyDescent="0.25">
      <c r="A41" s="1" t="s">
        <v>41</v>
      </c>
      <c r="B41">
        <v>5</v>
      </c>
      <c r="C41" s="1" t="s">
        <v>286</v>
      </c>
      <c r="D41" t="str">
        <f>VLOOKUP(Wyniki11[[#This Row],[Id_kierowcy]], Kierowcy[], 3)</f>
        <v>Antonio</v>
      </c>
      <c r="E41" t="str">
        <f>VLOOKUP(Wyniki11[[#This Row],[Id_kierowcy]], Kierowcy[], 2)</f>
        <v>Pizzonia</v>
      </c>
      <c r="F41" s="1">
        <f>VLOOKUP(Wyniki11[[#This Row],[Id_wyscigu]], Wyscigi[], 2)</f>
        <v>2012</v>
      </c>
      <c r="I41" s="7" t="s">
        <v>122</v>
      </c>
      <c r="J41" s="1"/>
      <c r="K41" s="1"/>
      <c r="L41" s="1">
        <v>5</v>
      </c>
      <c r="M41" s="1">
        <v>5</v>
      </c>
    </row>
    <row r="42" spans="1:13" x14ac:dyDescent="0.25">
      <c r="A42" s="1" t="s">
        <v>41</v>
      </c>
      <c r="B42">
        <v>10</v>
      </c>
      <c r="C42" s="1" t="s">
        <v>287</v>
      </c>
      <c r="D42" t="str">
        <f>VLOOKUP(Wyniki11[[#This Row],[Id_kierowcy]], Kierowcy[], 3)</f>
        <v>Antonio</v>
      </c>
      <c r="E42" t="str">
        <f>VLOOKUP(Wyniki11[[#This Row],[Id_kierowcy]], Kierowcy[], 2)</f>
        <v>Pizzonia</v>
      </c>
      <c r="F42" s="1">
        <f>VLOOKUP(Wyniki11[[#This Row],[Id_wyscigu]], Wyscigi[], 2)</f>
        <v>2012</v>
      </c>
      <c r="I42" s="6" t="s">
        <v>91</v>
      </c>
      <c r="J42" s="1"/>
      <c r="K42" s="1"/>
      <c r="L42" s="1">
        <v>60</v>
      </c>
      <c r="M42" s="1">
        <v>60</v>
      </c>
    </row>
    <row r="43" spans="1:13" x14ac:dyDescent="0.25">
      <c r="A43" s="1" t="s">
        <v>41</v>
      </c>
      <c r="B43">
        <v>10</v>
      </c>
      <c r="C43" s="1" t="s">
        <v>290</v>
      </c>
      <c r="D43" t="str">
        <f>VLOOKUP(Wyniki11[[#This Row],[Id_kierowcy]], Kierowcy[], 3)</f>
        <v>Antonio</v>
      </c>
      <c r="E43" t="str">
        <f>VLOOKUP(Wyniki11[[#This Row],[Id_kierowcy]], Kierowcy[], 2)</f>
        <v>Pizzonia</v>
      </c>
      <c r="F43" s="1">
        <f>VLOOKUP(Wyniki11[[#This Row],[Id_wyscigu]], Wyscigi[], 2)</f>
        <v>2012</v>
      </c>
      <c r="I43" s="7" t="s">
        <v>92</v>
      </c>
      <c r="J43" s="1"/>
      <c r="K43" s="1"/>
      <c r="L43" s="1">
        <v>60</v>
      </c>
      <c r="M43" s="1">
        <v>60</v>
      </c>
    </row>
    <row r="44" spans="1:13" x14ac:dyDescent="0.25">
      <c r="A44" s="1" t="s">
        <v>41</v>
      </c>
      <c r="B44">
        <v>8</v>
      </c>
      <c r="C44" s="1" t="s">
        <v>291</v>
      </c>
      <c r="D44" t="str">
        <f>VLOOKUP(Wyniki11[[#This Row],[Id_kierowcy]], Kierowcy[], 3)</f>
        <v>Antonio</v>
      </c>
      <c r="E44" t="str">
        <f>VLOOKUP(Wyniki11[[#This Row],[Id_kierowcy]], Kierowcy[], 2)</f>
        <v>Pizzonia</v>
      </c>
      <c r="F44" s="1">
        <f>VLOOKUP(Wyniki11[[#This Row],[Id_wyscigu]], Wyscigi[], 2)</f>
        <v>2012</v>
      </c>
      <c r="I44" s="6" t="s">
        <v>152</v>
      </c>
      <c r="J44" s="1"/>
      <c r="K44" s="1">
        <v>6</v>
      </c>
      <c r="L44" s="1"/>
      <c r="M44" s="1">
        <v>6</v>
      </c>
    </row>
    <row r="45" spans="1:13" x14ac:dyDescent="0.25">
      <c r="A45" s="1" t="s">
        <v>41</v>
      </c>
      <c r="B45">
        <v>10</v>
      </c>
      <c r="C45" s="1" t="s">
        <v>292</v>
      </c>
      <c r="D45" t="str">
        <f>VLOOKUP(Wyniki11[[#This Row],[Id_kierowcy]], Kierowcy[], 3)</f>
        <v>Antonio</v>
      </c>
      <c r="E45" t="str">
        <f>VLOOKUP(Wyniki11[[#This Row],[Id_kierowcy]], Kierowcy[], 2)</f>
        <v>Pizzonia</v>
      </c>
      <c r="F45" s="1">
        <f>VLOOKUP(Wyniki11[[#This Row],[Id_wyscigu]], Wyscigi[], 2)</f>
        <v>2012</v>
      </c>
      <c r="I45" s="7" t="s">
        <v>153</v>
      </c>
      <c r="J45" s="1"/>
      <c r="K45" s="1">
        <v>6</v>
      </c>
      <c r="L45" s="1"/>
      <c r="M45" s="1">
        <v>6</v>
      </c>
    </row>
    <row r="46" spans="1:13" x14ac:dyDescent="0.25">
      <c r="A46" s="1" t="s">
        <v>41</v>
      </c>
      <c r="B46">
        <v>8</v>
      </c>
      <c r="C46" s="1" t="s">
        <v>294</v>
      </c>
      <c r="D46" t="str">
        <f>VLOOKUP(Wyniki11[[#This Row],[Id_kierowcy]], Kierowcy[], 3)</f>
        <v>Antonio</v>
      </c>
      <c r="E46" t="str">
        <f>VLOOKUP(Wyniki11[[#This Row],[Id_kierowcy]], Kierowcy[], 2)</f>
        <v>Pizzonia</v>
      </c>
      <c r="F46" s="1">
        <f>VLOOKUP(Wyniki11[[#This Row],[Id_wyscigu]], Wyscigi[], 2)</f>
        <v>2012</v>
      </c>
      <c r="I46" s="6" t="s">
        <v>184</v>
      </c>
      <c r="J46" s="1">
        <v>1</v>
      </c>
      <c r="K46" s="1"/>
      <c r="L46" s="1">
        <v>1</v>
      </c>
      <c r="M46" s="1">
        <v>2</v>
      </c>
    </row>
    <row r="47" spans="1:13" x14ac:dyDescent="0.25">
      <c r="A47" s="1" t="s">
        <v>41</v>
      </c>
      <c r="B47">
        <v>8</v>
      </c>
      <c r="C47" s="1" t="s">
        <v>295</v>
      </c>
      <c r="D47" t="str">
        <f>VLOOKUP(Wyniki11[[#This Row],[Id_kierowcy]], Kierowcy[], 3)</f>
        <v>Antonio</v>
      </c>
      <c r="E47" t="str">
        <f>VLOOKUP(Wyniki11[[#This Row],[Id_kierowcy]], Kierowcy[], 2)</f>
        <v>Pizzonia</v>
      </c>
      <c r="F47" s="1">
        <f>VLOOKUP(Wyniki11[[#This Row],[Id_wyscigu]], Wyscigi[], 2)</f>
        <v>2000</v>
      </c>
      <c r="I47" s="7" t="s">
        <v>185</v>
      </c>
      <c r="J47" s="1">
        <v>1</v>
      </c>
      <c r="K47" s="1"/>
      <c r="L47" s="1">
        <v>1</v>
      </c>
      <c r="M47" s="1">
        <v>2</v>
      </c>
    </row>
    <row r="48" spans="1:13" x14ac:dyDescent="0.25">
      <c r="A48" s="1" t="s">
        <v>41</v>
      </c>
      <c r="B48">
        <v>8</v>
      </c>
      <c r="C48" s="1" t="s">
        <v>296</v>
      </c>
      <c r="D48" t="str">
        <f>VLOOKUP(Wyniki11[[#This Row],[Id_kierowcy]], Kierowcy[], 3)</f>
        <v>Antonio</v>
      </c>
      <c r="E48" t="str">
        <f>VLOOKUP(Wyniki11[[#This Row],[Id_kierowcy]], Kierowcy[], 2)</f>
        <v>Pizzonia</v>
      </c>
      <c r="F48" s="1">
        <f>VLOOKUP(Wyniki11[[#This Row],[Id_wyscigu]], Wyscigi[], 2)</f>
        <v>2000</v>
      </c>
      <c r="I48" s="6" t="s">
        <v>139</v>
      </c>
      <c r="J48" s="1"/>
      <c r="K48" s="1"/>
      <c r="L48" s="1">
        <v>45</v>
      </c>
      <c r="M48" s="1">
        <v>45</v>
      </c>
    </row>
    <row r="49" spans="1:13" x14ac:dyDescent="0.25">
      <c r="A49" s="1" t="s">
        <v>41</v>
      </c>
      <c r="B49">
        <v>6</v>
      </c>
      <c r="C49" s="1" t="s">
        <v>297</v>
      </c>
      <c r="D49" t="str">
        <f>VLOOKUP(Wyniki11[[#This Row],[Id_kierowcy]], Kierowcy[], 3)</f>
        <v>Antonio</v>
      </c>
      <c r="E49" t="str">
        <f>VLOOKUP(Wyniki11[[#This Row],[Id_kierowcy]], Kierowcy[], 2)</f>
        <v>Pizzonia</v>
      </c>
      <c r="F49" s="1">
        <f>VLOOKUP(Wyniki11[[#This Row],[Id_wyscigu]], Wyscigi[], 2)</f>
        <v>2000</v>
      </c>
      <c r="I49" s="7" t="s">
        <v>140</v>
      </c>
      <c r="J49" s="1"/>
      <c r="K49" s="1"/>
      <c r="L49" s="1">
        <v>45</v>
      </c>
      <c r="M49" s="1">
        <v>45</v>
      </c>
    </row>
    <row r="50" spans="1:13" x14ac:dyDescent="0.25">
      <c r="A50" s="1" t="s">
        <v>41</v>
      </c>
      <c r="B50">
        <v>6</v>
      </c>
      <c r="C50" s="1" t="s">
        <v>298</v>
      </c>
      <c r="D50" t="str">
        <f>VLOOKUP(Wyniki11[[#This Row],[Id_kierowcy]], Kierowcy[], 3)</f>
        <v>Antonio</v>
      </c>
      <c r="E50" t="str">
        <f>VLOOKUP(Wyniki11[[#This Row],[Id_kierowcy]], Kierowcy[], 2)</f>
        <v>Pizzonia</v>
      </c>
      <c r="F50" s="1">
        <f>VLOOKUP(Wyniki11[[#This Row],[Id_wyscigu]], Wyscigi[], 2)</f>
        <v>2000</v>
      </c>
      <c r="I50" s="6" t="s">
        <v>177</v>
      </c>
      <c r="J50" s="1">
        <v>1</v>
      </c>
      <c r="K50" s="1"/>
      <c r="L50" s="1">
        <v>6</v>
      </c>
      <c r="M50" s="1">
        <v>7</v>
      </c>
    </row>
    <row r="51" spans="1:13" x14ac:dyDescent="0.25">
      <c r="A51" s="1" t="s">
        <v>41</v>
      </c>
      <c r="B51">
        <v>10</v>
      </c>
      <c r="C51" s="1" t="s">
        <v>299</v>
      </c>
      <c r="D51" t="str">
        <f>VLOOKUP(Wyniki11[[#This Row],[Id_kierowcy]], Kierowcy[], 3)</f>
        <v>Antonio</v>
      </c>
      <c r="E51" t="str">
        <f>VLOOKUP(Wyniki11[[#This Row],[Id_kierowcy]], Kierowcy[], 2)</f>
        <v>Pizzonia</v>
      </c>
      <c r="F51" s="1">
        <f>VLOOKUP(Wyniki11[[#This Row],[Id_wyscigu]], Wyscigi[], 2)</f>
        <v>2000</v>
      </c>
      <c r="I51" s="7" t="s">
        <v>178</v>
      </c>
      <c r="J51" s="1">
        <v>1</v>
      </c>
      <c r="K51" s="1"/>
      <c r="L51" s="1">
        <v>6</v>
      </c>
      <c r="M51" s="1">
        <v>7</v>
      </c>
    </row>
    <row r="52" spans="1:13" x14ac:dyDescent="0.25">
      <c r="A52" s="1" t="s">
        <v>41</v>
      </c>
      <c r="B52">
        <v>10</v>
      </c>
      <c r="C52" s="1" t="s">
        <v>300</v>
      </c>
      <c r="D52" t="str">
        <f>VLOOKUP(Wyniki11[[#This Row],[Id_kierowcy]], Kierowcy[], 3)</f>
        <v>Antonio</v>
      </c>
      <c r="E52" t="str">
        <f>VLOOKUP(Wyniki11[[#This Row],[Id_kierowcy]], Kierowcy[], 2)</f>
        <v>Pizzonia</v>
      </c>
      <c r="F52" s="1">
        <f>VLOOKUP(Wyniki11[[#This Row],[Id_wyscigu]], Wyscigi[], 2)</f>
        <v>2000</v>
      </c>
      <c r="I52" s="6" t="s">
        <v>71</v>
      </c>
      <c r="J52" s="1">
        <v>46</v>
      </c>
      <c r="K52" s="1"/>
      <c r="L52" s="1">
        <v>261</v>
      </c>
      <c r="M52" s="1">
        <v>307</v>
      </c>
    </row>
    <row r="53" spans="1:13" x14ac:dyDescent="0.25">
      <c r="A53" s="1" t="s">
        <v>41</v>
      </c>
      <c r="B53">
        <v>8</v>
      </c>
      <c r="C53" s="1" t="s">
        <v>301</v>
      </c>
      <c r="D53" t="str">
        <f>VLOOKUP(Wyniki11[[#This Row],[Id_kierowcy]], Kierowcy[], 3)</f>
        <v>Antonio</v>
      </c>
      <c r="E53" t="str">
        <f>VLOOKUP(Wyniki11[[#This Row],[Id_kierowcy]], Kierowcy[], 2)</f>
        <v>Pizzonia</v>
      </c>
      <c r="F53" s="1">
        <f>VLOOKUP(Wyniki11[[#This Row],[Id_wyscigu]], Wyscigi[], 2)</f>
        <v>2000</v>
      </c>
      <c r="I53" s="7" t="s">
        <v>72</v>
      </c>
      <c r="J53" s="1">
        <v>46</v>
      </c>
      <c r="K53" s="1"/>
      <c r="L53" s="1">
        <v>261</v>
      </c>
      <c r="M53" s="1">
        <v>307</v>
      </c>
    </row>
    <row r="54" spans="1:13" x14ac:dyDescent="0.25">
      <c r="A54" s="1" t="s">
        <v>41</v>
      </c>
      <c r="B54">
        <v>10</v>
      </c>
      <c r="C54" s="1" t="s">
        <v>302</v>
      </c>
      <c r="D54" t="str">
        <f>VLOOKUP(Wyniki11[[#This Row],[Id_kierowcy]], Kierowcy[], 3)</f>
        <v>Antonio</v>
      </c>
      <c r="E54" t="str">
        <f>VLOOKUP(Wyniki11[[#This Row],[Id_kierowcy]], Kierowcy[], 2)</f>
        <v>Pizzonia</v>
      </c>
      <c r="F54" s="1">
        <f>VLOOKUP(Wyniki11[[#This Row],[Id_wyscigu]], Wyscigi[], 2)</f>
        <v>2000</v>
      </c>
      <c r="I54" s="6" t="s">
        <v>127</v>
      </c>
      <c r="J54" s="1"/>
      <c r="K54" s="1"/>
      <c r="L54" s="1">
        <v>17</v>
      </c>
      <c r="M54" s="1">
        <v>17</v>
      </c>
    </row>
    <row r="55" spans="1:13" x14ac:dyDescent="0.25">
      <c r="A55" s="1" t="s">
        <v>41</v>
      </c>
      <c r="B55">
        <v>8</v>
      </c>
      <c r="C55" s="1" t="s">
        <v>303</v>
      </c>
      <c r="D55" t="str">
        <f>VLOOKUP(Wyniki11[[#This Row],[Id_kierowcy]], Kierowcy[], 3)</f>
        <v>Antonio</v>
      </c>
      <c r="E55" t="str">
        <f>VLOOKUP(Wyniki11[[#This Row],[Id_kierowcy]], Kierowcy[], 2)</f>
        <v>Pizzonia</v>
      </c>
      <c r="F55" s="1">
        <f>VLOOKUP(Wyniki11[[#This Row],[Id_wyscigu]], Wyscigi[], 2)</f>
        <v>2000</v>
      </c>
      <c r="I55" s="7" t="s">
        <v>128</v>
      </c>
      <c r="J55" s="1"/>
      <c r="K55" s="1"/>
      <c r="L55" s="1">
        <v>17</v>
      </c>
      <c r="M55" s="1">
        <v>17</v>
      </c>
    </row>
    <row r="56" spans="1:13" x14ac:dyDescent="0.25">
      <c r="A56" s="1" t="s">
        <v>41</v>
      </c>
      <c r="B56">
        <v>8</v>
      </c>
      <c r="C56" s="1" t="s">
        <v>304</v>
      </c>
      <c r="D56" t="str">
        <f>VLOOKUP(Wyniki11[[#This Row],[Id_kierowcy]], Kierowcy[], 3)</f>
        <v>Antonio</v>
      </c>
      <c r="E56" t="str">
        <f>VLOOKUP(Wyniki11[[#This Row],[Id_kierowcy]], Kierowcy[], 2)</f>
        <v>Pizzonia</v>
      </c>
      <c r="F56" s="1">
        <f>VLOOKUP(Wyniki11[[#This Row],[Id_wyscigu]], Wyscigi[], 2)</f>
        <v>2000</v>
      </c>
      <c r="I56" s="6" t="s">
        <v>167</v>
      </c>
      <c r="J56" s="1"/>
      <c r="K56" s="1"/>
      <c r="L56" s="1">
        <v>66</v>
      </c>
      <c r="M56" s="1">
        <v>66</v>
      </c>
    </row>
    <row r="57" spans="1:13" x14ac:dyDescent="0.25">
      <c r="A57" s="1" t="s">
        <v>41</v>
      </c>
      <c r="B57">
        <v>10</v>
      </c>
      <c r="C57" s="1" t="s">
        <v>305</v>
      </c>
      <c r="D57" t="str">
        <f>VLOOKUP(Wyniki11[[#This Row],[Id_kierowcy]], Kierowcy[], 3)</f>
        <v>Antonio</v>
      </c>
      <c r="E57" t="str">
        <f>VLOOKUP(Wyniki11[[#This Row],[Id_kierowcy]], Kierowcy[], 2)</f>
        <v>Pizzonia</v>
      </c>
      <c r="F57" s="1">
        <f>VLOOKUP(Wyniki11[[#This Row],[Id_wyscigu]], Wyscigi[], 2)</f>
        <v>2000</v>
      </c>
      <c r="I57" s="7" t="s">
        <v>168</v>
      </c>
      <c r="J57" s="1"/>
      <c r="K57" s="1"/>
      <c r="L57" s="1">
        <v>66</v>
      </c>
      <c r="M57" s="1">
        <v>66</v>
      </c>
    </row>
    <row r="58" spans="1:13" x14ac:dyDescent="0.25">
      <c r="A58" s="1" t="s">
        <v>41</v>
      </c>
      <c r="B58">
        <v>10</v>
      </c>
      <c r="C58" s="1" t="s">
        <v>306</v>
      </c>
      <c r="D58" t="str">
        <f>VLOOKUP(Wyniki11[[#This Row],[Id_kierowcy]], Kierowcy[], 3)</f>
        <v>Antonio</v>
      </c>
      <c r="E58" t="str">
        <f>VLOOKUP(Wyniki11[[#This Row],[Id_kierowcy]], Kierowcy[], 2)</f>
        <v>Pizzonia</v>
      </c>
      <c r="F58" s="1">
        <f>VLOOKUP(Wyniki11[[#This Row],[Id_wyscigu]], Wyscigi[], 2)</f>
        <v>2000</v>
      </c>
      <c r="I58" s="6" t="s">
        <v>5</v>
      </c>
      <c r="J58" s="1">
        <v>252</v>
      </c>
      <c r="K58" s="1">
        <v>102</v>
      </c>
      <c r="L58" s="1">
        <v>749</v>
      </c>
      <c r="M58" s="1">
        <v>1103</v>
      </c>
    </row>
    <row r="59" spans="1:13" x14ac:dyDescent="0.25">
      <c r="A59" s="1" t="s">
        <v>41</v>
      </c>
      <c r="B59">
        <v>10</v>
      </c>
      <c r="C59" s="1" t="s">
        <v>307</v>
      </c>
      <c r="D59" t="str">
        <f>VLOOKUP(Wyniki11[[#This Row],[Id_kierowcy]], Kierowcy[], 3)</f>
        <v>Antonio</v>
      </c>
      <c r="E59" t="str">
        <f>VLOOKUP(Wyniki11[[#This Row],[Id_kierowcy]], Kierowcy[], 2)</f>
        <v>Pizzonia</v>
      </c>
      <c r="F59" s="1">
        <f>VLOOKUP(Wyniki11[[#This Row],[Id_wyscigu]], Wyscigi[], 2)</f>
        <v>2000</v>
      </c>
      <c r="I59" s="7" t="s">
        <v>6</v>
      </c>
      <c r="J59" s="1">
        <v>252</v>
      </c>
      <c r="K59" s="1">
        <v>102</v>
      </c>
      <c r="L59" s="1">
        <v>749</v>
      </c>
      <c r="M59" s="1">
        <v>1103</v>
      </c>
    </row>
    <row r="60" spans="1:13" x14ac:dyDescent="0.25">
      <c r="A60" s="1" t="s">
        <v>41</v>
      </c>
      <c r="B60">
        <v>10</v>
      </c>
      <c r="C60" s="1" t="s">
        <v>308</v>
      </c>
      <c r="D60" t="str">
        <f>VLOOKUP(Wyniki11[[#This Row],[Id_kierowcy]], Kierowcy[], 3)</f>
        <v>Antonio</v>
      </c>
      <c r="E60" t="str">
        <f>VLOOKUP(Wyniki11[[#This Row],[Id_kierowcy]], Kierowcy[], 2)</f>
        <v>Pizzonia</v>
      </c>
      <c r="F60" s="1">
        <f>VLOOKUP(Wyniki11[[#This Row],[Id_wyscigu]], Wyscigi[], 2)</f>
        <v>2000</v>
      </c>
      <c r="I60" s="6" t="s">
        <v>95</v>
      </c>
      <c r="J60" s="1">
        <v>84</v>
      </c>
      <c r="K60" s="1">
        <v>22</v>
      </c>
      <c r="L60" s="1">
        <v>446</v>
      </c>
      <c r="M60" s="1">
        <v>552</v>
      </c>
    </row>
    <row r="61" spans="1:13" x14ac:dyDescent="0.25">
      <c r="A61" s="1" t="s">
        <v>41</v>
      </c>
      <c r="B61">
        <v>4</v>
      </c>
      <c r="C61" s="1" t="s">
        <v>309</v>
      </c>
      <c r="D61" t="str">
        <f>VLOOKUP(Wyniki11[[#This Row],[Id_kierowcy]], Kierowcy[], 3)</f>
        <v>Antonio</v>
      </c>
      <c r="E61" t="str">
        <f>VLOOKUP(Wyniki11[[#This Row],[Id_kierowcy]], Kierowcy[], 2)</f>
        <v>Pizzonia</v>
      </c>
      <c r="F61" s="1">
        <f>VLOOKUP(Wyniki11[[#This Row],[Id_wyscigu]], Wyscigi[], 2)</f>
        <v>2000</v>
      </c>
      <c r="I61" s="7" t="s">
        <v>96</v>
      </c>
      <c r="J61" s="1">
        <v>84</v>
      </c>
      <c r="K61" s="1">
        <v>22</v>
      </c>
      <c r="L61" s="1">
        <v>446</v>
      </c>
      <c r="M61" s="1">
        <v>552</v>
      </c>
    </row>
    <row r="62" spans="1:13" x14ac:dyDescent="0.25">
      <c r="A62" s="1" t="s">
        <v>41</v>
      </c>
      <c r="B62">
        <v>8</v>
      </c>
      <c r="C62" s="1" t="s">
        <v>310</v>
      </c>
      <c r="D62" t="str">
        <f>VLOOKUP(Wyniki11[[#This Row],[Id_kierowcy]], Kierowcy[], 3)</f>
        <v>Antonio</v>
      </c>
      <c r="E62" t="str">
        <f>VLOOKUP(Wyniki11[[#This Row],[Id_kierowcy]], Kierowcy[], 2)</f>
        <v>Pizzonia</v>
      </c>
      <c r="F62" s="1">
        <f>VLOOKUP(Wyniki11[[#This Row],[Id_wyscigu]], Wyscigi[], 2)</f>
        <v>2000</v>
      </c>
      <c r="I62" s="6" t="s">
        <v>125</v>
      </c>
      <c r="J62" s="1">
        <v>4</v>
      </c>
      <c r="K62" s="1"/>
      <c r="L62" s="1">
        <v>93</v>
      </c>
      <c r="M62" s="1">
        <v>97</v>
      </c>
    </row>
    <row r="63" spans="1:13" x14ac:dyDescent="0.25">
      <c r="A63" s="1" t="s">
        <v>41</v>
      </c>
      <c r="B63">
        <v>4</v>
      </c>
      <c r="C63" s="1" t="s">
        <v>311</v>
      </c>
      <c r="D63" t="str">
        <f>VLOOKUP(Wyniki11[[#This Row],[Id_kierowcy]], Kierowcy[], 3)</f>
        <v>Antonio</v>
      </c>
      <c r="E63" t="str">
        <f>VLOOKUP(Wyniki11[[#This Row],[Id_kierowcy]], Kierowcy[], 2)</f>
        <v>Pizzonia</v>
      </c>
      <c r="F63" s="1">
        <f>VLOOKUP(Wyniki11[[#This Row],[Id_wyscigu]], Wyscigi[], 2)</f>
        <v>2006</v>
      </c>
      <c r="I63" s="7" t="s">
        <v>119</v>
      </c>
      <c r="J63" s="1">
        <v>4</v>
      </c>
      <c r="K63" s="1"/>
      <c r="L63" s="1">
        <v>93</v>
      </c>
      <c r="M63" s="1">
        <v>97</v>
      </c>
    </row>
    <row r="64" spans="1:13" x14ac:dyDescent="0.25">
      <c r="A64" s="1" t="s">
        <v>41</v>
      </c>
      <c r="B64">
        <v>8</v>
      </c>
      <c r="C64" s="1" t="s">
        <v>313</v>
      </c>
      <c r="D64" t="str">
        <f>VLOOKUP(Wyniki11[[#This Row],[Id_kierowcy]], Kierowcy[], 3)</f>
        <v>Antonio</v>
      </c>
      <c r="E64" t="str">
        <f>VLOOKUP(Wyniki11[[#This Row],[Id_kierowcy]], Kierowcy[], 2)</f>
        <v>Pizzonia</v>
      </c>
      <c r="F64" s="1">
        <f>VLOOKUP(Wyniki11[[#This Row],[Id_wyscigu]], Wyscigi[], 2)</f>
        <v>2006</v>
      </c>
      <c r="I64" s="6" t="s">
        <v>107</v>
      </c>
      <c r="J64" s="1">
        <v>3</v>
      </c>
      <c r="K64" s="1"/>
      <c r="L64" s="1">
        <v>5</v>
      </c>
      <c r="M64" s="1">
        <v>8</v>
      </c>
    </row>
    <row r="65" spans="1:13" x14ac:dyDescent="0.25">
      <c r="A65" s="1" t="s">
        <v>41</v>
      </c>
      <c r="B65">
        <v>8</v>
      </c>
      <c r="C65" s="1" t="s">
        <v>315</v>
      </c>
      <c r="D65" t="str">
        <f>VLOOKUP(Wyniki11[[#This Row],[Id_kierowcy]], Kierowcy[], 3)</f>
        <v>Antonio</v>
      </c>
      <c r="E65" t="str">
        <f>VLOOKUP(Wyniki11[[#This Row],[Id_kierowcy]], Kierowcy[], 2)</f>
        <v>Pizzonia</v>
      </c>
      <c r="F65" s="1">
        <f>VLOOKUP(Wyniki11[[#This Row],[Id_wyscigu]], Wyscigi[], 2)</f>
        <v>2006</v>
      </c>
      <c r="I65" s="7" t="s">
        <v>105</v>
      </c>
      <c r="J65" s="1">
        <v>3</v>
      </c>
      <c r="K65" s="1"/>
      <c r="L65" s="1">
        <v>5</v>
      </c>
      <c r="M65" s="1">
        <v>8</v>
      </c>
    </row>
    <row r="66" spans="1:13" x14ac:dyDescent="0.25">
      <c r="A66" s="1" t="s">
        <v>41</v>
      </c>
      <c r="B66">
        <v>10</v>
      </c>
      <c r="C66" s="1" t="s">
        <v>316</v>
      </c>
      <c r="D66" t="str">
        <f>VLOOKUP(Wyniki11[[#This Row],[Id_kierowcy]], Kierowcy[], 3)</f>
        <v>Antonio</v>
      </c>
      <c r="E66" t="str">
        <f>VLOOKUP(Wyniki11[[#This Row],[Id_kierowcy]], Kierowcy[], 2)</f>
        <v>Pizzonia</v>
      </c>
      <c r="F66" s="1">
        <f>VLOOKUP(Wyniki11[[#This Row],[Id_wyscigu]], Wyscigi[], 2)</f>
        <v>2006</v>
      </c>
      <c r="I66" s="6" t="s">
        <v>181</v>
      </c>
      <c r="J66" s="1"/>
      <c r="K66" s="1"/>
      <c r="L66" s="1">
        <v>40</v>
      </c>
      <c r="M66" s="1">
        <v>40</v>
      </c>
    </row>
    <row r="67" spans="1:13" x14ac:dyDescent="0.25">
      <c r="A67" s="1" t="s">
        <v>41</v>
      </c>
      <c r="B67">
        <v>8</v>
      </c>
      <c r="C67" s="1" t="s">
        <v>317</v>
      </c>
      <c r="D67" t="str">
        <f>VLOOKUP(Wyniki11[[#This Row],[Id_kierowcy]], Kierowcy[], 3)</f>
        <v>Antonio</v>
      </c>
      <c r="E67" t="str">
        <f>VLOOKUP(Wyniki11[[#This Row],[Id_kierowcy]], Kierowcy[], 2)</f>
        <v>Pizzonia</v>
      </c>
      <c r="F67" s="1">
        <f>VLOOKUP(Wyniki11[[#This Row],[Id_wyscigu]], Wyscigi[], 2)</f>
        <v>2006</v>
      </c>
      <c r="I67" s="7" t="s">
        <v>182</v>
      </c>
      <c r="J67" s="1"/>
      <c r="K67" s="1"/>
      <c r="L67" s="1">
        <v>40</v>
      </c>
      <c r="M67" s="1">
        <v>40</v>
      </c>
    </row>
    <row r="68" spans="1:13" x14ac:dyDescent="0.25">
      <c r="A68" s="1" t="s">
        <v>41</v>
      </c>
      <c r="B68">
        <v>8</v>
      </c>
      <c r="C68" s="1" t="s">
        <v>318</v>
      </c>
      <c r="D68" t="str">
        <f>VLOOKUP(Wyniki11[[#This Row],[Id_kierowcy]], Kierowcy[], 3)</f>
        <v>Antonio</v>
      </c>
      <c r="E68" t="str">
        <f>VLOOKUP(Wyniki11[[#This Row],[Id_kierowcy]], Kierowcy[], 2)</f>
        <v>Pizzonia</v>
      </c>
      <c r="F68" s="1">
        <f>VLOOKUP(Wyniki11[[#This Row],[Id_wyscigu]], Wyscigi[], 2)</f>
        <v>2007</v>
      </c>
      <c r="I68" s="6" t="s">
        <v>109</v>
      </c>
      <c r="J68" s="1">
        <v>126</v>
      </c>
      <c r="K68" s="1">
        <v>57</v>
      </c>
      <c r="L68" s="1">
        <v>823</v>
      </c>
      <c r="M68" s="1">
        <v>1006</v>
      </c>
    </row>
    <row r="69" spans="1:13" x14ac:dyDescent="0.25">
      <c r="A69" s="1" t="s">
        <v>41</v>
      </c>
      <c r="B69">
        <v>10</v>
      </c>
      <c r="C69" s="1" t="s">
        <v>319</v>
      </c>
      <c r="D69" t="str">
        <f>VLOOKUP(Wyniki11[[#This Row],[Id_kierowcy]], Kierowcy[], 3)</f>
        <v>Antonio</v>
      </c>
      <c r="E69" t="str">
        <f>VLOOKUP(Wyniki11[[#This Row],[Id_kierowcy]], Kierowcy[], 2)</f>
        <v>Pizzonia</v>
      </c>
      <c r="F69" s="1">
        <f>VLOOKUP(Wyniki11[[#This Row],[Id_wyscigu]], Wyscigi[], 2)</f>
        <v>2007</v>
      </c>
      <c r="I69" s="7" t="s">
        <v>110</v>
      </c>
      <c r="J69" s="1">
        <v>96</v>
      </c>
      <c r="K69" s="1">
        <v>48</v>
      </c>
      <c r="L69" s="1">
        <v>622</v>
      </c>
      <c r="M69" s="1">
        <v>766</v>
      </c>
    </row>
    <row r="70" spans="1:13" x14ac:dyDescent="0.25">
      <c r="A70" s="1" t="s">
        <v>41</v>
      </c>
      <c r="B70">
        <v>4</v>
      </c>
      <c r="C70" s="1" t="s">
        <v>320</v>
      </c>
      <c r="D70" t="str">
        <f>VLOOKUP(Wyniki11[[#This Row],[Id_kierowcy]], Kierowcy[], 3)</f>
        <v>Antonio</v>
      </c>
      <c r="E70" t="str">
        <f>VLOOKUP(Wyniki11[[#This Row],[Id_kierowcy]], Kierowcy[], 2)</f>
        <v>Pizzonia</v>
      </c>
      <c r="F70" s="1">
        <f>VLOOKUP(Wyniki11[[#This Row],[Id_wyscigu]], Wyscigi[], 2)</f>
        <v>2007</v>
      </c>
      <c r="I70" s="7" t="s">
        <v>156</v>
      </c>
      <c r="J70" s="1">
        <v>30</v>
      </c>
      <c r="K70" s="1">
        <v>9</v>
      </c>
      <c r="L70" s="1">
        <v>201</v>
      </c>
      <c r="M70" s="1">
        <v>240</v>
      </c>
    </row>
    <row r="71" spans="1:13" x14ac:dyDescent="0.25">
      <c r="A71" s="1" t="s">
        <v>41</v>
      </c>
      <c r="B71">
        <v>6</v>
      </c>
      <c r="C71" s="1" t="s">
        <v>321</v>
      </c>
      <c r="D71" t="str">
        <f>VLOOKUP(Wyniki11[[#This Row],[Id_kierowcy]], Kierowcy[], 3)</f>
        <v>Antonio</v>
      </c>
      <c r="E71" t="str">
        <f>VLOOKUP(Wyniki11[[#This Row],[Id_kierowcy]], Kierowcy[], 2)</f>
        <v>Pizzonia</v>
      </c>
      <c r="F71" s="1">
        <f>VLOOKUP(Wyniki11[[#This Row],[Id_wyscigu]], Wyscigi[], 2)</f>
        <v>2007</v>
      </c>
      <c r="I71" s="6" t="s">
        <v>75</v>
      </c>
      <c r="J71" s="1">
        <v>12</v>
      </c>
      <c r="K71" s="1">
        <v>7</v>
      </c>
      <c r="L71" s="1">
        <v>138</v>
      </c>
      <c r="M71" s="1">
        <v>157</v>
      </c>
    </row>
    <row r="72" spans="1:13" x14ac:dyDescent="0.25">
      <c r="A72" s="1" t="s">
        <v>41</v>
      </c>
      <c r="B72">
        <v>10</v>
      </c>
      <c r="C72" s="1" t="s">
        <v>322</v>
      </c>
      <c r="D72" t="str">
        <f>VLOOKUP(Wyniki11[[#This Row],[Id_kierowcy]], Kierowcy[], 3)</f>
        <v>Antonio</v>
      </c>
      <c r="E72" t="str">
        <f>VLOOKUP(Wyniki11[[#This Row],[Id_kierowcy]], Kierowcy[], 2)</f>
        <v>Pizzonia</v>
      </c>
      <c r="F72" s="1">
        <f>VLOOKUP(Wyniki11[[#This Row],[Id_wyscigu]], Wyscigi[], 2)</f>
        <v>2007</v>
      </c>
      <c r="I72" s="7" t="s">
        <v>76</v>
      </c>
      <c r="J72" s="1">
        <v>12</v>
      </c>
      <c r="K72" s="1">
        <v>7</v>
      </c>
      <c r="L72" s="1">
        <v>138</v>
      </c>
      <c r="M72" s="1">
        <v>157</v>
      </c>
    </row>
    <row r="73" spans="1:13" x14ac:dyDescent="0.25">
      <c r="A73" s="1" t="s">
        <v>41</v>
      </c>
      <c r="B73">
        <v>2</v>
      </c>
      <c r="C73" s="1" t="s">
        <v>323</v>
      </c>
      <c r="D73" t="str">
        <f>VLOOKUP(Wyniki11[[#This Row],[Id_kierowcy]], Kierowcy[], 3)</f>
        <v>Antonio</v>
      </c>
      <c r="E73" t="str">
        <f>VLOOKUP(Wyniki11[[#This Row],[Id_kierowcy]], Kierowcy[], 2)</f>
        <v>Pizzonia</v>
      </c>
      <c r="F73" s="1">
        <f>VLOOKUP(Wyniki11[[#This Row],[Id_wyscigu]], Wyscigi[], 2)</f>
        <v>2007</v>
      </c>
      <c r="I73" s="6" t="s">
        <v>78</v>
      </c>
      <c r="J73" s="1"/>
      <c r="K73" s="1"/>
      <c r="L73" s="1">
        <v>16</v>
      </c>
      <c r="M73" s="1">
        <v>16</v>
      </c>
    </row>
    <row r="74" spans="1:13" x14ac:dyDescent="0.25">
      <c r="A74" s="1" t="s">
        <v>41</v>
      </c>
      <c r="B74">
        <v>8</v>
      </c>
      <c r="C74" s="1" t="s">
        <v>324</v>
      </c>
      <c r="D74" t="str">
        <f>VLOOKUP(Wyniki11[[#This Row],[Id_kierowcy]], Kierowcy[], 3)</f>
        <v>Antonio</v>
      </c>
      <c r="E74" t="str">
        <f>VLOOKUP(Wyniki11[[#This Row],[Id_kierowcy]], Kierowcy[], 2)</f>
        <v>Pizzonia</v>
      </c>
      <c r="F74" s="1">
        <f>VLOOKUP(Wyniki11[[#This Row],[Id_wyscigu]], Wyscigi[], 2)</f>
        <v>2007</v>
      </c>
      <c r="I74" s="7" t="s">
        <v>79</v>
      </c>
      <c r="J74" s="1"/>
      <c r="K74" s="1"/>
      <c r="L74" s="1">
        <v>16</v>
      </c>
      <c r="M74" s="1">
        <v>16</v>
      </c>
    </row>
    <row r="75" spans="1:13" x14ac:dyDescent="0.25">
      <c r="A75" s="1" t="s">
        <v>41</v>
      </c>
      <c r="B75">
        <v>2</v>
      </c>
      <c r="C75" s="1" t="s">
        <v>325</v>
      </c>
      <c r="D75" t="str">
        <f>VLOOKUP(Wyniki11[[#This Row],[Id_kierowcy]], Kierowcy[], 3)</f>
        <v>Antonio</v>
      </c>
      <c r="E75" t="str">
        <f>VLOOKUP(Wyniki11[[#This Row],[Id_kierowcy]], Kierowcy[], 2)</f>
        <v>Pizzonia</v>
      </c>
      <c r="F75" s="1">
        <f>VLOOKUP(Wyniki11[[#This Row],[Id_wyscigu]], Wyscigi[], 2)</f>
        <v>2007</v>
      </c>
      <c r="I75" s="6" t="s">
        <v>81</v>
      </c>
      <c r="J75" s="1"/>
      <c r="K75" s="1"/>
      <c r="L75" s="1">
        <v>3</v>
      </c>
      <c r="M75" s="1">
        <v>3</v>
      </c>
    </row>
    <row r="76" spans="1:13" x14ac:dyDescent="0.25">
      <c r="A76" s="1" t="s">
        <v>41</v>
      </c>
      <c r="B76">
        <v>8</v>
      </c>
      <c r="C76" s="1" t="s">
        <v>326</v>
      </c>
      <c r="D76" t="str">
        <f>VLOOKUP(Wyniki11[[#This Row],[Id_kierowcy]], Kierowcy[], 3)</f>
        <v>Antonio</v>
      </c>
      <c r="E76" t="str">
        <f>VLOOKUP(Wyniki11[[#This Row],[Id_kierowcy]], Kierowcy[], 2)</f>
        <v>Pizzonia</v>
      </c>
      <c r="F76" s="1">
        <f>VLOOKUP(Wyniki11[[#This Row],[Id_wyscigu]], Wyscigi[], 2)</f>
        <v>2007</v>
      </c>
      <c r="I76" s="7" t="s">
        <v>82</v>
      </c>
      <c r="J76" s="1"/>
      <c r="K76" s="1"/>
      <c r="L76" s="1">
        <v>3</v>
      </c>
      <c r="M76" s="1">
        <v>3</v>
      </c>
    </row>
    <row r="77" spans="1:13" x14ac:dyDescent="0.25">
      <c r="A77" s="1" t="s">
        <v>41</v>
      </c>
      <c r="B77">
        <v>10</v>
      </c>
      <c r="C77" s="1" t="s">
        <v>327</v>
      </c>
      <c r="D77" t="str">
        <f>VLOOKUP(Wyniki11[[#This Row],[Id_kierowcy]], Kierowcy[], 3)</f>
        <v>Antonio</v>
      </c>
      <c r="E77" t="str">
        <f>VLOOKUP(Wyniki11[[#This Row],[Id_kierowcy]], Kierowcy[], 2)</f>
        <v>Pizzonia</v>
      </c>
      <c r="F77" s="1">
        <f>VLOOKUP(Wyniki11[[#This Row],[Id_wyscigu]], Wyscigi[], 2)</f>
        <v>2007</v>
      </c>
      <c r="I77" s="6" t="s">
        <v>171</v>
      </c>
      <c r="J77" s="1"/>
      <c r="K77" s="1"/>
      <c r="L77" s="1">
        <v>281</v>
      </c>
      <c r="M77" s="1">
        <v>281</v>
      </c>
    </row>
    <row r="78" spans="1:13" x14ac:dyDescent="0.25">
      <c r="A78" s="1" t="s">
        <v>41</v>
      </c>
      <c r="B78">
        <v>5</v>
      </c>
      <c r="C78" s="1" t="s">
        <v>328</v>
      </c>
      <c r="D78" t="str">
        <f>VLOOKUP(Wyniki11[[#This Row],[Id_kierowcy]], Kierowcy[], 3)</f>
        <v>Antonio</v>
      </c>
      <c r="E78" t="str">
        <f>VLOOKUP(Wyniki11[[#This Row],[Id_kierowcy]], Kierowcy[], 2)</f>
        <v>Pizzonia</v>
      </c>
      <c r="F78" s="1">
        <f>VLOOKUP(Wyniki11[[#This Row],[Id_wyscigu]], Wyscigi[], 2)</f>
        <v>2007</v>
      </c>
      <c r="I78" s="7" t="s">
        <v>172</v>
      </c>
      <c r="J78" s="1"/>
      <c r="K78" s="1"/>
      <c r="L78" s="1">
        <v>281</v>
      </c>
      <c r="M78" s="1">
        <v>281</v>
      </c>
    </row>
    <row r="79" spans="1:13" x14ac:dyDescent="0.25">
      <c r="A79" s="1" t="s">
        <v>41</v>
      </c>
      <c r="B79">
        <v>6</v>
      </c>
      <c r="C79" s="1" t="s">
        <v>329</v>
      </c>
      <c r="D79" t="str">
        <f>VLOOKUP(Wyniki11[[#This Row],[Id_kierowcy]], Kierowcy[], 3)</f>
        <v>Antonio</v>
      </c>
      <c r="E79" t="str">
        <f>VLOOKUP(Wyniki11[[#This Row],[Id_kierowcy]], Kierowcy[], 2)</f>
        <v>Pizzonia</v>
      </c>
      <c r="F79" s="1">
        <f>VLOOKUP(Wyniki11[[#This Row],[Id_wyscigu]], Wyscigi[], 2)</f>
        <v>2007</v>
      </c>
      <c r="I79" s="6" t="s">
        <v>84</v>
      </c>
      <c r="J79" s="1">
        <v>16</v>
      </c>
      <c r="K79" s="1"/>
      <c r="L79" s="1">
        <v>33</v>
      </c>
      <c r="M79" s="1">
        <v>49</v>
      </c>
    </row>
    <row r="80" spans="1:13" x14ac:dyDescent="0.25">
      <c r="A80" s="1" t="s">
        <v>41</v>
      </c>
      <c r="B80">
        <v>10</v>
      </c>
      <c r="C80" s="1" t="s">
        <v>330</v>
      </c>
      <c r="D80" t="str">
        <f>VLOOKUP(Wyniki11[[#This Row],[Id_kierowcy]], Kierowcy[], 3)</f>
        <v>Antonio</v>
      </c>
      <c r="E80" t="str">
        <f>VLOOKUP(Wyniki11[[#This Row],[Id_kierowcy]], Kierowcy[], 2)</f>
        <v>Pizzonia</v>
      </c>
      <c r="F80" s="1">
        <f>VLOOKUP(Wyniki11[[#This Row],[Id_wyscigu]], Wyscigi[], 2)</f>
        <v>2007</v>
      </c>
      <c r="I80" s="7" t="s">
        <v>85</v>
      </c>
      <c r="J80" s="1">
        <v>16</v>
      </c>
      <c r="K80" s="1"/>
      <c r="L80" s="1">
        <v>33</v>
      </c>
      <c r="M80" s="1">
        <v>49</v>
      </c>
    </row>
    <row r="81" spans="1:13" x14ac:dyDescent="0.25">
      <c r="A81" s="1" t="s">
        <v>41</v>
      </c>
      <c r="B81">
        <v>6</v>
      </c>
      <c r="C81" s="1" t="s">
        <v>331</v>
      </c>
      <c r="D81" t="str">
        <f>VLOOKUP(Wyniki11[[#This Row],[Id_kierowcy]], Kierowcy[], 3)</f>
        <v>Antonio</v>
      </c>
      <c r="E81" t="str">
        <f>VLOOKUP(Wyniki11[[#This Row],[Id_kierowcy]], Kierowcy[], 2)</f>
        <v>Pizzonia</v>
      </c>
      <c r="F81" s="1">
        <f>VLOOKUP(Wyniki11[[#This Row],[Id_wyscigu]], Wyscigi[], 2)</f>
        <v>2007</v>
      </c>
      <c r="I81" s="6" t="s">
        <v>112</v>
      </c>
      <c r="J81" s="1">
        <v>18</v>
      </c>
      <c r="K81" s="1">
        <v>1</v>
      </c>
      <c r="L81" s="1">
        <v>229</v>
      </c>
      <c r="M81" s="1">
        <v>248</v>
      </c>
    </row>
    <row r="82" spans="1:13" x14ac:dyDescent="0.25">
      <c r="A82" s="1" t="s">
        <v>41</v>
      </c>
      <c r="B82">
        <v>8</v>
      </c>
      <c r="C82" s="1" t="s">
        <v>333</v>
      </c>
      <c r="D82" t="str">
        <f>VLOOKUP(Wyniki11[[#This Row],[Id_kierowcy]], Kierowcy[], 3)</f>
        <v>Antonio</v>
      </c>
      <c r="E82" t="str">
        <f>VLOOKUP(Wyniki11[[#This Row],[Id_kierowcy]], Kierowcy[], 2)</f>
        <v>Pizzonia</v>
      </c>
      <c r="F82" s="1">
        <f>VLOOKUP(Wyniki11[[#This Row],[Id_wyscigu]], Wyscigi[], 2)</f>
        <v>2007</v>
      </c>
      <c r="I82" s="7" t="s">
        <v>113</v>
      </c>
      <c r="J82" s="1">
        <v>18</v>
      </c>
      <c r="K82" s="1">
        <v>1</v>
      </c>
      <c r="L82" s="1">
        <v>229</v>
      </c>
      <c r="M82" s="1">
        <v>248</v>
      </c>
    </row>
    <row r="83" spans="1:13" x14ac:dyDescent="0.25">
      <c r="A83" s="1" t="s">
        <v>41</v>
      </c>
      <c r="B83">
        <v>6</v>
      </c>
      <c r="C83" s="1" t="s">
        <v>334</v>
      </c>
      <c r="D83" t="str">
        <f>VLOOKUP(Wyniki11[[#This Row],[Id_kierowcy]], Kierowcy[], 3)</f>
        <v>Antonio</v>
      </c>
      <c r="E83" t="str">
        <f>VLOOKUP(Wyniki11[[#This Row],[Id_kierowcy]], Kierowcy[], 2)</f>
        <v>Pizzonia</v>
      </c>
      <c r="F83" s="1">
        <f>VLOOKUP(Wyniki11[[#This Row],[Id_wyscigu]], Wyscigi[], 2)</f>
        <v>2007</v>
      </c>
      <c r="I83" s="6" t="s">
        <v>88</v>
      </c>
      <c r="J83" s="1"/>
      <c r="K83" s="1"/>
      <c r="L83" s="1">
        <v>1</v>
      </c>
      <c r="M83" s="1">
        <v>1</v>
      </c>
    </row>
    <row r="84" spans="1:13" x14ac:dyDescent="0.25">
      <c r="A84" s="1" t="s">
        <v>41</v>
      </c>
      <c r="B84">
        <v>5</v>
      </c>
      <c r="C84" s="1" t="s">
        <v>335</v>
      </c>
      <c r="D84" t="str">
        <f>VLOOKUP(Wyniki11[[#This Row],[Id_kierowcy]], Kierowcy[], 3)</f>
        <v>Antonio</v>
      </c>
      <c r="E84" t="str">
        <f>VLOOKUP(Wyniki11[[#This Row],[Id_kierowcy]], Kierowcy[], 2)</f>
        <v>Pizzonia</v>
      </c>
      <c r="F84" s="1">
        <f>VLOOKUP(Wyniki11[[#This Row],[Id_wyscigu]], Wyscigi[], 2)</f>
        <v>2008</v>
      </c>
      <c r="I84" s="7" t="s">
        <v>89</v>
      </c>
      <c r="J84" s="1"/>
      <c r="K84" s="1"/>
      <c r="L84" s="1">
        <v>1</v>
      </c>
      <c r="M84" s="1">
        <v>1</v>
      </c>
    </row>
    <row r="85" spans="1:13" x14ac:dyDescent="0.25">
      <c r="A85" s="1" t="s">
        <v>41</v>
      </c>
      <c r="B85">
        <v>1</v>
      </c>
      <c r="C85" s="1" t="s">
        <v>336</v>
      </c>
      <c r="D85" t="str">
        <f>VLOOKUP(Wyniki11[[#This Row],[Id_kierowcy]], Kierowcy[], 3)</f>
        <v>Antonio</v>
      </c>
      <c r="E85" t="str">
        <f>VLOOKUP(Wyniki11[[#This Row],[Id_kierowcy]], Kierowcy[], 2)</f>
        <v>Pizzonia</v>
      </c>
      <c r="F85" s="1">
        <f>VLOOKUP(Wyniki11[[#This Row],[Id_wyscigu]], Wyscigi[], 2)</f>
        <v>2008</v>
      </c>
      <c r="I85" s="6" t="s">
        <v>158</v>
      </c>
      <c r="J85" s="1">
        <v>1</v>
      </c>
      <c r="K85" s="1"/>
      <c r="L85" s="1"/>
      <c r="M85" s="1">
        <v>1</v>
      </c>
    </row>
    <row r="86" spans="1:13" x14ac:dyDescent="0.25">
      <c r="A86" s="1" t="s">
        <v>41</v>
      </c>
      <c r="B86">
        <v>3</v>
      </c>
      <c r="C86" s="1" t="s">
        <v>339</v>
      </c>
      <c r="D86" t="str">
        <f>VLOOKUP(Wyniki11[[#This Row],[Id_kierowcy]], Kierowcy[], 3)</f>
        <v>Antonio</v>
      </c>
      <c r="E86" t="str">
        <f>VLOOKUP(Wyniki11[[#This Row],[Id_kierowcy]], Kierowcy[], 2)</f>
        <v>Pizzonia</v>
      </c>
      <c r="F86" s="1">
        <f>VLOOKUP(Wyniki11[[#This Row],[Id_wyscigu]], Wyscigi[], 2)</f>
        <v>2008</v>
      </c>
      <c r="I86" s="7" t="s">
        <v>159</v>
      </c>
      <c r="J86" s="1">
        <v>1</v>
      </c>
      <c r="K86" s="1"/>
      <c r="L86" s="1"/>
      <c r="M86" s="1">
        <v>1</v>
      </c>
    </row>
    <row r="87" spans="1:13" x14ac:dyDescent="0.25">
      <c r="A87" s="1" t="s">
        <v>41</v>
      </c>
      <c r="B87">
        <v>1</v>
      </c>
      <c r="C87" s="1" t="s">
        <v>342</v>
      </c>
      <c r="D87" t="str">
        <f>VLOOKUP(Wyniki11[[#This Row],[Id_kierowcy]], Kierowcy[], 3)</f>
        <v>Antonio</v>
      </c>
      <c r="E87" t="str">
        <f>VLOOKUP(Wyniki11[[#This Row],[Id_kierowcy]], Kierowcy[], 2)</f>
        <v>Pizzonia</v>
      </c>
      <c r="F87" s="1">
        <f>VLOOKUP(Wyniki11[[#This Row],[Id_wyscigu]], Wyscigi[], 2)</f>
        <v>2008</v>
      </c>
      <c r="I87" s="6" t="s">
        <v>447</v>
      </c>
      <c r="J87" s="1">
        <v>702</v>
      </c>
      <c r="K87" s="1">
        <v>299</v>
      </c>
      <c r="L87" s="1">
        <v>4851</v>
      </c>
      <c r="M87" s="1">
        <v>5852</v>
      </c>
    </row>
    <row r="88" spans="1:13" x14ac:dyDescent="0.25">
      <c r="A88" s="1" t="s">
        <v>41</v>
      </c>
      <c r="B88">
        <v>3</v>
      </c>
      <c r="C88" s="1" t="s">
        <v>343</v>
      </c>
      <c r="D88" t="str">
        <f>VLOOKUP(Wyniki11[[#This Row],[Id_kierowcy]], Kierowcy[], 3)</f>
        <v>Antonio</v>
      </c>
      <c r="E88" t="str">
        <f>VLOOKUP(Wyniki11[[#This Row],[Id_kierowcy]], Kierowcy[], 2)</f>
        <v>Pizzonia</v>
      </c>
      <c r="F88" s="1">
        <f>VLOOKUP(Wyniki11[[#This Row],[Id_wyscigu]], Wyscigi[], 2)</f>
        <v>2008</v>
      </c>
    </row>
    <row r="89" spans="1:13" x14ac:dyDescent="0.25">
      <c r="A89" s="1" t="s">
        <v>41</v>
      </c>
      <c r="B89">
        <v>5</v>
      </c>
      <c r="C89" s="1" t="s">
        <v>345</v>
      </c>
      <c r="D89" t="str">
        <f>VLOOKUP(Wyniki11[[#This Row],[Id_kierowcy]], Kierowcy[], 3)</f>
        <v>Antonio</v>
      </c>
      <c r="E89" t="str">
        <f>VLOOKUP(Wyniki11[[#This Row],[Id_kierowcy]], Kierowcy[], 2)</f>
        <v>Pizzonia</v>
      </c>
      <c r="F89" s="1">
        <f>VLOOKUP(Wyniki11[[#This Row],[Id_wyscigu]], Wyscigi[], 2)</f>
        <v>2008</v>
      </c>
    </row>
    <row r="90" spans="1:13" x14ac:dyDescent="0.25">
      <c r="A90" s="1" t="s">
        <v>41</v>
      </c>
      <c r="B90">
        <v>5</v>
      </c>
      <c r="C90" s="1" t="s">
        <v>347</v>
      </c>
      <c r="D90" t="str">
        <f>VLOOKUP(Wyniki11[[#This Row],[Id_kierowcy]], Kierowcy[], 3)</f>
        <v>Antonio</v>
      </c>
      <c r="E90" t="str">
        <f>VLOOKUP(Wyniki11[[#This Row],[Id_kierowcy]], Kierowcy[], 2)</f>
        <v>Pizzonia</v>
      </c>
      <c r="F90" s="1">
        <f>VLOOKUP(Wyniki11[[#This Row],[Id_wyscigu]], Wyscigi[], 2)</f>
        <v>2008</v>
      </c>
    </row>
    <row r="91" spans="1:13" x14ac:dyDescent="0.25">
      <c r="A91" s="1" t="s">
        <v>41</v>
      </c>
      <c r="B91">
        <v>5</v>
      </c>
      <c r="C91" s="1" t="s">
        <v>348</v>
      </c>
      <c r="D91" t="str">
        <f>VLOOKUP(Wyniki11[[#This Row],[Id_kierowcy]], Kierowcy[], 3)</f>
        <v>Antonio</v>
      </c>
      <c r="E91" t="str">
        <f>VLOOKUP(Wyniki11[[#This Row],[Id_kierowcy]], Kierowcy[], 2)</f>
        <v>Pizzonia</v>
      </c>
      <c r="F91" s="1">
        <f>VLOOKUP(Wyniki11[[#This Row],[Id_wyscigu]], Wyscigi[], 2)</f>
        <v>2008</v>
      </c>
    </row>
    <row r="92" spans="1:13" x14ac:dyDescent="0.25">
      <c r="A92" s="1" t="s">
        <v>41</v>
      </c>
      <c r="B92">
        <v>10</v>
      </c>
      <c r="C92" s="1" t="s">
        <v>349</v>
      </c>
      <c r="D92" t="str">
        <f>VLOOKUP(Wyniki11[[#This Row],[Id_kierowcy]], Kierowcy[], 3)</f>
        <v>Antonio</v>
      </c>
      <c r="E92" t="str">
        <f>VLOOKUP(Wyniki11[[#This Row],[Id_kierowcy]], Kierowcy[], 2)</f>
        <v>Pizzonia</v>
      </c>
      <c r="F92" s="1">
        <f>VLOOKUP(Wyniki11[[#This Row],[Id_wyscigu]], Wyscigi[], 2)</f>
        <v>2008</v>
      </c>
    </row>
    <row r="93" spans="1:13" x14ac:dyDescent="0.25">
      <c r="A93" s="1" t="s">
        <v>41</v>
      </c>
      <c r="B93">
        <v>10</v>
      </c>
      <c r="C93" s="1" t="s">
        <v>350</v>
      </c>
      <c r="D93" t="str">
        <f>VLOOKUP(Wyniki11[[#This Row],[Id_kierowcy]], Kierowcy[], 3)</f>
        <v>Antonio</v>
      </c>
      <c r="E93" t="str">
        <f>VLOOKUP(Wyniki11[[#This Row],[Id_kierowcy]], Kierowcy[], 2)</f>
        <v>Pizzonia</v>
      </c>
      <c r="F93" s="1">
        <f>VLOOKUP(Wyniki11[[#This Row],[Id_wyscigu]], Wyscigi[], 2)</f>
        <v>2008</v>
      </c>
    </row>
    <row r="94" spans="1:13" x14ac:dyDescent="0.25">
      <c r="A94" s="1" t="s">
        <v>41</v>
      </c>
      <c r="B94">
        <v>5</v>
      </c>
      <c r="C94" s="1" t="s">
        <v>351</v>
      </c>
      <c r="D94" t="str">
        <f>VLOOKUP(Wyniki11[[#This Row],[Id_kierowcy]], Kierowcy[], 3)</f>
        <v>Antonio</v>
      </c>
      <c r="E94" t="str">
        <f>VLOOKUP(Wyniki11[[#This Row],[Id_kierowcy]], Kierowcy[], 2)</f>
        <v>Pizzonia</v>
      </c>
      <c r="F94" s="1">
        <f>VLOOKUP(Wyniki11[[#This Row],[Id_wyscigu]], Wyscigi[], 2)</f>
        <v>2008</v>
      </c>
    </row>
    <row r="95" spans="1:13" x14ac:dyDescent="0.25">
      <c r="A95" s="1" t="s">
        <v>41</v>
      </c>
      <c r="B95">
        <v>8</v>
      </c>
      <c r="C95" s="1" t="s">
        <v>352</v>
      </c>
      <c r="D95" t="str">
        <f>VLOOKUP(Wyniki11[[#This Row],[Id_kierowcy]], Kierowcy[], 3)</f>
        <v>Antonio</v>
      </c>
      <c r="E95" t="str">
        <f>VLOOKUP(Wyniki11[[#This Row],[Id_kierowcy]], Kierowcy[], 2)</f>
        <v>Pizzonia</v>
      </c>
      <c r="F95" s="1">
        <f>VLOOKUP(Wyniki11[[#This Row],[Id_wyscigu]], Wyscigi[], 2)</f>
        <v>2008</v>
      </c>
    </row>
    <row r="96" spans="1:13" x14ac:dyDescent="0.25">
      <c r="A96" s="1" t="s">
        <v>41</v>
      </c>
      <c r="B96">
        <v>4</v>
      </c>
      <c r="C96" s="1" t="s">
        <v>353</v>
      </c>
      <c r="D96" t="str">
        <f>VLOOKUP(Wyniki11[[#This Row],[Id_kierowcy]], Kierowcy[], 3)</f>
        <v>Antonio</v>
      </c>
      <c r="E96" t="str">
        <f>VLOOKUP(Wyniki11[[#This Row],[Id_kierowcy]], Kierowcy[], 2)</f>
        <v>Pizzonia</v>
      </c>
      <c r="F96" s="1">
        <f>VLOOKUP(Wyniki11[[#This Row],[Id_wyscigu]], Wyscigi[], 2)</f>
        <v>2009</v>
      </c>
    </row>
    <row r="97" spans="1:6" x14ac:dyDescent="0.25">
      <c r="A97" s="1" t="s">
        <v>41</v>
      </c>
      <c r="B97">
        <v>1</v>
      </c>
      <c r="C97" s="1" t="s">
        <v>356</v>
      </c>
      <c r="D97" t="str">
        <f>VLOOKUP(Wyniki11[[#This Row],[Id_kierowcy]], Kierowcy[], 3)</f>
        <v>Antonio</v>
      </c>
      <c r="E97" t="str">
        <f>VLOOKUP(Wyniki11[[#This Row],[Id_kierowcy]], Kierowcy[], 2)</f>
        <v>Pizzonia</v>
      </c>
      <c r="F97" s="1">
        <f>VLOOKUP(Wyniki11[[#This Row],[Id_wyscigu]], Wyscigi[], 2)</f>
        <v>2009</v>
      </c>
    </row>
    <row r="98" spans="1:6" x14ac:dyDescent="0.25">
      <c r="A98" s="1" t="s">
        <v>41</v>
      </c>
      <c r="B98">
        <v>4</v>
      </c>
      <c r="C98" s="1" t="s">
        <v>357</v>
      </c>
      <c r="D98" t="str">
        <f>VLOOKUP(Wyniki11[[#This Row],[Id_kierowcy]], Kierowcy[], 3)</f>
        <v>Antonio</v>
      </c>
      <c r="E98" t="str">
        <f>VLOOKUP(Wyniki11[[#This Row],[Id_kierowcy]], Kierowcy[], 2)</f>
        <v>Pizzonia</v>
      </c>
      <c r="F98" s="1">
        <f>VLOOKUP(Wyniki11[[#This Row],[Id_wyscigu]], Wyscigi[], 2)</f>
        <v>2009</v>
      </c>
    </row>
    <row r="99" spans="1:6" x14ac:dyDescent="0.25">
      <c r="A99" s="1" t="s">
        <v>41</v>
      </c>
      <c r="B99">
        <v>2</v>
      </c>
      <c r="C99" s="1" t="s">
        <v>358</v>
      </c>
      <c r="D99" t="str">
        <f>VLOOKUP(Wyniki11[[#This Row],[Id_kierowcy]], Kierowcy[], 3)</f>
        <v>Antonio</v>
      </c>
      <c r="E99" t="str">
        <f>VLOOKUP(Wyniki11[[#This Row],[Id_kierowcy]], Kierowcy[], 2)</f>
        <v>Pizzonia</v>
      </c>
      <c r="F99" s="1">
        <f>VLOOKUP(Wyniki11[[#This Row],[Id_wyscigu]], Wyscigi[], 2)</f>
        <v>2009</v>
      </c>
    </row>
    <row r="100" spans="1:6" x14ac:dyDescent="0.25">
      <c r="A100" s="1" t="s">
        <v>41</v>
      </c>
      <c r="B100">
        <v>2</v>
      </c>
      <c r="C100" s="1" t="s">
        <v>361</v>
      </c>
      <c r="D100" t="str">
        <f>VLOOKUP(Wyniki11[[#This Row],[Id_kierowcy]], Kierowcy[], 3)</f>
        <v>Antonio</v>
      </c>
      <c r="E100" t="str">
        <f>VLOOKUP(Wyniki11[[#This Row],[Id_kierowcy]], Kierowcy[], 2)</f>
        <v>Pizzonia</v>
      </c>
      <c r="F100" s="1">
        <f>VLOOKUP(Wyniki11[[#This Row],[Id_wyscigu]], Wyscigi[], 2)</f>
        <v>2009</v>
      </c>
    </row>
    <row r="101" spans="1:6" x14ac:dyDescent="0.25">
      <c r="A101" s="1" t="s">
        <v>41</v>
      </c>
      <c r="B101">
        <v>3</v>
      </c>
      <c r="C101" s="1" t="s">
        <v>363</v>
      </c>
      <c r="D101" t="str">
        <f>VLOOKUP(Wyniki11[[#This Row],[Id_kierowcy]], Kierowcy[], 3)</f>
        <v>Antonio</v>
      </c>
      <c r="E101" t="str">
        <f>VLOOKUP(Wyniki11[[#This Row],[Id_kierowcy]], Kierowcy[], 2)</f>
        <v>Pizzonia</v>
      </c>
      <c r="F101" s="1">
        <f>VLOOKUP(Wyniki11[[#This Row],[Id_wyscigu]], Wyscigi[], 2)</f>
        <v>2009</v>
      </c>
    </row>
    <row r="102" spans="1:6" x14ac:dyDescent="0.25">
      <c r="A102" s="1" t="s">
        <v>41</v>
      </c>
      <c r="B102">
        <v>4</v>
      </c>
      <c r="C102" s="1" t="s">
        <v>365</v>
      </c>
      <c r="D102" t="str">
        <f>VLOOKUP(Wyniki11[[#This Row],[Id_kierowcy]], Kierowcy[], 3)</f>
        <v>Antonio</v>
      </c>
      <c r="E102" t="str">
        <f>VLOOKUP(Wyniki11[[#This Row],[Id_kierowcy]], Kierowcy[], 2)</f>
        <v>Pizzonia</v>
      </c>
      <c r="F102" s="1">
        <f>VLOOKUP(Wyniki11[[#This Row],[Id_wyscigu]], Wyscigi[], 2)</f>
        <v>2009</v>
      </c>
    </row>
    <row r="103" spans="1:6" x14ac:dyDescent="0.25">
      <c r="A103" s="1" t="s">
        <v>41</v>
      </c>
      <c r="B103">
        <v>6</v>
      </c>
      <c r="C103" s="1" t="s">
        <v>366</v>
      </c>
      <c r="D103" t="str">
        <f>VLOOKUP(Wyniki11[[#This Row],[Id_kierowcy]], Kierowcy[], 3)</f>
        <v>Antonio</v>
      </c>
      <c r="E103" t="str">
        <f>VLOOKUP(Wyniki11[[#This Row],[Id_kierowcy]], Kierowcy[], 2)</f>
        <v>Pizzonia</v>
      </c>
      <c r="F103" s="1">
        <f>VLOOKUP(Wyniki11[[#This Row],[Id_wyscigu]], Wyscigi[], 2)</f>
        <v>2009</v>
      </c>
    </row>
    <row r="104" spans="1:6" x14ac:dyDescent="0.25">
      <c r="A104" s="1" t="s">
        <v>41</v>
      </c>
      <c r="B104">
        <v>25</v>
      </c>
      <c r="C104" s="1" t="s">
        <v>370</v>
      </c>
      <c r="D104" t="str">
        <f>VLOOKUP(Wyniki11[[#This Row],[Id_kierowcy]], Kierowcy[], 3)</f>
        <v>Antonio</v>
      </c>
      <c r="E104" t="str">
        <f>VLOOKUP(Wyniki11[[#This Row],[Id_kierowcy]], Kierowcy[], 2)</f>
        <v>Pizzonia</v>
      </c>
      <c r="F104" s="1">
        <f>VLOOKUP(Wyniki11[[#This Row],[Id_wyscigu]], Wyscigi[], 2)</f>
        <v>2010</v>
      </c>
    </row>
    <row r="105" spans="1:6" x14ac:dyDescent="0.25">
      <c r="A105" s="1" t="s">
        <v>41</v>
      </c>
      <c r="B105">
        <v>12</v>
      </c>
      <c r="C105" s="1" t="s">
        <v>371</v>
      </c>
      <c r="D105" t="str">
        <f>VLOOKUP(Wyniki11[[#This Row],[Id_kierowcy]], Kierowcy[], 3)</f>
        <v>Antonio</v>
      </c>
      <c r="E105" t="str">
        <f>VLOOKUP(Wyniki11[[#This Row],[Id_kierowcy]], Kierowcy[], 2)</f>
        <v>Pizzonia</v>
      </c>
      <c r="F105" s="1">
        <f>VLOOKUP(Wyniki11[[#This Row],[Id_wyscigu]], Wyscigi[], 2)</f>
        <v>2010</v>
      </c>
    </row>
    <row r="106" spans="1:6" x14ac:dyDescent="0.25">
      <c r="A106" s="1" t="s">
        <v>41</v>
      </c>
      <c r="B106">
        <v>12</v>
      </c>
      <c r="C106" s="1" t="s">
        <v>373</v>
      </c>
      <c r="D106" t="str">
        <f>VLOOKUP(Wyniki11[[#This Row],[Id_kierowcy]], Kierowcy[], 3)</f>
        <v>Antonio</v>
      </c>
      <c r="E106" t="str">
        <f>VLOOKUP(Wyniki11[[#This Row],[Id_kierowcy]], Kierowcy[], 2)</f>
        <v>Pizzonia</v>
      </c>
      <c r="F106" s="1">
        <f>VLOOKUP(Wyniki11[[#This Row],[Id_wyscigu]], Wyscigi[], 2)</f>
        <v>2010</v>
      </c>
    </row>
    <row r="107" spans="1:6" x14ac:dyDescent="0.25">
      <c r="A107" s="1" t="s">
        <v>41</v>
      </c>
      <c r="B107">
        <v>18</v>
      </c>
      <c r="C107" s="1" t="s">
        <v>374</v>
      </c>
      <c r="D107" t="str">
        <f>VLOOKUP(Wyniki11[[#This Row],[Id_kierowcy]], Kierowcy[], 3)</f>
        <v>Antonio</v>
      </c>
      <c r="E107" t="str">
        <f>VLOOKUP(Wyniki11[[#This Row],[Id_kierowcy]], Kierowcy[], 2)</f>
        <v>Pizzonia</v>
      </c>
      <c r="F107" s="1">
        <f>VLOOKUP(Wyniki11[[#This Row],[Id_wyscigu]], Wyscigi[], 2)</f>
        <v>2010</v>
      </c>
    </row>
    <row r="108" spans="1:6" x14ac:dyDescent="0.25">
      <c r="A108" s="1" t="s">
        <v>41</v>
      </c>
      <c r="B108">
        <v>8</v>
      </c>
      <c r="C108" s="1" t="s">
        <v>375</v>
      </c>
      <c r="D108" t="str">
        <f>VLOOKUP(Wyniki11[[#This Row],[Id_kierowcy]], Kierowcy[], 3)</f>
        <v>Antonio</v>
      </c>
      <c r="E108" t="str">
        <f>VLOOKUP(Wyniki11[[#This Row],[Id_kierowcy]], Kierowcy[], 2)</f>
        <v>Pizzonia</v>
      </c>
      <c r="F108" s="1">
        <f>VLOOKUP(Wyniki11[[#This Row],[Id_wyscigu]], Wyscigi[], 2)</f>
        <v>2010</v>
      </c>
    </row>
    <row r="109" spans="1:6" x14ac:dyDescent="0.25">
      <c r="A109" s="1" t="s">
        <v>41</v>
      </c>
      <c r="B109">
        <v>4</v>
      </c>
      <c r="C109" s="1" t="s">
        <v>376</v>
      </c>
      <c r="D109" t="str">
        <f>VLOOKUP(Wyniki11[[#This Row],[Id_kierowcy]], Kierowcy[], 3)</f>
        <v>Antonio</v>
      </c>
      <c r="E109" t="str">
        <f>VLOOKUP(Wyniki11[[#This Row],[Id_kierowcy]], Kierowcy[], 2)</f>
        <v>Pizzonia</v>
      </c>
      <c r="F109" s="1">
        <f>VLOOKUP(Wyniki11[[#This Row],[Id_wyscigu]], Wyscigi[], 2)</f>
        <v>2010</v>
      </c>
    </row>
    <row r="110" spans="1:6" x14ac:dyDescent="0.25">
      <c r="A110" s="1" t="s">
        <v>41</v>
      </c>
      <c r="B110">
        <v>15</v>
      </c>
      <c r="C110" s="1" t="s">
        <v>377</v>
      </c>
      <c r="D110" t="str">
        <f>VLOOKUP(Wyniki11[[#This Row],[Id_kierowcy]], Kierowcy[], 3)</f>
        <v>Antonio</v>
      </c>
      <c r="E110" t="str">
        <f>VLOOKUP(Wyniki11[[#This Row],[Id_kierowcy]], Kierowcy[], 2)</f>
        <v>Pizzonia</v>
      </c>
      <c r="F110" s="1">
        <f>VLOOKUP(Wyniki11[[#This Row],[Id_wyscigu]], Wyscigi[], 2)</f>
        <v>2010</v>
      </c>
    </row>
    <row r="111" spans="1:6" x14ac:dyDescent="0.25">
      <c r="A111" s="1" t="s">
        <v>41</v>
      </c>
      <c r="B111">
        <v>4</v>
      </c>
      <c r="C111" s="1" t="s">
        <v>378</v>
      </c>
      <c r="D111" t="str">
        <f>VLOOKUP(Wyniki11[[#This Row],[Id_kierowcy]], Kierowcy[], 3)</f>
        <v>Antonio</v>
      </c>
      <c r="E111" t="str">
        <f>VLOOKUP(Wyniki11[[#This Row],[Id_kierowcy]], Kierowcy[], 2)</f>
        <v>Pizzonia</v>
      </c>
      <c r="F111" s="1">
        <f>VLOOKUP(Wyniki11[[#This Row],[Id_wyscigu]], Wyscigi[], 2)</f>
        <v>2010</v>
      </c>
    </row>
    <row r="112" spans="1:6" x14ac:dyDescent="0.25">
      <c r="A112" s="1" t="s">
        <v>41</v>
      </c>
      <c r="B112">
        <v>25</v>
      </c>
      <c r="C112" s="1" t="s">
        <v>380</v>
      </c>
      <c r="D112" t="str">
        <f>VLOOKUP(Wyniki11[[#This Row],[Id_kierowcy]], Kierowcy[], 3)</f>
        <v>Antonio</v>
      </c>
      <c r="E112" t="str">
        <f>VLOOKUP(Wyniki11[[#This Row],[Id_kierowcy]], Kierowcy[], 2)</f>
        <v>Pizzonia</v>
      </c>
      <c r="F112" s="1">
        <f>VLOOKUP(Wyniki11[[#This Row],[Id_wyscigu]], Wyscigi[], 2)</f>
        <v>2010</v>
      </c>
    </row>
    <row r="113" spans="1:6" x14ac:dyDescent="0.25">
      <c r="A113" s="1" t="s">
        <v>41</v>
      </c>
      <c r="B113">
        <v>18</v>
      </c>
      <c r="C113" s="1" t="s">
        <v>381</v>
      </c>
      <c r="D113" t="str">
        <f>VLOOKUP(Wyniki11[[#This Row],[Id_kierowcy]], Kierowcy[], 3)</f>
        <v>Antonio</v>
      </c>
      <c r="E113" t="str">
        <f>VLOOKUP(Wyniki11[[#This Row],[Id_kierowcy]], Kierowcy[], 2)</f>
        <v>Pizzonia</v>
      </c>
      <c r="F113" s="1">
        <f>VLOOKUP(Wyniki11[[#This Row],[Id_wyscigu]], Wyscigi[], 2)</f>
        <v>2010</v>
      </c>
    </row>
    <row r="114" spans="1:6" x14ac:dyDescent="0.25">
      <c r="A114" s="1" t="s">
        <v>41</v>
      </c>
      <c r="B114">
        <v>25</v>
      </c>
      <c r="C114" s="1" t="s">
        <v>383</v>
      </c>
      <c r="D114" t="str">
        <f>VLOOKUP(Wyniki11[[#This Row],[Id_kierowcy]], Kierowcy[], 3)</f>
        <v>Antonio</v>
      </c>
      <c r="E114" t="str">
        <f>VLOOKUP(Wyniki11[[#This Row],[Id_kierowcy]], Kierowcy[], 2)</f>
        <v>Pizzonia</v>
      </c>
      <c r="F114" s="1">
        <f>VLOOKUP(Wyniki11[[#This Row],[Id_wyscigu]], Wyscigi[], 2)</f>
        <v>2010</v>
      </c>
    </row>
    <row r="115" spans="1:6" x14ac:dyDescent="0.25">
      <c r="A115" s="1" t="s">
        <v>41</v>
      </c>
      <c r="B115">
        <v>25</v>
      </c>
      <c r="C115" s="1" t="s">
        <v>384</v>
      </c>
      <c r="D115" t="str">
        <f>VLOOKUP(Wyniki11[[#This Row],[Id_kierowcy]], Kierowcy[], 3)</f>
        <v>Antonio</v>
      </c>
      <c r="E115" t="str">
        <f>VLOOKUP(Wyniki11[[#This Row],[Id_kierowcy]], Kierowcy[], 2)</f>
        <v>Pizzonia</v>
      </c>
      <c r="F115" s="1">
        <f>VLOOKUP(Wyniki11[[#This Row],[Id_wyscigu]], Wyscigi[], 2)</f>
        <v>2010</v>
      </c>
    </row>
    <row r="116" spans="1:6" x14ac:dyDescent="0.25">
      <c r="A116" s="1" t="s">
        <v>41</v>
      </c>
      <c r="B116">
        <v>15</v>
      </c>
      <c r="C116" s="1" t="s">
        <v>385</v>
      </c>
      <c r="D116" t="str">
        <f>VLOOKUP(Wyniki11[[#This Row],[Id_kierowcy]], Kierowcy[], 3)</f>
        <v>Antonio</v>
      </c>
      <c r="E116" t="str">
        <f>VLOOKUP(Wyniki11[[#This Row],[Id_kierowcy]], Kierowcy[], 2)</f>
        <v>Pizzonia</v>
      </c>
      <c r="F116" s="1">
        <f>VLOOKUP(Wyniki11[[#This Row],[Id_wyscigu]], Wyscigi[], 2)</f>
        <v>2010</v>
      </c>
    </row>
    <row r="117" spans="1:6" x14ac:dyDescent="0.25">
      <c r="A117" s="1" t="s">
        <v>41</v>
      </c>
      <c r="B117">
        <v>25</v>
      </c>
      <c r="C117" s="1" t="s">
        <v>386</v>
      </c>
      <c r="D117" t="str">
        <f>VLOOKUP(Wyniki11[[#This Row],[Id_kierowcy]], Kierowcy[], 3)</f>
        <v>Antonio</v>
      </c>
      <c r="E117" t="str">
        <f>VLOOKUP(Wyniki11[[#This Row],[Id_kierowcy]], Kierowcy[], 2)</f>
        <v>Pizzonia</v>
      </c>
      <c r="F117" s="1">
        <f>VLOOKUP(Wyniki11[[#This Row],[Id_wyscigu]], Wyscigi[], 2)</f>
        <v>2010</v>
      </c>
    </row>
    <row r="118" spans="1:6" x14ac:dyDescent="0.25">
      <c r="A118" s="1" t="s">
        <v>41</v>
      </c>
      <c r="B118">
        <v>15</v>
      </c>
      <c r="C118" s="1" t="s">
        <v>387</v>
      </c>
      <c r="D118" t="str">
        <f>VLOOKUP(Wyniki11[[#This Row],[Id_kierowcy]], Kierowcy[], 3)</f>
        <v>Antonio</v>
      </c>
      <c r="E118" t="str">
        <f>VLOOKUP(Wyniki11[[#This Row],[Id_kierowcy]], Kierowcy[], 2)</f>
        <v>Pizzonia</v>
      </c>
      <c r="F118" s="1">
        <f>VLOOKUP(Wyniki11[[#This Row],[Id_wyscigu]], Wyscigi[], 2)</f>
        <v>2010</v>
      </c>
    </row>
    <row r="119" spans="1:6" x14ac:dyDescent="0.25">
      <c r="A119" s="1" t="s">
        <v>41</v>
      </c>
      <c r="B119">
        <v>6</v>
      </c>
      <c r="C119" s="1" t="s">
        <v>388</v>
      </c>
      <c r="D119" t="str">
        <f>VLOOKUP(Wyniki11[[#This Row],[Id_kierowcy]], Kierowcy[], 3)</f>
        <v>Antonio</v>
      </c>
      <c r="E119" t="str">
        <f>VLOOKUP(Wyniki11[[#This Row],[Id_kierowcy]], Kierowcy[], 2)</f>
        <v>Pizzonia</v>
      </c>
      <c r="F119" s="1">
        <f>VLOOKUP(Wyniki11[[#This Row],[Id_wyscigu]], Wyscigi[], 2)</f>
        <v>2010</v>
      </c>
    </row>
    <row r="120" spans="1:6" x14ac:dyDescent="0.25">
      <c r="A120" s="1" t="s">
        <v>41</v>
      </c>
      <c r="B120">
        <v>12</v>
      </c>
      <c r="C120" s="1" t="s">
        <v>389</v>
      </c>
      <c r="D120" t="str">
        <f>VLOOKUP(Wyniki11[[#This Row],[Id_kierowcy]], Kierowcy[], 3)</f>
        <v>Antonio</v>
      </c>
      <c r="E120" t="str">
        <f>VLOOKUP(Wyniki11[[#This Row],[Id_kierowcy]], Kierowcy[], 2)</f>
        <v>Pizzonia</v>
      </c>
      <c r="F120" s="1">
        <f>VLOOKUP(Wyniki11[[#This Row],[Id_wyscigu]], Wyscigi[], 2)</f>
        <v>2011</v>
      </c>
    </row>
    <row r="121" spans="1:6" x14ac:dyDescent="0.25">
      <c r="A121" s="1" t="s">
        <v>41</v>
      </c>
      <c r="B121">
        <v>8</v>
      </c>
      <c r="C121" s="1" t="s">
        <v>390</v>
      </c>
      <c r="D121" t="str">
        <f>VLOOKUP(Wyniki11[[#This Row],[Id_kierowcy]], Kierowcy[], 3)</f>
        <v>Antonio</v>
      </c>
      <c r="E121" t="str">
        <f>VLOOKUP(Wyniki11[[#This Row],[Id_kierowcy]], Kierowcy[], 2)</f>
        <v>Pizzonia</v>
      </c>
      <c r="F121" s="1">
        <f>VLOOKUP(Wyniki11[[#This Row],[Id_wyscigu]], Wyscigi[], 2)</f>
        <v>2011</v>
      </c>
    </row>
    <row r="122" spans="1:6" x14ac:dyDescent="0.25">
      <c r="A122" s="1" t="s">
        <v>41</v>
      </c>
      <c r="B122">
        <v>6</v>
      </c>
      <c r="C122" s="1" t="s">
        <v>391</v>
      </c>
      <c r="D122" t="str">
        <f>VLOOKUP(Wyniki11[[#This Row],[Id_kierowcy]], Kierowcy[], 3)</f>
        <v>Antonio</v>
      </c>
      <c r="E122" t="str">
        <f>VLOOKUP(Wyniki11[[#This Row],[Id_kierowcy]], Kierowcy[], 2)</f>
        <v>Pizzonia</v>
      </c>
      <c r="F122" s="1">
        <f>VLOOKUP(Wyniki11[[#This Row],[Id_wyscigu]], Wyscigi[], 2)</f>
        <v>2011</v>
      </c>
    </row>
    <row r="123" spans="1:6" x14ac:dyDescent="0.25">
      <c r="A123" s="1" t="s">
        <v>41</v>
      </c>
      <c r="B123">
        <v>15</v>
      </c>
      <c r="C123" s="1" t="s">
        <v>392</v>
      </c>
      <c r="D123" t="str">
        <f>VLOOKUP(Wyniki11[[#This Row],[Id_kierowcy]], Kierowcy[], 3)</f>
        <v>Antonio</v>
      </c>
      <c r="E123" t="str">
        <f>VLOOKUP(Wyniki11[[#This Row],[Id_kierowcy]], Kierowcy[], 2)</f>
        <v>Pizzonia</v>
      </c>
      <c r="F123" s="1">
        <f>VLOOKUP(Wyniki11[[#This Row],[Id_wyscigu]], Wyscigi[], 2)</f>
        <v>2011</v>
      </c>
    </row>
    <row r="124" spans="1:6" x14ac:dyDescent="0.25">
      <c r="A124" s="1" t="s">
        <v>41</v>
      </c>
      <c r="B124">
        <v>10</v>
      </c>
      <c r="C124" s="1" t="s">
        <v>393</v>
      </c>
      <c r="D124" t="str">
        <f>VLOOKUP(Wyniki11[[#This Row],[Id_kierowcy]], Kierowcy[], 3)</f>
        <v>Antonio</v>
      </c>
      <c r="E124" t="str">
        <f>VLOOKUP(Wyniki11[[#This Row],[Id_kierowcy]], Kierowcy[], 2)</f>
        <v>Pizzonia</v>
      </c>
      <c r="F124" s="1">
        <f>VLOOKUP(Wyniki11[[#This Row],[Id_wyscigu]], Wyscigi[], 2)</f>
        <v>2011</v>
      </c>
    </row>
    <row r="125" spans="1:6" x14ac:dyDescent="0.25">
      <c r="A125" s="1" t="s">
        <v>41</v>
      </c>
      <c r="B125">
        <v>18</v>
      </c>
      <c r="C125" s="1" t="s">
        <v>394</v>
      </c>
      <c r="D125" t="str">
        <f>VLOOKUP(Wyniki11[[#This Row],[Id_kierowcy]], Kierowcy[], 3)</f>
        <v>Antonio</v>
      </c>
      <c r="E125" t="str">
        <f>VLOOKUP(Wyniki11[[#This Row],[Id_kierowcy]], Kierowcy[], 2)</f>
        <v>Pizzonia</v>
      </c>
      <c r="F125" s="1">
        <f>VLOOKUP(Wyniki11[[#This Row],[Id_wyscigu]], Wyscigi[], 2)</f>
        <v>2011</v>
      </c>
    </row>
    <row r="126" spans="1:6" x14ac:dyDescent="0.25">
      <c r="A126" s="1" t="s">
        <v>41</v>
      </c>
      <c r="B126">
        <v>18</v>
      </c>
      <c r="C126" s="1" t="s">
        <v>396</v>
      </c>
      <c r="D126" t="str">
        <f>VLOOKUP(Wyniki11[[#This Row],[Id_kierowcy]], Kierowcy[], 3)</f>
        <v>Antonio</v>
      </c>
      <c r="E126" t="str">
        <f>VLOOKUP(Wyniki11[[#This Row],[Id_kierowcy]], Kierowcy[], 2)</f>
        <v>Pizzonia</v>
      </c>
      <c r="F126" s="1">
        <f>VLOOKUP(Wyniki11[[#This Row],[Id_wyscigu]], Wyscigi[], 2)</f>
        <v>2011</v>
      </c>
    </row>
    <row r="127" spans="1:6" x14ac:dyDescent="0.25">
      <c r="A127" s="1" t="s">
        <v>41</v>
      </c>
      <c r="B127">
        <v>25</v>
      </c>
      <c r="C127" s="1" t="s">
        <v>397</v>
      </c>
      <c r="D127" t="str">
        <f>VLOOKUP(Wyniki11[[#This Row],[Id_kierowcy]], Kierowcy[], 3)</f>
        <v>Antonio</v>
      </c>
      <c r="E127" t="str">
        <f>VLOOKUP(Wyniki11[[#This Row],[Id_kierowcy]], Kierowcy[], 2)</f>
        <v>Pizzonia</v>
      </c>
      <c r="F127" s="1">
        <f>VLOOKUP(Wyniki11[[#This Row],[Id_wyscigu]], Wyscigi[], 2)</f>
        <v>2011</v>
      </c>
    </row>
    <row r="128" spans="1:6" x14ac:dyDescent="0.25">
      <c r="A128" s="1" t="s">
        <v>41</v>
      </c>
      <c r="B128">
        <v>18</v>
      </c>
      <c r="C128" s="1" t="s">
        <v>398</v>
      </c>
      <c r="D128" t="str">
        <f>VLOOKUP(Wyniki11[[#This Row],[Id_kierowcy]], Kierowcy[], 3)</f>
        <v>Antonio</v>
      </c>
      <c r="E128" t="str">
        <f>VLOOKUP(Wyniki11[[#This Row],[Id_kierowcy]], Kierowcy[], 2)</f>
        <v>Pizzonia</v>
      </c>
      <c r="F128" s="1">
        <f>VLOOKUP(Wyniki11[[#This Row],[Id_wyscigu]], Wyscigi[], 2)</f>
        <v>2011</v>
      </c>
    </row>
    <row r="129" spans="1:6" x14ac:dyDescent="0.25">
      <c r="A129" s="1" t="s">
        <v>41</v>
      </c>
      <c r="B129">
        <v>15</v>
      </c>
      <c r="C129" s="1" t="s">
        <v>399</v>
      </c>
      <c r="D129" t="str">
        <f>VLOOKUP(Wyniki11[[#This Row],[Id_kierowcy]], Kierowcy[], 3)</f>
        <v>Antonio</v>
      </c>
      <c r="E129" t="str">
        <f>VLOOKUP(Wyniki11[[#This Row],[Id_kierowcy]], Kierowcy[], 2)</f>
        <v>Pizzonia</v>
      </c>
      <c r="F129" s="1">
        <f>VLOOKUP(Wyniki11[[#This Row],[Id_wyscigu]], Wyscigi[], 2)</f>
        <v>2011</v>
      </c>
    </row>
    <row r="130" spans="1:6" x14ac:dyDescent="0.25">
      <c r="A130" s="1" t="s">
        <v>41</v>
      </c>
      <c r="B130">
        <v>12</v>
      </c>
      <c r="C130" s="1" t="s">
        <v>400</v>
      </c>
      <c r="D130" t="str">
        <f>VLOOKUP(Wyniki11[[#This Row],[Id_kierowcy]], Kierowcy[], 3)</f>
        <v>Antonio</v>
      </c>
      <c r="E130" t="str">
        <f>VLOOKUP(Wyniki11[[#This Row],[Id_kierowcy]], Kierowcy[], 2)</f>
        <v>Pizzonia</v>
      </c>
      <c r="F130" s="1">
        <f>VLOOKUP(Wyniki11[[#This Row],[Id_wyscigu]], Wyscigi[], 2)</f>
        <v>2011</v>
      </c>
    </row>
    <row r="131" spans="1:6" x14ac:dyDescent="0.25">
      <c r="A131" s="1" t="s">
        <v>41</v>
      </c>
      <c r="B131">
        <v>15</v>
      </c>
      <c r="C131" s="1" t="s">
        <v>401</v>
      </c>
      <c r="D131" t="str">
        <f>VLOOKUP(Wyniki11[[#This Row],[Id_kierowcy]], Kierowcy[], 3)</f>
        <v>Antonio</v>
      </c>
      <c r="E131" t="str">
        <f>VLOOKUP(Wyniki11[[#This Row],[Id_kierowcy]], Kierowcy[], 2)</f>
        <v>Pizzonia</v>
      </c>
      <c r="F131" s="1">
        <f>VLOOKUP(Wyniki11[[#This Row],[Id_wyscigu]], Wyscigi[], 2)</f>
        <v>2011</v>
      </c>
    </row>
    <row r="132" spans="1:6" x14ac:dyDescent="0.25">
      <c r="A132" s="1" t="s">
        <v>41</v>
      </c>
      <c r="B132">
        <v>12</v>
      </c>
      <c r="C132" s="1" t="s">
        <v>402</v>
      </c>
      <c r="D132" t="str">
        <f>VLOOKUP(Wyniki11[[#This Row],[Id_kierowcy]], Kierowcy[], 3)</f>
        <v>Antonio</v>
      </c>
      <c r="E132" t="str">
        <f>VLOOKUP(Wyniki11[[#This Row],[Id_kierowcy]], Kierowcy[], 2)</f>
        <v>Pizzonia</v>
      </c>
      <c r="F132" s="1">
        <f>VLOOKUP(Wyniki11[[#This Row],[Id_wyscigu]], Wyscigi[], 2)</f>
        <v>2011</v>
      </c>
    </row>
    <row r="133" spans="1:6" x14ac:dyDescent="0.25">
      <c r="A133" s="1" t="s">
        <v>41</v>
      </c>
      <c r="B133">
        <v>18</v>
      </c>
      <c r="C133" s="1" t="s">
        <v>403</v>
      </c>
      <c r="D133" t="str">
        <f>VLOOKUP(Wyniki11[[#This Row],[Id_kierowcy]], Kierowcy[], 3)</f>
        <v>Antonio</v>
      </c>
      <c r="E133" t="str">
        <f>VLOOKUP(Wyniki11[[#This Row],[Id_kierowcy]], Kierowcy[], 2)</f>
        <v>Pizzonia</v>
      </c>
      <c r="F133" s="1">
        <f>VLOOKUP(Wyniki11[[#This Row],[Id_wyscigu]], Wyscigi[], 2)</f>
        <v>2011</v>
      </c>
    </row>
    <row r="134" spans="1:6" x14ac:dyDescent="0.25">
      <c r="A134" s="1" t="s">
        <v>41</v>
      </c>
      <c r="B134">
        <v>10</v>
      </c>
      <c r="C134" s="1" t="s">
        <v>404</v>
      </c>
      <c r="D134" t="str">
        <f>VLOOKUP(Wyniki11[[#This Row],[Id_kierowcy]], Kierowcy[], 3)</f>
        <v>Antonio</v>
      </c>
      <c r="E134" t="str">
        <f>VLOOKUP(Wyniki11[[#This Row],[Id_kierowcy]], Kierowcy[], 2)</f>
        <v>Pizzonia</v>
      </c>
      <c r="F134" s="1">
        <f>VLOOKUP(Wyniki11[[#This Row],[Id_wyscigu]], Wyscigi[], 2)</f>
        <v>2011</v>
      </c>
    </row>
    <row r="135" spans="1:6" x14ac:dyDescent="0.25">
      <c r="A135" s="1" t="s">
        <v>41</v>
      </c>
      <c r="B135">
        <v>15</v>
      </c>
      <c r="C135" s="1" t="s">
        <v>405</v>
      </c>
      <c r="D135" t="str">
        <f>VLOOKUP(Wyniki11[[#This Row],[Id_kierowcy]], Kierowcy[], 3)</f>
        <v>Antonio</v>
      </c>
      <c r="E135" t="str">
        <f>VLOOKUP(Wyniki11[[#This Row],[Id_kierowcy]], Kierowcy[], 2)</f>
        <v>Pizzonia</v>
      </c>
      <c r="F135" s="1">
        <f>VLOOKUP(Wyniki11[[#This Row],[Id_wyscigu]], Wyscigi[], 2)</f>
        <v>2011</v>
      </c>
    </row>
    <row r="136" spans="1:6" x14ac:dyDescent="0.25">
      <c r="A136" s="1" t="s">
        <v>41</v>
      </c>
      <c r="B136">
        <v>18</v>
      </c>
      <c r="C136" s="1" t="s">
        <v>406</v>
      </c>
      <c r="D136" t="str">
        <f>VLOOKUP(Wyniki11[[#This Row],[Id_kierowcy]], Kierowcy[], 3)</f>
        <v>Antonio</v>
      </c>
      <c r="E136" t="str">
        <f>VLOOKUP(Wyniki11[[#This Row],[Id_kierowcy]], Kierowcy[], 2)</f>
        <v>Pizzonia</v>
      </c>
      <c r="F136" s="1">
        <f>VLOOKUP(Wyniki11[[#This Row],[Id_wyscigu]], Wyscigi[], 2)</f>
        <v>2011</v>
      </c>
    </row>
    <row r="137" spans="1:6" x14ac:dyDescent="0.25">
      <c r="A137" s="1" t="s">
        <v>41</v>
      </c>
      <c r="B137">
        <v>12</v>
      </c>
      <c r="C137" s="1" t="s">
        <v>407</v>
      </c>
      <c r="D137" t="str">
        <f>VLOOKUP(Wyniki11[[#This Row],[Id_kierowcy]], Kierowcy[], 3)</f>
        <v>Antonio</v>
      </c>
      <c r="E137" t="str">
        <f>VLOOKUP(Wyniki11[[#This Row],[Id_kierowcy]], Kierowcy[], 2)</f>
        <v>Pizzonia</v>
      </c>
      <c r="F137" s="1">
        <f>VLOOKUP(Wyniki11[[#This Row],[Id_wyscigu]], Wyscigi[], 2)</f>
        <v>2011</v>
      </c>
    </row>
    <row r="138" spans="1:6" x14ac:dyDescent="0.25">
      <c r="A138" s="1" t="s">
        <v>41</v>
      </c>
      <c r="B138">
        <v>10</v>
      </c>
      <c r="C138" s="1" t="s">
        <v>408</v>
      </c>
      <c r="D138" t="str">
        <f>VLOOKUP(Wyniki11[[#This Row],[Id_kierowcy]], Kierowcy[], 3)</f>
        <v>Antonio</v>
      </c>
      <c r="E138" t="str">
        <f>VLOOKUP(Wyniki11[[#This Row],[Id_kierowcy]], Kierowcy[], 2)</f>
        <v>Pizzonia</v>
      </c>
      <c r="F138" s="1">
        <f>VLOOKUP(Wyniki11[[#This Row],[Id_wyscigu]], Wyscigi[], 2)</f>
        <v>2012</v>
      </c>
    </row>
    <row r="139" spans="1:6" x14ac:dyDescent="0.25">
      <c r="A139" s="1" t="s">
        <v>41</v>
      </c>
      <c r="B139">
        <v>25</v>
      </c>
      <c r="C139" s="1" t="s">
        <v>409</v>
      </c>
      <c r="D139" t="str">
        <f>VLOOKUP(Wyniki11[[#This Row],[Id_kierowcy]], Kierowcy[], 3)</f>
        <v>Antonio</v>
      </c>
      <c r="E139" t="str">
        <f>VLOOKUP(Wyniki11[[#This Row],[Id_kierowcy]], Kierowcy[], 2)</f>
        <v>Pizzonia</v>
      </c>
      <c r="F139" s="1">
        <f>VLOOKUP(Wyniki11[[#This Row],[Id_wyscigu]], Wyscigi[], 2)</f>
        <v>2012</v>
      </c>
    </row>
    <row r="140" spans="1:6" x14ac:dyDescent="0.25">
      <c r="A140" s="1" t="s">
        <v>41</v>
      </c>
      <c r="B140">
        <v>2</v>
      </c>
      <c r="C140" s="1" t="s">
        <v>410</v>
      </c>
      <c r="D140" t="str">
        <f>VLOOKUP(Wyniki11[[#This Row],[Id_kierowcy]], Kierowcy[], 3)</f>
        <v>Antonio</v>
      </c>
      <c r="E140" t="str">
        <f>VLOOKUP(Wyniki11[[#This Row],[Id_kierowcy]], Kierowcy[], 2)</f>
        <v>Pizzonia</v>
      </c>
      <c r="F140" s="1">
        <f>VLOOKUP(Wyniki11[[#This Row],[Id_wyscigu]], Wyscigi[], 2)</f>
        <v>2012</v>
      </c>
    </row>
    <row r="141" spans="1:6" x14ac:dyDescent="0.25">
      <c r="A141" s="1" t="s">
        <v>41</v>
      </c>
      <c r="B141">
        <v>6</v>
      </c>
      <c r="C141" s="1" t="s">
        <v>411</v>
      </c>
      <c r="D141" t="str">
        <f>VLOOKUP(Wyniki11[[#This Row],[Id_kierowcy]], Kierowcy[], 3)</f>
        <v>Antonio</v>
      </c>
      <c r="E141" t="str">
        <f>VLOOKUP(Wyniki11[[#This Row],[Id_kierowcy]], Kierowcy[], 2)</f>
        <v>Pizzonia</v>
      </c>
      <c r="F141" s="1">
        <f>VLOOKUP(Wyniki11[[#This Row],[Id_wyscigu]], Wyscigi[], 2)</f>
        <v>2012</v>
      </c>
    </row>
    <row r="142" spans="1:6" x14ac:dyDescent="0.25">
      <c r="A142" s="1" t="s">
        <v>41</v>
      </c>
      <c r="B142">
        <v>18</v>
      </c>
      <c r="C142" s="1" t="s">
        <v>412</v>
      </c>
      <c r="D142" t="str">
        <f>VLOOKUP(Wyniki11[[#This Row],[Id_kierowcy]], Kierowcy[], 3)</f>
        <v>Antonio</v>
      </c>
      <c r="E142" t="str">
        <f>VLOOKUP(Wyniki11[[#This Row],[Id_kierowcy]], Kierowcy[], 2)</f>
        <v>Pizzonia</v>
      </c>
      <c r="F142" s="1">
        <f>VLOOKUP(Wyniki11[[#This Row],[Id_wyscigu]], Wyscigi[], 2)</f>
        <v>2012</v>
      </c>
    </row>
    <row r="143" spans="1:6" x14ac:dyDescent="0.25">
      <c r="A143" s="1" t="s">
        <v>41</v>
      </c>
      <c r="B143">
        <v>15</v>
      </c>
      <c r="C143" s="1" t="s">
        <v>413</v>
      </c>
      <c r="D143" t="str">
        <f>VLOOKUP(Wyniki11[[#This Row],[Id_kierowcy]], Kierowcy[], 3)</f>
        <v>Antonio</v>
      </c>
      <c r="E143" t="str">
        <f>VLOOKUP(Wyniki11[[#This Row],[Id_kierowcy]], Kierowcy[], 2)</f>
        <v>Pizzonia</v>
      </c>
      <c r="F143" s="1">
        <f>VLOOKUP(Wyniki11[[#This Row],[Id_wyscigu]], Wyscigi[], 2)</f>
        <v>2012</v>
      </c>
    </row>
    <row r="144" spans="1:6" x14ac:dyDescent="0.25">
      <c r="A144" s="1" t="s">
        <v>41</v>
      </c>
      <c r="B144">
        <v>10</v>
      </c>
      <c r="C144" s="1" t="s">
        <v>414</v>
      </c>
      <c r="D144" t="str">
        <f>VLOOKUP(Wyniki11[[#This Row],[Id_kierowcy]], Kierowcy[], 3)</f>
        <v>Antonio</v>
      </c>
      <c r="E144" t="str">
        <f>VLOOKUP(Wyniki11[[#This Row],[Id_kierowcy]], Kierowcy[], 2)</f>
        <v>Pizzonia</v>
      </c>
      <c r="F144" s="1">
        <f>VLOOKUP(Wyniki11[[#This Row],[Id_wyscigu]], Wyscigi[], 2)</f>
        <v>2012</v>
      </c>
    </row>
    <row r="145" spans="1:6" x14ac:dyDescent="0.25">
      <c r="A145" s="1" t="s">
        <v>41</v>
      </c>
      <c r="B145">
        <v>25</v>
      </c>
      <c r="C145" s="1" t="s">
        <v>415</v>
      </c>
      <c r="D145" t="str">
        <f>VLOOKUP(Wyniki11[[#This Row],[Id_kierowcy]], Kierowcy[], 3)</f>
        <v>Antonio</v>
      </c>
      <c r="E145" t="str">
        <f>VLOOKUP(Wyniki11[[#This Row],[Id_kierowcy]], Kierowcy[], 2)</f>
        <v>Pizzonia</v>
      </c>
      <c r="F145" s="1">
        <f>VLOOKUP(Wyniki11[[#This Row],[Id_wyscigu]], Wyscigi[], 2)</f>
        <v>2012</v>
      </c>
    </row>
    <row r="146" spans="1:6" x14ac:dyDescent="0.25">
      <c r="A146" s="1" t="s">
        <v>41</v>
      </c>
      <c r="B146">
        <v>18</v>
      </c>
      <c r="C146" s="1" t="s">
        <v>416</v>
      </c>
      <c r="D146" t="str">
        <f>VLOOKUP(Wyniki11[[#This Row],[Id_kierowcy]], Kierowcy[], 3)</f>
        <v>Antonio</v>
      </c>
      <c r="E146" t="str">
        <f>VLOOKUP(Wyniki11[[#This Row],[Id_kierowcy]], Kierowcy[], 2)</f>
        <v>Pizzonia</v>
      </c>
      <c r="F146" s="1">
        <f>VLOOKUP(Wyniki11[[#This Row],[Id_wyscigu]], Wyscigi[], 2)</f>
        <v>2012</v>
      </c>
    </row>
    <row r="147" spans="1:6" x14ac:dyDescent="0.25">
      <c r="A147" s="1" t="s">
        <v>41</v>
      </c>
      <c r="B147">
        <v>25</v>
      </c>
      <c r="C147" s="1" t="s">
        <v>417</v>
      </c>
      <c r="D147" t="str">
        <f>VLOOKUP(Wyniki11[[#This Row],[Id_kierowcy]], Kierowcy[], 3)</f>
        <v>Antonio</v>
      </c>
      <c r="E147" t="str">
        <f>VLOOKUP(Wyniki11[[#This Row],[Id_kierowcy]], Kierowcy[], 2)</f>
        <v>Pizzonia</v>
      </c>
      <c r="F147" s="1">
        <f>VLOOKUP(Wyniki11[[#This Row],[Id_wyscigu]], Wyscigi[], 2)</f>
        <v>2012</v>
      </c>
    </row>
    <row r="148" spans="1:6" x14ac:dyDescent="0.25">
      <c r="A148" s="1" t="s">
        <v>41</v>
      </c>
      <c r="B148">
        <v>10</v>
      </c>
      <c r="C148" s="1" t="s">
        <v>418</v>
      </c>
      <c r="D148" t="str">
        <f>VLOOKUP(Wyniki11[[#This Row],[Id_kierowcy]], Kierowcy[], 3)</f>
        <v>Antonio</v>
      </c>
      <c r="E148" t="str">
        <f>VLOOKUP(Wyniki11[[#This Row],[Id_kierowcy]], Kierowcy[], 2)</f>
        <v>Pizzonia</v>
      </c>
      <c r="F148" s="1">
        <f>VLOOKUP(Wyniki11[[#This Row],[Id_wyscigu]], Wyscigi[], 2)</f>
        <v>2012</v>
      </c>
    </row>
    <row r="149" spans="1:6" x14ac:dyDescent="0.25">
      <c r="A149" s="1" t="s">
        <v>41</v>
      </c>
      <c r="B149">
        <v>15</v>
      </c>
      <c r="C149" s="1" t="s">
        <v>420</v>
      </c>
      <c r="D149" t="str">
        <f>VLOOKUP(Wyniki11[[#This Row],[Id_kierowcy]], Kierowcy[], 3)</f>
        <v>Antonio</v>
      </c>
      <c r="E149" t="str">
        <f>VLOOKUP(Wyniki11[[#This Row],[Id_kierowcy]], Kierowcy[], 2)</f>
        <v>Pizzonia</v>
      </c>
      <c r="F149" s="1">
        <f>VLOOKUP(Wyniki11[[#This Row],[Id_wyscigu]], Wyscigi[], 2)</f>
        <v>2012</v>
      </c>
    </row>
    <row r="150" spans="1:6" x14ac:dyDescent="0.25">
      <c r="A150" s="1" t="s">
        <v>41</v>
      </c>
      <c r="B150">
        <v>15</v>
      </c>
      <c r="C150" s="1" t="s">
        <v>421</v>
      </c>
      <c r="D150" t="str">
        <f>VLOOKUP(Wyniki11[[#This Row],[Id_kierowcy]], Kierowcy[], 3)</f>
        <v>Antonio</v>
      </c>
      <c r="E150" t="str">
        <f>VLOOKUP(Wyniki11[[#This Row],[Id_kierowcy]], Kierowcy[], 2)</f>
        <v>Pizzonia</v>
      </c>
      <c r="F150" s="1">
        <f>VLOOKUP(Wyniki11[[#This Row],[Id_wyscigu]], Wyscigi[], 2)</f>
        <v>2012</v>
      </c>
    </row>
    <row r="151" spans="1:6" x14ac:dyDescent="0.25">
      <c r="A151" s="1" t="s">
        <v>41</v>
      </c>
      <c r="B151">
        <v>15</v>
      </c>
      <c r="C151" s="1" t="s">
        <v>423</v>
      </c>
      <c r="D151" t="str">
        <f>VLOOKUP(Wyniki11[[#This Row],[Id_kierowcy]], Kierowcy[], 3)</f>
        <v>Antonio</v>
      </c>
      <c r="E151" t="str">
        <f>VLOOKUP(Wyniki11[[#This Row],[Id_kierowcy]], Kierowcy[], 2)</f>
        <v>Pizzonia</v>
      </c>
      <c r="F151" s="1">
        <f>VLOOKUP(Wyniki11[[#This Row],[Id_wyscigu]], Wyscigi[], 2)</f>
        <v>2012</v>
      </c>
    </row>
    <row r="152" spans="1:6" x14ac:dyDescent="0.25">
      <c r="A152" s="1" t="s">
        <v>41</v>
      </c>
      <c r="B152">
        <v>18</v>
      </c>
      <c r="C152" s="1" t="s">
        <v>424</v>
      </c>
      <c r="D152" t="str">
        <f>VLOOKUP(Wyniki11[[#This Row],[Id_kierowcy]], Kierowcy[], 3)</f>
        <v>Antonio</v>
      </c>
      <c r="E152" t="str">
        <f>VLOOKUP(Wyniki11[[#This Row],[Id_kierowcy]], Kierowcy[], 2)</f>
        <v>Pizzonia</v>
      </c>
      <c r="F152" s="1">
        <f>VLOOKUP(Wyniki11[[#This Row],[Id_wyscigu]], Wyscigi[], 2)</f>
        <v>2012</v>
      </c>
    </row>
    <row r="153" spans="1:6" x14ac:dyDescent="0.25">
      <c r="A153" s="1" t="s">
        <v>41</v>
      </c>
      <c r="B153">
        <v>18</v>
      </c>
      <c r="C153" s="1" t="s">
        <v>425</v>
      </c>
      <c r="D153" t="str">
        <f>VLOOKUP(Wyniki11[[#This Row],[Id_kierowcy]], Kierowcy[], 3)</f>
        <v>Antonio</v>
      </c>
      <c r="E153" t="str">
        <f>VLOOKUP(Wyniki11[[#This Row],[Id_kierowcy]], Kierowcy[], 2)</f>
        <v>Pizzonia</v>
      </c>
      <c r="F153" s="1">
        <f>VLOOKUP(Wyniki11[[#This Row],[Id_wyscigu]], Wyscigi[], 2)</f>
        <v>2012</v>
      </c>
    </row>
    <row r="154" spans="1:6" x14ac:dyDescent="0.25">
      <c r="A154" s="1" t="s">
        <v>41</v>
      </c>
      <c r="B154">
        <v>15</v>
      </c>
      <c r="C154" s="1" t="s">
        <v>426</v>
      </c>
      <c r="D154" t="str">
        <f>VLOOKUP(Wyniki11[[#This Row],[Id_kierowcy]], Kierowcy[], 3)</f>
        <v>Antonio</v>
      </c>
      <c r="E154" t="str">
        <f>VLOOKUP(Wyniki11[[#This Row],[Id_kierowcy]], Kierowcy[], 2)</f>
        <v>Pizzonia</v>
      </c>
      <c r="F154" s="1">
        <f>VLOOKUP(Wyniki11[[#This Row],[Id_wyscigu]], Wyscigi[], 2)</f>
        <v>2012</v>
      </c>
    </row>
    <row r="155" spans="1:6" x14ac:dyDescent="0.25">
      <c r="A155" s="1" t="s">
        <v>41</v>
      </c>
      <c r="B155">
        <v>18</v>
      </c>
      <c r="C155" s="1" t="s">
        <v>427</v>
      </c>
      <c r="D155" t="str">
        <f>VLOOKUP(Wyniki11[[#This Row],[Id_kierowcy]], Kierowcy[], 3)</f>
        <v>Antonio</v>
      </c>
      <c r="E155" t="str">
        <f>VLOOKUP(Wyniki11[[#This Row],[Id_kierowcy]], Kierowcy[], 2)</f>
        <v>Pizzonia</v>
      </c>
      <c r="F155" s="1">
        <f>VLOOKUP(Wyniki11[[#This Row],[Id_wyscigu]], Wyscigi[], 2)</f>
        <v>2012</v>
      </c>
    </row>
    <row r="156" spans="1:6" x14ac:dyDescent="0.25">
      <c r="A156" s="1" t="s">
        <v>45</v>
      </c>
      <c r="B156">
        <v>1</v>
      </c>
      <c r="C156" s="1" t="s">
        <v>231</v>
      </c>
      <c r="D156" t="str">
        <f>VLOOKUP(Wyniki11[[#This Row],[Id_kierowcy]], Kierowcy[], 3)</f>
        <v>Antonio</v>
      </c>
      <c r="E156" t="str">
        <f>VLOOKUP(Wyniki11[[#This Row],[Id_kierowcy]], Kierowcy[], 2)</f>
        <v>Pizzonia</v>
      </c>
      <c r="F156" s="1">
        <f>VLOOKUP(Wyniki11[[#This Row],[Id_wyscigu]], Wyscigi[], 2)</f>
        <v>2012</v>
      </c>
    </row>
    <row r="157" spans="1:6" x14ac:dyDescent="0.25">
      <c r="A157" s="1" t="s">
        <v>45</v>
      </c>
      <c r="B157">
        <v>2</v>
      </c>
      <c r="C157" s="1" t="s">
        <v>234</v>
      </c>
      <c r="D157" t="str">
        <f>VLOOKUP(Wyniki11[[#This Row],[Id_kierowcy]], Kierowcy[], 3)</f>
        <v>Antonio</v>
      </c>
      <c r="E157" t="str">
        <f>VLOOKUP(Wyniki11[[#This Row],[Id_kierowcy]], Kierowcy[], 2)</f>
        <v>Pizzonia</v>
      </c>
      <c r="F157" s="1">
        <f>VLOOKUP(Wyniki11[[#This Row],[Id_wyscigu]], Wyscigi[], 2)</f>
        <v>2012</v>
      </c>
    </row>
    <row r="158" spans="1:6" x14ac:dyDescent="0.25">
      <c r="A158" s="1" t="s">
        <v>45</v>
      </c>
      <c r="B158">
        <v>1</v>
      </c>
      <c r="C158" s="1" t="s">
        <v>238</v>
      </c>
      <c r="D158" t="str">
        <f>VLOOKUP(Wyniki11[[#This Row],[Id_kierowcy]], Kierowcy[], 3)</f>
        <v>Antonio</v>
      </c>
      <c r="E158" t="str">
        <f>VLOOKUP(Wyniki11[[#This Row],[Id_kierowcy]], Kierowcy[], 2)</f>
        <v>Pizzonia</v>
      </c>
      <c r="F158" s="1">
        <f>VLOOKUP(Wyniki11[[#This Row],[Id_wyscigu]], Wyscigi[], 2)</f>
        <v>2012</v>
      </c>
    </row>
    <row r="159" spans="1:6" x14ac:dyDescent="0.25">
      <c r="A159" s="1" t="s">
        <v>45</v>
      </c>
      <c r="B159">
        <v>1</v>
      </c>
      <c r="C159" s="1" t="s">
        <v>264</v>
      </c>
      <c r="D159" t="str">
        <f>VLOOKUP(Wyniki11[[#This Row],[Id_kierowcy]], Kierowcy[], 3)</f>
        <v>Antonio</v>
      </c>
      <c r="E159" t="str">
        <f>VLOOKUP(Wyniki11[[#This Row],[Id_kierowcy]], Kierowcy[], 2)</f>
        <v>Pizzonia</v>
      </c>
      <c r="F159" s="1">
        <f>VLOOKUP(Wyniki11[[#This Row],[Id_wyscigu]], Wyscigi[], 2)</f>
        <v>2012</v>
      </c>
    </row>
    <row r="160" spans="1:6" x14ac:dyDescent="0.25">
      <c r="A160" s="1" t="s">
        <v>45</v>
      </c>
      <c r="B160">
        <v>4</v>
      </c>
      <c r="C160" s="1" t="s">
        <v>268</v>
      </c>
      <c r="D160" t="str">
        <f>VLOOKUP(Wyniki11[[#This Row],[Id_kierowcy]], Kierowcy[], 3)</f>
        <v>Antonio</v>
      </c>
      <c r="E160" t="str">
        <f>VLOOKUP(Wyniki11[[#This Row],[Id_kierowcy]], Kierowcy[], 2)</f>
        <v>Pizzonia</v>
      </c>
      <c r="F160" s="1">
        <f>VLOOKUP(Wyniki11[[#This Row],[Id_wyscigu]], Wyscigi[], 2)</f>
        <v>2012</v>
      </c>
    </row>
    <row r="161" spans="1:6" x14ac:dyDescent="0.25">
      <c r="A161" s="1" t="s">
        <v>45</v>
      </c>
      <c r="B161">
        <v>5</v>
      </c>
      <c r="C161" s="1" t="s">
        <v>276</v>
      </c>
      <c r="D161" t="str">
        <f>VLOOKUP(Wyniki11[[#This Row],[Id_kierowcy]], Kierowcy[], 3)</f>
        <v>Antonio</v>
      </c>
      <c r="E161" t="str">
        <f>VLOOKUP(Wyniki11[[#This Row],[Id_kierowcy]], Kierowcy[], 2)</f>
        <v>Pizzonia</v>
      </c>
      <c r="F161" s="1">
        <f>VLOOKUP(Wyniki11[[#This Row],[Id_wyscigu]], Wyscigi[], 2)</f>
        <v>2012</v>
      </c>
    </row>
    <row r="162" spans="1:6" x14ac:dyDescent="0.25">
      <c r="A162" s="1" t="s">
        <v>45</v>
      </c>
      <c r="B162">
        <v>1</v>
      </c>
      <c r="C162" s="1" t="s">
        <v>278</v>
      </c>
      <c r="D162" t="str">
        <f>VLOOKUP(Wyniki11[[#This Row],[Id_kierowcy]], Kierowcy[], 3)</f>
        <v>Antonio</v>
      </c>
      <c r="E162" t="str">
        <f>VLOOKUP(Wyniki11[[#This Row],[Id_kierowcy]], Kierowcy[], 2)</f>
        <v>Pizzonia</v>
      </c>
      <c r="F162" s="1">
        <f>VLOOKUP(Wyniki11[[#This Row],[Id_wyscigu]], Wyscigi[], 2)</f>
        <v>2012</v>
      </c>
    </row>
    <row r="163" spans="1:6" x14ac:dyDescent="0.25">
      <c r="A163" s="1" t="s">
        <v>45</v>
      </c>
      <c r="B163">
        <v>1</v>
      </c>
      <c r="C163" s="1" t="s">
        <v>280</v>
      </c>
      <c r="D163" t="str">
        <f>VLOOKUP(Wyniki11[[#This Row],[Id_kierowcy]], Kierowcy[], 3)</f>
        <v>Antonio</v>
      </c>
      <c r="E163" t="str">
        <f>VLOOKUP(Wyniki11[[#This Row],[Id_kierowcy]], Kierowcy[], 2)</f>
        <v>Pizzonia</v>
      </c>
      <c r="F163" s="1">
        <f>VLOOKUP(Wyniki11[[#This Row],[Id_wyscigu]], Wyscigi[], 2)</f>
        <v>2012</v>
      </c>
    </row>
    <row r="164" spans="1:6" x14ac:dyDescent="0.25">
      <c r="A164" s="1" t="s">
        <v>45</v>
      </c>
      <c r="B164">
        <v>2</v>
      </c>
      <c r="C164" s="1" t="s">
        <v>283</v>
      </c>
      <c r="D164" t="str">
        <f>VLOOKUP(Wyniki11[[#This Row],[Id_kierowcy]], Kierowcy[], 3)</f>
        <v>Antonio</v>
      </c>
      <c r="E164" t="str">
        <f>VLOOKUP(Wyniki11[[#This Row],[Id_kierowcy]], Kierowcy[], 2)</f>
        <v>Pizzonia</v>
      </c>
      <c r="F164" s="1">
        <f>VLOOKUP(Wyniki11[[#This Row],[Id_wyscigu]], Wyscigi[], 2)</f>
        <v>2012</v>
      </c>
    </row>
    <row r="165" spans="1:6" x14ac:dyDescent="0.25">
      <c r="A165" s="1" t="s">
        <v>45</v>
      </c>
      <c r="B165">
        <v>5</v>
      </c>
      <c r="C165" s="1" t="s">
        <v>288</v>
      </c>
      <c r="D165" t="str">
        <f>VLOOKUP(Wyniki11[[#This Row],[Id_kierowcy]], Kierowcy[], 3)</f>
        <v>Antonio</v>
      </c>
      <c r="E165" t="str">
        <f>VLOOKUP(Wyniki11[[#This Row],[Id_kierowcy]], Kierowcy[], 2)</f>
        <v>Pizzonia</v>
      </c>
      <c r="F165" s="1">
        <f>VLOOKUP(Wyniki11[[#This Row],[Id_wyscigu]], Wyscigi[], 2)</f>
        <v>2012</v>
      </c>
    </row>
    <row r="166" spans="1:6" x14ac:dyDescent="0.25">
      <c r="A166" s="1" t="s">
        <v>45</v>
      </c>
      <c r="B166">
        <v>1</v>
      </c>
      <c r="C166" s="1" t="s">
        <v>292</v>
      </c>
      <c r="D166" t="str">
        <f>VLOOKUP(Wyniki11[[#This Row],[Id_kierowcy]], Kierowcy[], 3)</f>
        <v>Antonio</v>
      </c>
      <c r="E166" t="str">
        <f>VLOOKUP(Wyniki11[[#This Row],[Id_kierowcy]], Kierowcy[], 2)</f>
        <v>Pizzonia</v>
      </c>
      <c r="F166" s="1">
        <f>VLOOKUP(Wyniki11[[#This Row],[Id_wyscigu]], Wyscigi[], 2)</f>
        <v>2012</v>
      </c>
    </row>
    <row r="167" spans="1:6" x14ac:dyDescent="0.25">
      <c r="A167" s="1" t="s">
        <v>45</v>
      </c>
      <c r="B167">
        <v>3</v>
      </c>
      <c r="C167" s="1" t="s">
        <v>299</v>
      </c>
      <c r="D167" t="str">
        <f>VLOOKUP(Wyniki11[[#This Row],[Id_kierowcy]], Kierowcy[], 3)</f>
        <v>Antonio</v>
      </c>
      <c r="E167" t="str">
        <f>VLOOKUP(Wyniki11[[#This Row],[Id_kierowcy]], Kierowcy[], 2)</f>
        <v>Pizzonia</v>
      </c>
      <c r="F167" s="1">
        <f>VLOOKUP(Wyniki11[[#This Row],[Id_wyscigu]], Wyscigi[], 2)</f>
        <v>2000</v>
      </c>
    </row>
    <row r="168" spans="1:6" x14ac:dyDescent="0.25">
      <c r="A168" s="1" t="s">
        <v>45</v>
      </c>
      <c r="B168">
        <v>4</v>
      </c>
      <c r="C168" s="1" t="s">
        <v>301</v>
      </c>
      <c r="D168" t="str">
        <f>VLOOKUP(Wyniki11[[#This Row],[Id_kierowcy]], Kierowcy[], 3)</f>
        <v>Antonio</v>
      </c>
      <c r="E168" t="str">
        <f>VLOOKUP(Wyniki11[[#This Row],[Id_kierowcy]], Kierowcy[], 2)</f>
        <v>Pizzonia</v>
      </c>
      <c r="F168" s="1">
        <f>VLOOKUP(Wyniki11[[#This Row],[Id_wyscigu]], Wyscigi[], 2)</f>
        <v>2000</v>
      </c>
    </row>
    <row r="169" spans="1:6" x14ac:dyDescent="0.25">
      <c r="A169" s="1" t="s">
        <v>45</v>
      </c>
      <c r="B169">
        <v>5</v>
      </c>
      <c r="C169" s="1" t="s">
        <v>303</v>
      </c>
      <c r="D169" t="str">
        <f>VLOOKUP(Wyniki11[[#This Row],[Id_kierowcy]], Kierowcy[], 3)</f>
        <v>Antonio</v>
      </c>
      <c r="E169" t="str">
        <f>VLOOKUP(Wyniki11[[#This Row],[Id_kierowcy]], Kierowcy[], 2)</f>
        <v>Pizzonia</v>
      </c>
      <c r="F169" s="1">
        <f>VLOOKUP(Wyniki11[[#This Row],[Id_wyscigu]], Wyscigi[], 2)</f>
        <v>2000</v>
      </c>
    </row>
    <row r="170" spans="1:6" x14ac:dyDescent="0.25">
      <c r="A170" s="1" t="s">
        <v>45</v>
      </c>
      <c r="B170">
        <v>6</v>
      </c>
      <c r="C170" s="1" t="s">
        <v>304</v>
      </c>
      <c r="D170" t="str">
        <f>VLOOKUP(Wyniki11[[#This Row],[Id_kierowcy]], Kierowcy[], 3)</f>
        <v>Antonio</v>
      </c>
      <c r="E170" t="str">
        <f>VLOOKUP(Wyniki11[[#This Row],[Id_kierowcy]], Kierowcy[], 2)</f>
        <v>Pizzonia</v>
      </c>
      <c r="F170" s="1">
        <f>VLOOKUP(Wyniki11[[#This Row],[Id_wyscigu]], Wyscigi[], 2)</f>
        <v>2000</v>
      </c>
    </row>
    <row r="171" spans="1:6" x14ac:dyDescent="0.25">
      <c r="A171" s="1" t="s">
        <v>45</v>
      </c>
      <c r="B171">
        <v>5</v>
      </c>
      <c r="C171" s="1" t="s">
        <v>305</v>
      </c>
      <c r="D171" t="str">
        <f>VLOOKUP(Wyniki11[[#This Row],[Id_kierowcy]], Kierowcy[], 3)</f>
        <v>Antonio</v>
      </c>
      <c r="E171" t="str">
        <f>VLOOKUP(Wyniki11[[#This Row],[Id_kierowcy]], Kierowcy[], 2)</f>
        <v>Pizzonia</v>
      </c>
      <c r="F171" s="1">
        <f>VLOOKUP(Wyniki11[[#This Row],[Id_wyscigu]], Wyscigi[], 2)</f>
        <v>2000</v>
      </c>
    </row>
    <row r="172" spans="1:6" x14ac:dyDescent="0.25">
      <c r="A172" s="1" t="s">
        <v>45</v>
      </c>
      <c r="B172">
        <v>4</v>
      </c>
      <c r="C172" s="1" t="s">
        <v>307</v>
      </c>
      <c r="D172" t="str">
        <f>VLOOKUP(Wyniki11[[#This Row],[Id_kierowcy]], Kierowcy[], 3)</f>
        <v>Antonio</v>
      </c>
      <c r="E172" t="str">
        <f>VLOOKUP(Wyniki11[[#This Row],[Id_kierowcy]], Kierowcy[], 2)</f>
        <v>Pizzonia</v>
      </c>
      <c r="F172" s="1">
        <f>VLOOKUP(Wyniki11[[#This Row],[Id_wyscigu]], Wyscigi[], 2)</f>
        <v>2000</v>
      </c>
    </row>
    <row r="173" spans="1:6" x14ac:dyDescent="0.25">
      <c r="A173" s="1" t="s">
        <v>45</v>
      </c>
      <c r="B173">
        <v>4</v>
      </c>
      <c r="C173" s="1" t="s">
        <v>308</v>
      </c>
      <c r="D173" t="str">
        <f>VLOOKUP(Wyniki11[[#This Row],[Id_kierowcy]], Kierowcy[], 3)</f>
        <v>Antonio</v>
      </c>
      <c r="E173" t="str">
        <f>VLOOKUP(Wyniki11[[#This Row],[Id_kierowcy]], Kierowcy[], 2)</f>
        <v>Pizzonia</v>
      </c>
      <c r="F173" s="1">
        <f>VLOOKUP(Wyniki11[[#This Row],[Id_wyscigu]], Wyscigi[], 2)</f>
        <v>2000</v>
      </c>
    </row>
    <row r="174" spans="1:6" x14ac:dyDescent="0.25">
      <c r="A174" s="1" t="s">
        <v>45</v>
      </c>
      <c r="B174">
        <v>8</v>
      </c>
      <c r="C174" s="1" t="s">
        <v>309</v>
      </c>
      <c r="D174" t="str">
        <f>VLOOKUP(Wyniki11[[#This Row],[Id_kierowcy]], Kierowcy[], 3)</f>
        <v>Antonio</v>
      </c>
      <c r="E174" t="str">
        <f>VLOOKUP(Wyniki11[[#This Row],[Id_kierowcy]], Kierowcy[], 2)</f>
        <v>Pizzonia</v>
      </c>
      <c r="F174" s="1">
        <f>VLOOKUP(Wyniki11[[#This Row],[Id_wyscigu]], Wyscigi[], 2)</f>
        <v>2000</v>
      </c>
    </row>
    <row r="175" spans="1:6" x14ac:dyDescent="0.25">
      <c r="A175" s="1" t="s">
        <v>45</v>
      </c>
      <c r="B175">
        <v>6</v>
      </c>
      <c r="C175" s="1" t="s">
        <v>310</v>
      </c>
      <c r="D175" t="str">
        <f>VLOOKUP(Wyniki11[[#This Row],[Id_kierowcy]], Kierowcy[], 3)</f>
        <v>Antonio</v>
      </c>
      <c r="E175" t="str">
        <f>VLOOKUP(Wyniki11[[#This Row],[Id_kierowcy]], Kierowcy[], 2)</f>
        <v>Pizzonia</v>
      </c>
      <c r="F175" s="1">
        <f>VLOOKUP(Wyniki11[[#This Row],[Id_wyscigu]], Wyscigi[], 2)</f>
        <v>2000</v>
      </c>
    </row>
    <row r="176" spans="1:6" x14ac:dyDescent="0.25">
      <c r="A176" s="1" t="s">
        <v>45</v>
      </c>
      <c r="B176">
        <v>8</v>
      </c>
      <c r="C176" s="1" t="s">
        <v>311</v>
      </c>
      <c r="D176" t="str">
        <f>VLOOKUP(Wyniki11[[#This Row],[Id_kierowcy]], Kierowcy[], 3)</f>
        <v>Antonio</v>
      </c>
      <c r="E176" t="str">
        <f>VLOOKUP(Wyniki11[[#This Row],[Id_kierowcy]], Kierowcy[], 2)</f>
        <v>Pizzonia</v>
      </c>
      <c r="F176" s="1">
        <f>VLOOKUP(Wyniki11[[#This Row],[Id_wyscigu]], Wyscigi[], 2)</f>
        <v>2006</v>
      </c>
    </row>
    <row r="177" spans="1:6" x14ac:dyDescent="0.25">
      <c r="A177" s="1" t="s">
        <v>45</v>
      </c>
      <c r="B177">
        <v>2</v>
      </c>
      <c r="C177" s="1" t="s">
        <v>312</v>
      </c>
      <c r="D177" t="str">
        <f>VLOOKUP(Wyniki11[[#This Row],[Id_kierowcy]], Kierowcy[], 3)</f>
        <v>Antonio</v>
      </c>
      <c r="E177" t="str">
        <f>VLOOKUP(Wyniki11[[#This Row],[Id_kierowcy]], Kierowcy[], 2)</f>
        <v>Pizzonia</v>
      </c>
      <c r="F177" s="1">
        <f>VLOOKUP(Wyniki11[[#This Row],[Id_wyscigu]], Wyscigi[], 2)</f>
        <v>2006</v>
      </c>
    </row>
    <row r="178" spans="1:6" x14ac:dyDescent="0.25">
      <c r="A178" s="1" t="s">
        <v>45</v>
      </c>
      <c r="B178">
        <v>10</v>
      </c>
      <c r="C178" s="1" t="s">
        <v>313</v>
      </c>
      <c r="D178" t="str">
        <f>VLOOKUP(Wyniki11[[#This Row],[Id_kierowcy]], Kierowcy[], 3)</f>
        <v>Antonio</v>
      </c>
      <c r="E178" t="str">
        <f>VLOOKUP(Wyniki11[[#This Row],[Id_kierowcy]], Kierowcy[], 2)</f>
        <v>Pizzonia</v>
      </c>
      <c r="F178" s="1">
        <f>VLOOKUP(Wyniki11[[#This Row],[Id_wyscigu]], Wyscigi[], 2)</f>
        <v>2006</v>
      </c>
    </row>
    <row r="179" spans="1:6" x14ac:dyDescent="0.25">
      <c r="A179" s="1" t="s">
        <v>45</v>
      </c>
      <c r="B179">
        <v>8</v>
      </c>
      <c r="C179" s="1" t="s">
        <v>316</v>
      </c>
      <c r="D179" t="str">
        <f>VLOOKUP(Wyniki11[[#This Row],[Id_kierowcy]], Kierowcy[], 3)</f>
        <v>Antonio</v>
      </c>
      <c r="E179" t="str">
        <f>VLOOKUP(Wyniki11[[#This Row],[Id_kierowcy]], Kierowcy[], 2)</f>
        <v>Pizzonia</v>
      </c>
      <c r="F179" s="1">
        <f>VLOOKUP(Wyniki11[[#This Row],[Id_wyscigu]], Wyscigi[], 2)</f>
        <v>2006</v>
      </c>
    </row>
    <row r="180" spans="1:6" x14ac:dyDescent="0.25">
      <c r="A180" s="1" t="s">
        <v>45</v>
      </c>
      <c r="B180">
        <v>10</v>
      </c>
      <c r="C180" s="1" t="s">
        <v>317</v>
      </c>
      <c r="D180" t="str">
        <f>VLOOKUP(Wyniki11[[#This Row],[Id_kierowcy]], Kierowcy[], 3)</f>
        <v>Antonio</v>
      </c>
      <c r="E180" t="str">
        <f>VLOOKUP(Wyniki11[[#This Row],[Id_kierowcy]], Kierowcy[], 2)</f>
        <v>Pizzonia</v>
      </c>
      <c r="F180" s="1">
        <f>VLOOKUP(Wyniki11[[#This Row],[Id_wyscigu]], Wyscigi[], 2)</f>
        <v>2006</v>
      </c>
    </row>
    <row r="181" spans="1:6" x14ac:dyDescent="0.25">
      <c r="A181" s="1" t="s">
        <v>45</v>
      </c>
      <c r="B181">
        <v>3</v>
      </c>
      <c r="C181" s="1" t="s">
        <v>318</v>
      </c>
      <c r="D181" t="str">
        <f>VLOOKUP(Wyniki11[[#This Row],[Id_kierowcy]], Kierowcy[], 3)</f>
        <v>Antonio</v>
      </c>
      <c r="E181" t="str">
        <f>VLOOKUP(Wyniki11[[#This Row],[Id_kierowcy]], Kierowcy[], 2)</f>
        <v>Pizzonia</v>
      </c>
      <c r="F181" s="1">
        <f>VLOOKUP(Wyniki11[[#This Row],[Id_wyscigu]], Wyscigi[], 2)</f>
        <v>2007</v>
      </c>
    </row>
    <row r="182" spans="1:6" x14ac:dyDescent="0.25">
      <c r="A182" s="1" t="s">
        <v>45</v>
      </c>
      <c r="B182">
        <v>4</v>
      </c>
      <c r="C182" s="1" t="s">
        <v>319</v>
      </c>
      <c r="D182" t="str">
        <f>VLOOKUP(Wyniki11[[#This Row],[Id_kierowcy]], Kierowcy[], 3)</f>
        <v>Antonio</v>
      </c>
      <c r="E182" t="str">
        <f>VLOOKUP(Wyniki11[[#This Row],[Id_kierowcy]], Kierowcy[], 2)</f>
        <v>Pizzonia</v>
      </c>
      <c r="F182" s="1">
        <f>VLOOKUP(Wyniki11[[#This Row],[Id_wyscigu]], Wyscigi[], 2)</f>
        <v>2007</v>
      </c>
    </row>
    <row r="183" spans="1:6" x14ac:dyDescent="0.25">
      <c r="A183" s="1" t="s">
        <v>45</v>
      </c>
      <c r="B183">
        <v>10</v>
      </c>
      <c r="C183" s="1" t="s">
        <v>320</v>
      </c>
      <c r="D183" t="str">
        <f>VLOOKUP(Wyniki11[[#This Row],[Id_kierowcy]], Kierowcy[], 3)</f>
        <v>Antonio</v>
      </c>
      <c r="E183" t="str">
        <f>VLOOKUP(Wyniki11[[#This Row],[Id_kierowcy]], Kierowcy[], 2)</f>
        <v>Pizzonia</v>
      </c>
      <c r="F183" s="1">
        <f>VLOOKUP(Wyniki11[[#This Row],[Id_wyscigu]], Wyscigi[], 2)</f>
        <v>2007</v>
      </c>
    </row>
    <row r="184" spans="1:6" x14ac:dyDescent="0.25">
      <c r="A184" s="1" t="s">
        <v>45</v>
      </c>
      <c r="B184">
        <v>10</v>
      </c>
      <c r="C184" s="1" t="s">
        <v>321</v>
      </c>
      <c r="D184" t="str">
        <f>VLOOKUP(Wyniki11[[#This Row],[Id_kierowcy]], Kierowcy[], 3)</f>
        <v>Antonio</v>
      </c>
      <c r="E184" t="str">
        <f>VLOOKUP(Wyniki11[[#This Row],[Id_kierowcy]], Kierowcy[], 2)</f>
        <v>Pizzonia</v>
      </c>
      <c r="F184" s="1">
        <f>VLOOKUP(Wyniki11[[#This Row],[Id_wyscigu]], Wyscigi[], 2)</f>
        <v>2007</v>
      </c>
    </row>
    <row r="185" spans="1:6" x14ac:dyDescent="0.25">
      <c r="A185" s="1" t="s">
        <v>45</v>
      </c>
      <c r="B185">
        <v>6</v>
      </c>
      <c r="C185" s="1" t="s">
        <v>322</v>
      </c>
      <c r="D185" t="str">
        <f>VLOOKUP(Wyniki11[[#This Row],[Id_kierowcy]], Kierowcy[], 3)</f>
        <v>Antonio</v>
      </c>
      <c r="E185" t="str">
        <f>VLOOKUP(Wyniki11[[#This Row],[Id_kierowcy]], Kierowcy[], 2)</f>
        <v>Pizzonia</v>
      </c>
      <c r="F185" s="1">
        <f>VLOOKUP(Wyniki11[[#This Row],[Id_wyscigu]], Wyscigi[], 2)</f>
        <v>2007</v>
      </c>
    </row>
    <row r="186" spans="1:6" x14ac:dyDescent="0.25">
      <c r="A186" s="1" t="s">
        <v>45</v>
      </c>
      <c r="B186">
        <v>6</v>
      </c>
      <c r="C186" s="1" t="s">
        <v>324</v>
      </c>
      <c r="D186" t="str">
        <f>VLOOKUP(Wyniki11[[#This Row],[Id_kierowcy]], Kierowcy[], 3)</f>
        <v>Antonio</v>
      </c>
      <c r="E186" t="str">
        <f>VLOOKUP(Wyniki11[[#This Row],[Id_kierowcy]], Kierowcy[], 2)</f>
        <v>Pizzonia</v>
      </c>
      <c r="F186" s="1">
        <f>VLOOKUP(Wyniki11[[#This Row],[Id_wyscigu]], Wyscigi[], 2)</f>
        <v>2007</v>
      </c>
    </row>
    <row r="187" spans="1:6" x14ac:dyDescent="0.25">
      <c r="A187" s="1" t="s">
        <v>45</v>
      </c>
      <c r="B187">
        <v>8</v>
      </c>
      <c r="C187" s="1" t="s">
        <v>325</v>
      </c>
      <c r="D187" t="str">
        <f>VLOOKUP(Wyniki11[[#This Row],[Id_kierowcy]], Kierowcy[], 3)</f>
        <v>Antonio</v>
      </c>
      <c r="E187" t="str">
        <f>VLOOKUP(Wyniki11[[#This Row],[Id_kierowcy]], Kierowcy[], 2)</f>
        <v>Pizzonia</v>
      </c>
      <c r="F187" s="1">
        <f>VLOOKUP(Wyniki11[[#This Row],[Id_wyscigu]], Wyscigi[], 2)</f>
        <v>2007</v>
      </c>
    </row>
    <row r="188" spans="1:6" x14ac:dyDescent="0.25">
      <c r="A188" s="1" t="s">
        <v>45</v>
      </c>
      <c r="B188">
        <v>4</v>
      </c>
      <c r="C188" s="1" t="s">
        <v>326</v>
      </c>
      <c r="D188" t="str">
        <f>VLOOKUP(Wyniki11[[#This Row],[Id_kierowcy]], Kierowcy[], 3)</f>
        <v>Antonio</v>
      </c>
      <c r="E188" t="str">
        <f>VLOOKUP(Wyniki11[[#This Row],[Id_kierowcy]], Kierowcy[], 2)</f>
        <v>Pizzonia</v>
      </c>
      <c r="F188" s="1">
        <f>VLOOKUP(Wyniki11[[#This Row],[Id_wyscigu]], Wyscigi[], 2)</f>
        <v>2007</v>
      </c>
    </row>
    <row r="189" spans="1:6" x14ac:dyDescent="0.25">
      <c r="A189" s="1" t="s">
        <v>45</v>
      </c>
      <c r="B189">
        <v>8</v>
      </c>
      <c r="C189" s="1" t="s">
        <v>327</v>
      </c>
      <c r="D189" t="str">
        <f>VLOOKUP(Wyniki11[[#This Row],[Id_kierowcy]], Kierowcy[], 3)</f>
        <v>Antonio</v>
      </c>
      <c r="E189" t="str">
        <f>VLOOKUP(Wyniki11[[#This Row],[Id_kierowcy]], Kierowcy[], 2)</f>
        <v>Pizzonia</v>
      </c>
      <c r="F189" s="1">
        <f>VLOOKUP(Wyniki11[[#This Row],[Id_wyscigu]], Wyscigi[], 2)</f>
        <v>2007</v>
      </c>
    </row>
    <row r="190" spans="1:6" x14ac:dyDescent="0.25">
      <c r="A190" s="1" t="s">
        <v>45</v>
      </c>
      <c r="B190">
        <v>10</v>
      </c>
      <c r="C190" s="1" t="s">
        <v>329</v>
      </c>
      <c r="D190" t="str">
        <f>VLOOKUP(Wyniki11[[#This Row],[Id_kierowcy]], Kierowcy[], 3)</f>
        <v>Antonio</v>
      </c>
      <c r="E190" t="str">
        <f>VLOOKUP(Wyniki11[[#This Row],[Id_kierowcy]], Kierowcy[], 2)</f>
        <v>Pizzonia</v>
      </c>
      <c r="F190" s="1">
        <f>VLOOKUP(Wyniki11[[#This Row],[Id_wyscigu]], Wyscigi[], 2)</f>
        <v>2007</v>
      </c>
    </row>
    <row r="191" spans="1:6" x14ac:dyDescent="0.25">
      <c r="A191" s="1" t="s">
        <v>45</v>
      </c>
      <c r="B191">
        <v>8</v>
      </c>
      <c r="C191" s="1" t="s">
        <v>331</v>
      </c>
      <c r="D191" t="str">
        <f>VLOOKUP(Wyniki11[[#This Row],[Id_kierowcy]], Kierowcy[], 3)</f>
        <v>Antonio</v>
      </c>
      <c r="E191" t="str">
        <f>VLOOKUP(Wyniki11[[#This Row],[Id_kierowcy]], Kierowcy[], 2)</f>
        <v>Pizzonia</v>
      </c>
      <c r="F191" s="1">
        <f>VLOOKUP(Wyniki11[[#This Row],[Id_wyscigu]], Wyscigi[], 2)</f>
        <v>2007</v>
      </c>
    </row>
    <row r="192" spans="1:6" x14ac:dyDescent="0.25">
      <c r="A192" s="1" t="s">
        <v>45</v>
      </c>
      <c r="B192">
        <v>3</v>
      </c>
      <c r="C192" s="1" t="s">
        <v>332</v>
      </c>
      <c r="D192" t="str">
        <f>VLOOKUP(Wyniki11[[#This Row],[Id_kierowcy]], Kierowcy[], 3)</f>
        <v>Antonio</v>
      </c>
      <c r="E192" t="str">
        <f>VLOOKUP(Wyniki11[[#This Row],[Id_kierowcy]], Kierowcy[], 2)</f>
        <v>Pizzonia</v>
      </c>
      <c r="F192" s="1">
        <f>VLOOKUP(Wyniki11[[#This Row],[Id_wyscigu]], Wyscigi[], 2)</f>
        <v>2007</v>
      </c>
    </row>
    <row r="193" spans="1:6" x14ac:dyDescent="0.25">
      <c r="A193" s="1" t="s">
        <v>45</v>
      </c>
      <c r="B193">
        <v>6</v>
      </c>
      <c r="C193" s="1" t="s">
        <v>333</v>
      </c>
      <c r="D193" t="str">
        <f>VLOOKUP(Wyniki11[[#This Row],[Id_kierowcy]], Kierowcy[], 3)</f>
        <v>Antonio</v>
      </c>
      <c r="E193" t="str">
        <f>VLOOKUP(Wyniki11[[#This Row],[Id_kierowcy]], Kierowcy[], 2)</f>
        <v>Pizzonia</v>
      </c>
      <c r="F193" s="1">
        <f>VLOOKUP(Wyniki11[[#This Row],[Id_wyscigu]], Wyscigi[], 2)</f>
        <v>2007</v>
      </c>
    </row>
    <row r="194" spans="1:6" x14ac:dyDescent="0.25">
      <c r="A194" s="1" t="s">
        <v>45</v>
      </c>
      <c r="B194">
        <v>8</v>
      </c>
      <c r="C194" s="1" t="s">
        <v>334</v>
      </c>
      <c r="D194" t="str">
        <f>VLOOKUP(Wyniki11[[#This Row],[Id_kierowcy]], Kierowcy[], 3)</f>
        <v>Antonio</v>
      </c>
      <c r="E194" t="str">
        <f>VLOOKUP(Wyniki11[[#This Row],[Id_kierowcy]], Kierowcy[], 2)</f>
        <v>Pizzonia</v>
      </c>
      <c r="F194" s="1">
        <f>VLOOKUP(Wyniki11[[#This Row],[Id_wyscigu]], Wyscigi[], 2)</f>
        <v>2007</v>
      </c>
    </row>
    <row r="195" spans="1:6" x14ac:dyDescent="0.25">
      <c r="A195" s="1" t="s">
        <v>45</v>
      </c>
      <c r="B195">
        <v>10</v>
      </c>
      <c r="C195" s="1" t="s">
        <v>337</v>
      </c>
      <c r="D195" t="str">
        <f>VLOOKUP(Wyniki11[[#This Row],[Id_kierowcy]], Kierowcy[], 3)</f>
        <v>Antonio</v>
      </c>
      <c r="E195" t="str">
        <f>VLOOKUP(Wyniki11[[#This Row],[Id_kierowcy]], Kierowcy[], 2)</f>
        <v>Pizzonia</v>
      </c>
      <c r="F195" s="1">
        <f>VLOOKUP(Wyniki11[[#This Row],[Id_wyscigu]], Wyscigi[], 2)</f>
        <v>2008</v>
      </c>
    </row>
    <row r="196" spans="1:6" x14ac:dyDescent="0.25">
      <c r="A196" s="1" t="s">
        <v>45</v>
      </c>
      <c r="B196">
        <v>8</v>
      </c>
      <c r="C196" s="1" t="s">
        <v>338</v>
      </c>
      <c r="D196" t="str">
        <f>VLOOKUP(Wyniki11[[#This Row],[Id_kierowcy]], Kierowcy[], 3)</f>
        <v>Antonio</v>
      </c>
      <c r="E196" t="str">
        <f>VLOOKUP(Wyniki11[[#This Row],[Id_kierowcy]], Kierowcy[], 2)</f>
        <v>Pizzonia</v>
      </c>
      <c r="F196" s="1">
        <f>VLOOKUP(Wyniki11[[#This Row],[Id_wyscigu]], Wyscigi[], 2)</f>
        <v>2008</v>
      </c>
    </row>
    <row r="197" spans="1:6" x14ac:dyDescent="0.25">
      <c r="A197" s="1" t="s">
        <v>45</v>
      </c>
      <c r="B197">
        <v>10</v>
      </c>
      <c r="C197" s="1" t="s">
        <v>339</v>
      </c>
      <c r="D197" t="str">
        <f>VLOOKUP(Wyniki11[[#This Row],[Id_kierowcy]], Kierowcy[], 3)</f>
        <v>Antonio</v>
      </c>
      <c r="E197" t="str">
        <f>VLOOKUP(Wyniki11[[#This Row],[Id_kierowcy]], Kierowcy[], 2)</f>
        <v>Pizzonia</v>
      </c>
      <c r="F197" s="1">
        <f>VLOOKUP(Wyniki11[[#This Row],[Id_wyscigu]], Wyscigi[], 2)</f>
        <v>2008</v>
      </c>
    </row>
    <row r="198" spans="1:6" x14ac:dyDescent="0.25">
      <c r="A198" s="1" t="s">
        <v>45</v>
      </c>
      <c r="B198">
        <v>6</v>
      </c>
      <c r="C198" s="1" t="s">
        <v>340</v>
      </c>
      <c r="D198" t="str">
        <f>VLOOKUP(Wyniki11[[#This Row],[Id_kierowcy]], Kierowcy[], 3)</f>
        <v>Antonio</v>
      </c>
      <c r="E198" t="str">
        <f>VLOOKUP(Wyniki11[[#This Row],[Id_kierowcy]], Kierowcy[], 2)</f>
        <v>Pizzonia</v>
      </c>
      <c r="F198" s="1">
        <f>VLOOKUP(Wyniki11[[#This Row],[Id_wyscigu]], Wyscigi[], 2)</f>
        <v>2008</v>
      </c>
    </row>
    <row r="199" spans="1:6" x14ac:dyDescent="0.25">
      <c r="A199" s="1" t="s">
        <v>45</v>
      </c>
      <c r="B199">
        <v>4</v>
      </c>
      <c r="C199" s="1" t="s">
        <v>341</v>
      </c>
      <c r="D199" t="str">
        <f>VLOOKUP(Wyniki11[[#This Row],[Id_kierowcy]], Kierowcy[], 3)</f>
        <v>Antonio</v>
      </c>
      <c r="E199" t="str">
        <f>VLOOKUP(Wyniki11[[#This Row],[Id_kierowcy]], Kierowcy[], 2)</f>
        <v>Pizzonia</v>
      </c>
      <c r="F199" s="1">
        <f>VLOOKUP(Wyniki11[[#This Row],[Id_wyscigu]], Wyscigi[], 2)</f>
        <v>2008</v>
      </c>
    </row>
    <row r="200" spans="1:6" x14ac:dyDescent="0.25">
      <c r="A200" s="1" t="s">
        <v>45</v>
      </c>
      <c r="B200">
        <v>10</v>
      </c>
      <c r="C200" s="1" t="s">
        <v>342</v>
      </c>
      <c r="D200" t="str">
        <f>VLOOKUP(Wyniki11[[#This Row],[Id_kierowcy]], Kierowcy[], 3)</f>
        <v>Antonio</v>
      </c>
      <c r="E200" t="str">
        <f>VLOOKUP(Wyniki11[[#This Row],[Id_kierowcy]], Kierowcy[], 2)</f>
        <v>Pizzonia</v>
      </c>
      <c r="F200" s="1">
        <f>VLOOKUP(Wyniki11[[#This Row],[Id_wyscigu]], Wyscigi[], 2)</f>
        <v>2008</v>
      </c>
    </row>
    <row r="201" spans="1:6" x14ac:dyDescent="0.25">
      <c r="A201" s="1" t="s">
        <v>45</v>
      </c>
      <c r="B201">
        <v>6</v>
      </c>
      <c r="C201" s="1" t="s">
        <v>344</v>
      </c>
      <c r="D201" t="str">
        <f>VLOOKUP(Wyniki11[[#This Row],[Id_kierowcy]], Kierowcy[], 3)</f>
        <v>Antonio</v>
      </c>
      <c r="E201" t="str">
        <f>VLOOKUP(Wyniki11[[#This Row],[Id_kierowcy]], Kierowcy[], 2)</f>
        <v>Pizzonia</v>
      </c>
      <c r="F201" s="1">
        <f>VLOOKUP(Wyniki11[[#This Row],[Id_wyscigu]], Wyscigi[], 2)</f>
        <v>2008</v>
      </c>
    </row>
    <row r="202" spans="1:6" x14ac:dyDescent="0.25">
      <c r="A202" s="1" t="s">
        <v>45</v>
      </c>
      <c r="B202">
        <v>10</v>
      </c>
      <c r="C202" s="1" t="s">
        <v>346</v>
      </c>
      <c r="D202" t="str">
        <f>VLOOKUP(Wyniki11[[#This Row],[Id_kierowcy]], Kierowcy[], 3)</f>
        <v>Antonio</v>
      </c>
      <c r="E202" t="str">
        <f>VLOOKUP(Wyniki11[[#This Row],[Id_kierowcy]], Kierowcy[], 2)</f>
        <v>Pizzonia</v>
      </c>
      <c r="F202" s="1">
        <f>VLOOKUP(Wyniki11[[#This Row],[Id_wyscigu]], Wyscigi[], 2)</f>
        <v>2008</v>
      </c>
    </row>
    <row r="203" spans="1:6" x14ac:dyDescent="0.25">
      <c r="A203" s="1" t="s">
        <v>45</v>
      </c>
      <c r="B203">
        <v>10</v>
      </c>
      <c r="C203" s="1" t="s">
        <v>347</v>
      </c>
      <c r="D203" t="str">
        <f>VLOOKUP(Wyniki11[[#This Row],[Id_kierowcy]], Kierowcy[], 3)</f>
        <v>Antonio</v>
      </c>
      <c r="E203" t="str">
        <f>VLOOKUP(Wyniki11[[#This Row],[Id_kierowcy]], Kierowcy[], 2)</f>
        <v>Pizzonia</v>
      </c>
      <c r="F203" s="1">
        <f>VLOOKUP(Wyniki11[[#This Row],[Id_wyscigu]], Wyscigi[], 2)</f>
        <v>2008</v>
      </c>
    </row>
    <row r="204" spans="1:6" x14ac:dyDescent="0.25">
      <c r="A204" s="1" t="s">
        <v>45</v>
      </c>
      <c r="B204">
        <v>3</v>
      </c>
      <c r="C204" s="1" t="s">
        <v>348</v>
      </c>
      <c r="D204" t="str">
        <f>VLOOKUP(Wyniki11[[#This Row],[Id_kierowcy]], Kierowcy[], 3)</f>
        <v>Antonio</v>
      </c>
      <c r="E204" t="str">
        <f>VLOOKUP(Wyniki11[[#This Row],[Id_kierowcy]], Kierowcy[], 2)</f>
        <v>Pizzonia</v>
      </c>
      <c r="F204" s="1">
        <f>VLOOKUP(Wyniki11[[#This Row],[Id_wyscigu]], Wyscigi[], 2)</f>
        <v>2008</v>
      </c>
    </row>
    <row r="205" spans="1:6" x14ac:dyDescent="0.25">
      <c r="A205" s="1" t="s">
        <v>45</v>
      </c>
      <c r="B205">
        <v>2</v>
      </c>
      <c r="C205" s="1" t="s">
        <v>350</v>
      </c>
      <c r="D205" t="str">
        <f>VLOOKUP(Wyniki11[[#This Row],[Id_kierowcy]], Kierowcy[], 3)</f>
        <v>Antonio</v>
      </c>
      <c r="E205" t="str">
        <f>VLOOKUP(Wyniki11[[#This Row],[Id_kierowcy]], Kierowcy[], 2)</f>
        <v>Pizzonia</v>
      </c>
      <c r="F205" s="1">
        <f>VLOOKUP(Wyniki11[[#This Row],[Id_wyscigu]], Wyscigi[], 2)</f>
        <v>2008</v>
      </c>
    </row>
    <row r="206" spans="1:6" x14ac:dyDescent="0.25">
      <c r="A206" s="1" t="s">
        <v>45</v>
      </c>
      <c r="B206">
        <v>8</v>
      </c>
      <c r="C206" s="1" t="s">
        <v>351</v>
      </c>
      <c r="D206" t="str">
        <f>VLOOKUP(Wyniki11[[#This Row],[Id_kierowcy]], Kierowcy[], 3)</f>
        <v>Antonio</v>
      </c>
      <c r="E206" t="str">
        <f>VLOOKUP(Wyniki11[[#This Row],[Id_kierowcy]], Kierowcy[], 2)</f>
        <v>Pizzonia</v>
      </c>
      <c r="F206" s="1">
        <f>VLOOKUP(Wyniki11[[#This Row],[Id_wyscigu]], Wyscigi[], 2)</f>
        <v>2008</v>
      </c>
    </row>
    <row r="207" spans="1:6" x14ac:dyDescent="0.25">
      <c r="A207" s="1" t="s">
        <v>45</v>
      </c>
      <c r="B207">
        <v>10</v>
      </c>
      <c r="C207" s="1" t="s">
        <v>352</v>
      </c>
      <c r="D207" t="str">
        <f>VLOOKUP(Wyniki11[[#This Row],[Id_kierowcy]], Kierowcy[], 3)</f>
        <v>Antonio</v>
      </c>
      <c r="E207" t="str">
        <f>VLOOKUP(Wyniki11[[#This Row],[Id_kierowcy]], Kierowcy[], 2)</f>
        <v>Pizzonia</v>
      </c>
      <c r="F207" s="1">
        <f>VLOOKUP(Wyniki11[[#This Row],[Id_wyscigu]], Wyscigi[], 2)</f>
        <v>2008</v>
      </c>
    </row>
    <row r="208" spans="1:6" x14ac:dyDescent="0.25">
      <c r="A208" s="1" t="s">
        <v>45</v>
      </c>
      <c r="B208">
        <v>3</v>
      </c>
      <c r="C208" s="1" t="s">
        <v>357</v>
      </c>
      <c r="D208" t="str">
        <f>VLOOKUP(Wyniki11[[#This Row],[Id_kierowcy]], Kierowcy[], 3)</f>
        <v>Antonio</v>
      </c>
      <c r="E208" t="str">
        <f>VLOOKUP(Wyniki11[[#This Row],[Id_kierowcy]], Kierowcy[], 2)</f>
        <v>Pizzonia</v>
      </c>
      <c r="F208" s="1">
        <f>VLOOKUP(Wyniki11[[#This Row],[Id_wyscigu]], Wyscigi[], 2)</f>
        <v>2009</v>
      </c>
    </row>
    <row r="209" spans="1:6" x14ac:dyDescent="0.25">
      <c r="A209" s="1" t="s">
        <v>45</v>
      </c>
      <c r="B209">
        <v>5</v>
      </c>
      <c r="C209" s="1" t="s">
        <v>358</v>
      </c>
      <c r="D209" t="str">
        <f>VLOOKUP(Wyniki11[[#This Row],[Id_kierowcy]], Kierowcy[], 3)</f>
        <v>Antonio</v>
      </c>
      <c r="E209" t="str">
        <f>VLOOKUP(Wyniki11[[#This Row],[Id_kierowcy]], Kierowcy[], 2)</f>
        <v>Pizzonia</v>
      </c>
      <c r="F209" s="1">
        <f>VLOOKUP(Wyniki11[[#This Row],[Id_wyscigu]], Wyscigi[], 2)</f>
        <v>2009</v>
      </c>
    </row>
    <row r="210" spans="1:6" x14ac:dyDescent="0.25">
      <c r="A210" s="1" t="s">
        <v>45</v>
      </c>
      <c r="B210">
        <v>3</v>
      </c>
      <c r="C210" s="1" t="s">
        <v>359</v>
      </c>
      <c r="D210" t="str">
        <f>VLOOKUP(Wyniki11[[#This Row],[Id_kierowcy]], Kierowcy[], 3)</f>
        <v>Antonio</v>
      </c>
      <c r="E210" t="str">
        <f>VLOOKUP(Wyniki11[[#This Row],[Id_kierowcy]], Kierowcy[], 2)</f>
        <v>Pizzonia</v>
      </c>
      <c r="F210" s="1">
        <f>VLOOKUP(Wyniki11[[#This Row],[Id_wyscigu]], Wyscigi[], 2)</f>
        <v>2009</v>
      </c>
    </row>
    <row r="211" spans="1:6" x14ac:dyDescent="0.25">
      <c r="A211" s="1" t="s">
        <v>45</v>
      </c>
      <c r="B211">
        <v>5</v>
      </c>
      <c r="C211" s="1" t="s">
        <v>360</v>
      </c>
      <c r="D211" t="str">
        <f>VLOOKUP(Wyniki11[[#This Row],[Id_kierowcy]], Kierowcy[], 3)</f>
        <v>Antonio</v>
      </c>
      <c r="E211" t="str">
        <f>VLOOKUP(Wyniki11[[#This Row],[Id_kierowcy]], Kierowcy[], 2)</f>
        <v>Pizzonia</v>
      </c>
      <c r="F211" s="1">
        <f>VLOOKUP(Wyniki11[[#This Row],[Id_wyscigu]], Wyscigi[], 2)</f>
        <v>2009</v>
      </c>
    </row>
    <row r="212" spans="1:6" x14ac:dyDescent="0.25">
      <c r="A212" s="1" t="s">
        <v>45</v>
      </c>
      <c r="B212">
        <v>6</v>
      </c>
      <c r="C212" s="1" t="s">
        <v>361</v>
      </c>
      <c r="D212" t="str">
        <f>VLOOKUP(Wyniki11[[#This Row],[Id_kierowcy]], Kierowcy[], 3)</f>
        <v>Antonio</v>
      </c>
      <c r="E212" t="str">
        <f>VLOOKUP(Wyniki11[[#This Row],[Id_kierowcy]], Kierowcy[], 2)</f>
        <v>Pizzonia</v>
      </c>
      <c r="F212" s="1">
        <f>VLOOKUP(Wyniki11[[#This Row],[Id_wyscigu]], Wyscigi[], 2)</f>
        <v>2009</v>
      </c>
    </row>
    <row r="213" spans="1:6" x14ac:dyDescent="0.25">
      <c r="A213" s="1" t="s">
        <v>45</v>
      </c>
      <c r="B213">
        <v>18</v>
      </c>
      <c r="C213" s="1" t="s">
        <v>370</v>
      </c>
      <c r="D213" t="str">
        <f>VLOOKUP(Wyniki11[[#This Row],[Id_kierowcy]], Kierowcy[], 3)</f>
        <v>Antonio</v>
      </c>
      <c r="E213" t="str">
        <f>VLOOKUP(Wyniki11[[#This Row],[Id_kierowcy]], Kierowcy[], 2)</f>
        <v>Pizzonia</v>
      </c>
      <c r="F213" s="1">
        <f>VLOOKUP(Wyniki11[[#This Row],[Id_wyscigu]], Wyscigi[], 2)</f>
        <v>2010</v>
      </c>
    </row>
    <row r="214" spans="1:6" x14ac:dyDescent="0.25">
      <c r="A214" s="1" t="s">
        <v>45</v>
      </c>
      <c r="B214">
        <v>15</v>
      </c>
      <c r="C214" s="1" t="s">
        <v>371</v>
      </c>
      <c r="D214" t="str">
        <f>VLOOKUP(Wyniki11[[#This Row],[Id_kierowcy]], Kierowcy[], 3)</f>
        <v>Antonio</v>
      </c>
      <c r="E214" t="str">
        <f>VLOOKUP(Wyniki11[[#This Row],[Id_kierowcy]], Kierowcy[], 2)</f>
        <v>Pizzonia</v>
      </c>
      <c r="F214" s="1">
        <f>VLOOKUP(Wyniki11[[#This Row],[Id_wyscigu]], Wyscigi[], 2)</f>
        <v>2010</v>
      </c>
    </row>
    <row r="215" spans="1:6" x14ac:dyDescent="0.25">
      <c r="A215" s="1" t="s">
        <v>45</v>
      </c>
      <c r="B215">
        <v>6</v>
      </c>
      <c r="C215" s="1" t="s">
        <v>372</v>
      </c>
      <c r="D215" t="str">
        <f>VLOOKUP(Wyniki11[[#This Row],[Id_kierowcy]], Kierowcy[], 3)</f>
        <v>Antonio</v>
      </c>
      <c r="E215" t="str">
        <f>VLOOKUP(Wyniki11[[#This Row],[Id_kierowcy]], Kierowcy[], 2)</f>
        <v>Pizzonia</v>
      </c>
      <c r="F215" s="1">
        <f>VLOOKUP(Wyniki11[[#This Row],[Id_wyscigu]], Wyscigi[], 2)</f>
        <v>2010</v>
      </c>
    </row>
    <row r="216" spans="1:6" x14ac:dyDescent="0.25">
      <c r="A216" s="1" t="s">
        <v>45</v>
      </c>
      <c r="B216">
        <v>2</v>
      </c>
      <c r="C216" s="1" t="s">
        <v>373</v>
      </c>
      <c r="D216" t="str">
        <f>VLOOKUP(Wyniki11[[#This Row],[Id_kierowcy]], Kierowcy[], 3)</f>
        <v>Antonio</v>
      </c>
      <c r="E216" t="str">
        <f>VLOOKUP(Wyniki11[[#This Row],[Id_kierowcy]], Kierowcy[], 2)</f>
        <v>Pizzonia</v>
      </c>
      <c r="F216" s="1">
        <f>VLOOKUP(Wyniki11[[#This Row],[Id_wyscigu]], Wyscigi[], 2)</f>
        <v>2010</v>
      </c>
    </row>
    <row r="217" spans="1:6" x14ac:dyDescent="0.25">
      <c r="A217" s="1" t="s">
        <v>45</v>
      </c>
      <c r="B217">
        <v>8</v>
      </c>
      <c r="C217" s="1" t="s">
        <v>374</v>
      </c>
      <c r="D217" t="str">
        <f>VLOOKUP(Wyniki11[[#This Row],[Id_kierowcy]], Kierowcy[], 3)</f>
        <v>Antonio</v>
      </c>
      <c r="E217" t="str">
        <f>VLOOKUP(Wyniki11[[#This Row],[Id_kierowcy]], Kierowcy[], 2)</f>
        <v>Pizzonia</v>
      </c>
      <c r="F217" s="1">
        <f>VLOOKUP(Wyniki11[[#This Row],[Id_wyscigu]], Wyscigi[], 2)</f>
        <v>2010</v>
      </c>
    </row>
    <row r="218" spans="1:6" x14ac:dyDescent="0.25">
      <c r="A218" s="1" t="s">
        <v>45</v>
      </c>
      <c r="B218">
        <v>12</v>
      </c>
      <c r="C218" s="1" t="s">
        <v>375</v>
      </c>
      <c r="D218" t="str">
        <f>VLOOKUP(Wyniki11[[#This Row],[Id_kierowcy]], Kierowcy[], 3)</f>
        <v>Antonio</v>
      </c>
      <c r="E218" t="str">
        <f>VLOOKUP(Wyniki11[[#This Row],[Id_kierowcy]], Kierowcy[], 2)</f>
        <v>Pizzonia</v>
      </c>
      <c r="F218" s="1">
        <f>VLOOKUP(Wyniki11[[#This Row],[Id_wyscigu]], Wyscigi[], 2)</f>
        <v>2010</v>
      </c>
    </row>
    <row r="219" spans="1:6" x14ac:dyDescent="0.25">
      <c r="A219" s="1" t="s">
        <v>45</v>
      </c>
      <c r="B219">
        <v>6</v>
      </c>
      <c r="C219" s="1" t="s">
        <v>376</v>
      </c>
      <c r="D219" t="str">
        <f>VLOOKUP(Wyniki11[[#This Row],[Id_kierowcy]], Kierowcy[], 3)</f>
        <v>Antonio</v>
      </c>
      <c r="E219" t="str">
        <f>VLOOKUP(Wyniki11[[#This Row],[Id_kierowcy]], Kierowcy[], 2)</f>
        <v>Pizzonia</v>
      </c>
      <c r="F219" s="1">
        <f>VLOOKUP(Wyniki11[[#This Row],[Id_wyscigu]], Wyscigi[], 2)</f>
        <v>2010</v>
      </c>
    </row>
    <row r="220" spans="1:6" x14ac:dyDescent="0.25">
      <c r="A220" s="1" t="s">
        <v>45</v>
      </c>
      <c r="B220">
        <v>18</v>
      </c>
      <c r="C220" s="1" t="s">
        <v>380</v>
      </c>
      <c r="D220" t="str">
        <f>VLOOKUP(Wyniki11[[#This Row],[Id_kierowcy]], Kierowcy[], 3)</f>
        <v>Antonio</v>
      </c>
      <c r="E220" t="str">
        <f>VLOOKUP(Wyniki11[[#This Row],[Id_kierowcy]], Kierowcy[], 2)</f>
        <v>Pizzonia</v>
      </c>
      <c r="F220" s="1">
        <f>VLOOKUP(Wyniki11[[#This Row],[Id_wyscigu]], Wyscigi[], 2)</f>
        <v>2010</v>
      </c>
    </row>
    <row r="221" spans="1:6" x14ac:dyDescent="0.25">
      <c r="A221" s="1" t="s">
        <v>45</v>
      </c>
      <c r="B221">
        <v>12</v>
      </c>
      <c r="C221" s="1" t="s">
        <v>381</v>
      </c>
      <c r="D221" t="str">
        <f>VLOOKUP(Wyniki11[[#This Row],[Id_kierowcy]], Kierowcy[], 3)</f>
        <v>Antonio</v>
      </c>
      <c r="E221" t="str">
        <f>VLOOKUP(Wyniki11[[#This Row],[Id_kierowcy]], Kierowcy[], 2)</f>
        <v>Pizzonia</v>
      </c>
      <c r="F221" s="1">
        <f>VLOOKUP(Wyniki11[[#This Row],[Id_wyscigu]], Wyscigi[], 2)</f>
        <v>2010</v>
      </c>
    </row>
    <row r="222" spans="1:6" x14ac:dyDescent="0.25">
      <c r="A222" s="1" t="s">
        <v>45</v>
      </c>
      <c r="B222">
        <v>12</v>
      </c>
      <c r="C222" s="1" t="s">
        <v>382</v>
      </c>
      <c r="D222" t="str">
        <f>VLOOKUP(Wyniki11[[#This Row],[Id_kierowcy]], Kierowcy[], 3)</f>
        <v>Antonio</v>
      </c>
      <c r="E222" t="str">
        <f>VLOOKUP(Wyniki11[[#This Row],[Id_kierowcy]], Kierowcy[], 2)</f>
        <v>Pizzonia</v>
      </c>
      <c r="F222" s="1">
        <f>VLOOKUP(Wyniki11[[#This Row],[Id_wyscigu]], Wyscigi[], 2)</f>
        <v>2010</v>
      </c>
    </row>
    <row r="223" spans="1:6" x14ac:dyDescent="0.25">
      <c r="A223" s="1" t="s">
        <v>45</v>
      </c>
      <c r="B223">
        <v>15</v>
      </c>
      <c r="C223" s="1" t="s">
        <v>383</v>
      </c>
      <c r="D223" t="str">
        <f>VLOOKUP(Wyniki11[[#This Row],[Id_kierowcy]], Kierowcy[], 3)</f>
        <v>Antonio</v>
      </c>
      <c r="E223" t="str">
        <f>VLOOKUP(Wyniki11[[#This Row],[Id_kierowcy]], Kierowcy[], 2)</f>
        <v>Pizzonia</v>
      </c>
      <c r="F223" s="1">
        <f>VLOOKUP(Wyniki11[[#This Row],[Id_wyscigu]], Wyscigi[], 2)</f>
        <v>2010</v>
      </c>
    </row>
    <row r="224" spans="1:6" x14ac:dyDescent="0.25">
      <c r="A224" s="1" t="s">
        <v>45</v>
      </c>
      <c r="B224">
        <v>4</v>
      </c>
      <c r="C224" s="1" t="s">
        <v>384</v>
      </c>
      <c r="D224" t="str">
        <f>VLOOKUP(Wyniki11[[#This Row],[Id_kierowcy]], Kierowcy[], 3)</f>
        <v>Antonio</v>
      </c>
      <c r="E224" t="str">
        <f>VLOOKUP(Wyniki11[[#This Row],[Id_kierowcy]], Kierowcy[], 2)</f>
        <v>Pizzonia</v>
      </c>
      <c r="F224" s="1">
        <f>VLOOKUP(Wyniki11[[#This Row],[Id_wyscigu]], Wyscigi[], 2)</f>
        <v>2010</v>
      </c>
    </row>
    <row r="225" spans="1:6" x14ac:dyDescent="0.25">
      <c r="A225" s="1" t="s">
        <v>45</v>
      </c>
      <c r="B225">
        <v>15</v>
      </c>
      <c r="C225" s="1" t="s">
        <v>386</v>
      </c>
      <c r="D225" t="str">
        <f>VLOOKUP(Wyniki11[[#This Row],[Id_kierowcy]], Kierowcy[], 3)</f>
        <v>Antonio</v>
      </c>
      <c r="E225" t="str">
        <f>VLOOKUP(Wyniki11[[#This Row],[Id_kierowcy]], Kierowcy[], 2)</f>
        <v>Pizzonia</v>
      </c>
      <c r="F225" s="1">
        <f>VLOOKUP(Wyniki11[[#This Row],[Id_wyscigu]], Wyscigi[], 2)</f>
        <v>2010</v>
      </c>
    </row>
    <row r="226" spans="1:6" x14ac:dyDescent="0.25">
      <c r="A226" s="1" t="s">
        <v>45</v>
      </c>
      <c r="B226">
        <v>1</v>
      </c>
      <c r="C226" s="1" t="s">
        <v>388</v>
      </c>
      <c r="D226" t="str">
        <f>VLOOKUP(Wyniki11[[#This Row],[Id_kierowcy]], Kierowcy[], 3)</f>
        <v>Antonio</v>
      </c>
      <c r="E226" t="str">
        <f>VLOOKUP(Wyniki11[[#This Row],[Id_kierowcy]], Kierowcy[], 2)</f>
        <v>Pizzonia</v>
      </c>
      <c r="F226" s="1">
        <f>VLOOKUP(Wyniki11[[#This Row],[Id_wyscigu]], Wyscigi[], 2)</f>
        <v>2010</v>
      </c>
    </row>
    <row r="227" spans="1:6" x14ac:dyDescent="0.25">
      <c r="A227" s="1" t="s">
        <v>45</v>
      </c>
      <c r="B227">
        <v>6</v>
      </c>
      <c r="C227" s="1" t="s">
        <v>389</v>
      </c>
      <c r="D227" t="str">
        <f>VLOOKUP(Wyniki11[[#This Row],[Id_kierowcy]], Kierowcy[], 3)</f>
        <v>Antonio</v>
      </c>
      <c r="E227" t="str">
        <f>VLOOKUP(Wyniki11[[#This Row],[Id_kierowcy]], Kierowcy[], 2)</f>
        <v>Pizzonia</v>
      </c>
      <c r="F227" s="1">
        <f>VLOOKUP(Wyniki11[[#This Row],[Id_wyscigu]], Wyscigi[], 2)</f>
        <v>2011</v>
      </c>
    </row>
    <row r="228" spans="1:6" x14ac:dyDescent="0.25">
      <c r="A228" s="1" t="s">
        <v>45</v>
      </c>
      <c r="B228">
        <v>10</v>
      </c>
      <c r="C228" s="1" t="s">
        <v>390</v>
      </c>
      <c r="D228" t="str">
        <f>VLOOKUP(Wyniki11[[#This Row],[Id_kierowcy]], Kierowcy[], 3)</f>
        <v>Antonio</v>
      </c>
      <c r="E228" t="str">
        <f>VLOOKUP(Wyniki11[[#This Row],[Id_kierowcy]], Kierowcy[], 2)</f>
        <v>Pizzonia</v>
      </c>
      <c r="F228" s="1">
        <f>VLOOKUP(Wyniki11[[#This Row],[Id_wyscigu]], Wyscigi[], 2)</f>
        <v>2011</v>
      </c>
    </row>
    <row r="229" spans="1:6" x14ac:dyDescent="0.25">
      <c r="A229" s="1" t="s">
        <v>45</v>
      </c>
      <c r="B229">
        <v>8</v>
      </c>
      <c r="C229" s="1" t="s">
        <v>391</v>
      </c>
      <c r="D229" t="str">
        <f>VLOOKUP(Wyniki11[[#This Row],[Id_kierowcy]], Kierowcy[], 3)</f>
        <v>Antonio</v>
      </c>
      <c r="E229" t="str">
        <f>VLOOKUP(Wyniki11[[#This Row],[Id_kierowcy]], Kierowcy[], 2)</f>
        <v>Pizzonia</v>
      </c>
      <c r="F229" s="1">
        <f>VLOOKUP(Wyniki11[[#This Row],[Id_wyscigu]], Wyscigi[], 2)</f>
        <v>2011</v>
      </c>
    </row>
    <row r="230" spans="1:6" x14ac:dyDescent="0.25">
      <c r="A230" s="1" t="s">
        <v>45</v>
      </c>
      <c r="B230">
        <v>8</v>
      </c>
      <c r="C230" s="1" t="s">
        <v>395</v>
      </c>
      <c r="D230" t="str">
        <f>VLOOKUP(Wyniki11[[#This Row],[Id_kierowcy]], Kierowcy[], 3)</f>
        <v>Antonio</v>
      </c>
      <c r="E230" t="str">
        <f>VLOOKUP(Wyniki11[[#This Row],[Id_kierowcy]], Kierowcy[], 2)</f>
        <v>Pizzonia</v>
      </c>
      <c r="F230" s="1">
        <f>VLOOKUP(Wyniki11[[#This Row],[Id_wyscigu]], Wyscigi[], 2)</f>
        <v>2011</v>
      </c>
    </row>
    <row r="231" spans="1:6" x14ac:dyDescent="0.25">
      <c r="A231" s="1" t="s">
        <v>45</v>
      </c>
      <c r="B231">
        <v>10</v>
      </c>
      <c r="C231" s="1" t="s">
        <v>396</v>
      </c>
      <c r="D231" t="str">
        <f>VLOOKUP(Wyniki11[[#This Row],[Id_kierowcy]], Kierowcy[], 3)</f>
        <v>Antonio</v>
      </c>
      <c r="E231" t="str">
        <f>VLOOKUP(Wyniki11[[#This Row],[Id_kierowcy]], Kierowcy[], 2)</f>
        <v>Pizzonia</v>
      </c>
      <c r="F231" s="1">
        <f>VLOOKUP(Wyniki11[[#This Row],[Id_wyscigu]], Wyscigi[], 2)</f>
        <v>2011</v>
      </c>
    </row>
    <row r="232" spans="1:6" x14ac:dyDescent="0.25">
      <c r="A232" s="1" t="s">
        <v>45</v>
      </c>
      <c r="B232">
        <v>10</v>
      </c>
      <c r="C232" s="1" t="s">
        <v>397</v>
      </c>
      <c r="D232" t="str">
        <f>VLOOKUP(Wyniki11[[#This Row],[Id_kierowcy]], Kierowcy[], 3)</f>
        <v>Antonio</v>
      </c>
      <c r="E232" t="str">
        <f>VLOOKUP(Wyniki11[[#This Row],[Id_kierowcy]], Kierowcy[], 2)</f>
        <v>Pizzonia</v>
      </c>
      <c r="F232" s="1">
        <f>VLOOKUP(Wyniki11[[#This Row],[Id_wyscigu]], Wyscigi[], 2)</f>
        <v>2011</v>
      </c>
    </row>
    <row r="233" spans="1:6" x14ac:dyDescent="0.25">
      <c r="A233" s="1" t="s">
        <v>45</v>
      </c>
      <c r="B233">
        <v>10</v>
      </c>
      <c r="C233" s="1" t="s">
        <v>398</v>
      </c>
      <c r="D233" t="str">
        <f>VLOOKUP(Wyniki11[[#This Row],[Id_kierowcy]], Kierowcy[], 3)</f>
        <v>Antonio</v>
      </c>
      <c r="E233" t="str">
        <f>VLOOKUP(Wyniki11[[#This Row],[Id_kierowcy]], Kierowcy[], 2)</f>
        <v>Pizzonia</v>
      </c>
      <c r="F233" s="1">
        <f>VLOOKUP(Wyniki11[[#This Row],[Id_wyscigu]], Wyscigi[], 2)</f>
        <v>2011</v>
      </c>
    </row>
    <row r="234" spans="1:6" x14ac:dyDescent="0.25">
      <c r="A234" s="1" t="s">
        <v>45</v>
      </c>
      <c r="B234">
        <v>8</v>
      </c>
      <c r="C234" s="1" t="s">
        <v>399</v>
      </c>
      <c r="D234" t="str">
        <f>VLOOKUP(Wyniki11[[#This Row],[Id_kierowcy]], Kierowcy[], 3)</f>
        <v>Antonio</v>
      </c>
      <c r="E234" t="str">
        <f>VLOOKUP(Wyniki11[[#This Row],[Id_kierowcy]], Kierowcy[], 2)</f>
        <v>Pizzonia</v>
      </c>
      <c r="F234" s="1">
        <f>VLOOKUP(Wyniki11[[#This Row],[Id_wyscigu]], Wyscigi[], 2)</f>
        <v>2011</v>
      </c>
    </row>
    <row r="235" spans="1:6" x14ac:dyDescent="0.25">
      <c r="A235" s="1" t="s">
        <v>45</v>
      </c>
      <c r="B235">
        <v>4</v>
      </c>
      <c r="C235" s="1" t="s">
        <v>400</v>
      </c>
      <c r="D235" t="str">
        <f>VLOOKUP(Wyniki11[[#This Row],[Id_kierowcy]], Kierowcy[], 3)</f>
        <v>Antonio</v>
      </c>
      <c r="E235" t="str">
        <f>VLOOKUP(Wyniki11[[#This Row],[Id_kierowcy]], Kierowcy[], 2)</f>
        <v>Pizzonia</v>
      </c>
      <c r="F235" s="1">
        <f>VLOOKUP(Wyniki11[[#This Row],[Id_wyscigu]], Wyscigi[], 2)</f>
        <v>2011</v>
      </c>
    </row>
    <row r="236" spans="1:6" x14ac:dyDescent="0.25">
      <c r="A236" s="1" t="s">
        <v>45</v>
      </c>
      <c r="B236">
        <v>8</v>
      </c>
      <c r="C236" s="1" t="s">
        <v>401</v>
      </c>
      <c r="D236" t="str">
        <f>VLOOKUP(Wyniki11[[#This Row],[Id_kierowcy]], Kierowcy[], 3)</f>
        <v>Antonio</v>
      </c>
      <c r="E236" t="str">
        <f>VLOOKUP(Wyniki11[[#This Row],[Id_kierowcy]], Kierowcy[], 2)</f>
        <v>Pizzonia</v>
      </c>
      <c r="F236" s="1">
        <f>VLOOKUP(Wyniki11[[#This Row],[Id_wyscigu]], Wyscigi[], 2)</f>
        <v>2011</v>
      </c>
    </row>
    <row r="237" spans="1:6" x14ac:dyDescent="0.25">
      <c r="A237" s="1" t="s">
        <v>45</v>
      </c>
      <c r="B237">
        <v>2</v>
      </c>
      <c r="C237" s="1" t="s">
        <v>402</v>
      </c>
      <c r="D237" t="str">
        <f>VLOOKUP(Wyniki11[[#This Row],[Id_kierowcy]], Kierowcy[], 3)</f>
        <v>Antonio</v>
      </c>
      <c r="E237" t="str">
        <f>VLOOKUP(Wyniki11[[#This Row],[Id_kierowcy]], Kierowcy[], 2)</f>
        <v>Pizzonia</v>
      </c>
      <c r="F237" s="1">
        <f>VLOOKUP(Wyniki11[[#This Row],[Id_wyscigu]], Wyscigi[], 2)</f>
        <v>2011</v>
      </c>
    </row>
    <row r="238" spans="1:6" x14ac:dyDescent="0.25">
      <c r="A238" s="1" t="s">
        <v>45</v>
      </c>
      <c r="B238">
        <v>6</v>
      </c>
      <c r="C238" s="1" t="s">
        <v>403</v>
      </c>
      <c r="D238" t="str">
        <f>VLOOKUP(Wyniki11[[#This Row],[Id_kierowcy]], Kierowcy[], 3)</f>
        <v>Antonio</v>
      </c>
      <c r="E238" t="str">
        <f>VLOOKUP(Wyniki11[[#This Row],[Id_kierowcy]], Kierowcy[], 2)</f>
        <v>Pizzonia</v>
      </c>
      <c r="F238" s="1">
        <f>VLOOKUP(Wyniki11[[#This Row],[Id_wyscigu]], Wyscigi[], 2)</f>
        <v>2011</v>
      </c>
    </row>
    <row r="239" spans="1:6" x14ac:dyDescent="0.25">
      <c r="A239" s="1" t="s">
        <v>45</v>
      </c>
      <c r="B239">
        <v>8</v>
      </c>
      <c r="C239" s="1" t="s">
        <v>404</v>
      </c>
      <c r="D239" t="str">
        <f>VLOOKUP(Wyniki11[[#This Row],[Id_kierowcy]], Kierowcy[], 3)</f>
        <v>Antonio</v>
      </c>
      <c r="E239" t="str">
        <f>VLOOKUP(Wyniki11[[#This Row],[Id_kierowcy]], Kierowcy[], 2)</f>
        <v>Pizzonia</v>
      </c>
      <c r="F239" s="1">
        <f>VLOOKUP(Wyniki11[[#This Row],[Id_wyscigu]], Wyscigi[], 2)</f>
        <v>2011</v>
      </c>
    </row>
    <row r="240" spans="1:6" x14ac:dyDescent="0.25">
      <c r="A240" s="1" t="s">
        <v>45</v>
      </c>
      <c r="B240">
        <v>10</v>
      </c>
      <c r="C240" s="1" t="s">
        <v>406</v>
      </c>
      <c r="D240" t="str">
        <f>VLOOKUP(Wyniki11[[#This Row],[Id_kierowcy]], Kierowcy[], 3)</f>
        <v>Antonio</v>
      </c>
      <c r="E240" t="str">
        <f>VLOOKUP(Wyniki11[[#This Row],[Id_kierowcy]], Kierowcy[], 2)</f>
        <v>Pizzonia</v>
      </c>
      <c r="F240" s="1">
        <f>VLOOKUP(Wyniki11[[#This Row],[Id_wyscigu]], Wyscigi[], 2)</f>
        <v>2011</v>
      </c>
    </row>
    <row r="241" spans="1:6" x14ac:dyDescent="0.25">
      <c r="A241" s="1" t="s">
        <v>45</v>
      </c>
      <c r="B241">
        <v>10</v>
      </c>
      <c r="C241" s="1" t="s">
        <v>407</v>
      </c>
      <c r="D241" t="str">
        <f>VLOOKUP(Wyniki11[[#This Row],[Id_kierowcy]], Kierowcy[], 3)</f>
        <v>Antonio</v>
      </c>
      <c r="E241" t="str">
        <f>VLOOKUP(Wyniki11[[#This Row],[Id_kierowcy]], Kierowcy[], 2)</f>
        <v>Pizzonia</v>
      </c>
      <c r="F241" s="1">
        <f>VLOOKUP(Wyniki11[[#This Row],[Id_wyscigu]], Wyscigi[], 2)</f>
        <v>2011</v>
      </c>
    </row>
    <row r="242" spans="1:6" x14ac:dyDescent="0.25">
      <c r="A242" s="1" t="s">
        <v>45</v>
      </c>
      <c r="B242">
        <v>2</v>
      </c>
      <c r="C242" s="1" t="s">
        <v>411</v>
      </c>
      <c r="D242" t="str">
        <f>VLOOKUP(Wyniki11[[#This Row],[Id_kierowcy]], Kierowcy[], 3)</f>
        <v>Antonio</v>
      </c>
      <c r="E242" t="str">
        <f>VLOOKUP(Wyniki11[[#This Row],[Id_kierowcy]], Kierowcy[], 2)</f>
        <v>Pizzonia</v>
      </c>
      <c r="F242" s="1">
        <f>VLOOKUP(Wyniki11[[#This Row],[Id_wyscigu]], Wyscigi[], 2)</f>
        <v>2012</v>
      </c>
    </row>
    <row r="243" spans="1:6" x14ac:dyDescent="0.25">
      <c r="A243" s="1" t="s">
        <v>45</v>
      </c>
      <c r="B243">
        <v>8</v>
      </c>
      <c r="C243" s="1" t="s">
        <v>413</v>
      </c>
      <c r="D243" t="str">
        <f>VLOOKUP(Wyniki11[[#This Row],[Id_kierowcy]], Kierowcy[], 3)</f>
        <v>Antonio</v>
      </c>
      <c r="E243" t="str">
        <f>VLOOKUP(Wyniki11[[#This Row],[Id_kierowcy]], Kierowcy[], 2)</f>
        <v>Pizzonia</v>
      </c>
      <c r="F243" s="1">
        <f>VLOOKUP(Wyniki11[[#This Row],[Id_wyscigu]], Wyscigi[], 2)</f>
        <v>2012</v>
      </c>
    </row>
    <row r="244" spans="1:6" x14ac:dyDescent="0.25">
      <c r="A244" s="1" t="s">
        <v>45</v>
      </c>
      <c r="B244">
        <v>1</v>
      </c>
      <c r="C244" s="1" t="s">
        <v>414</v>
      </c>
      <c r="D244" t="str">
        <f>VLOOKUP(Wyniki11[[#This Row],[Id_kierowcy]], Kierowcy[], 3)</f>
        <v>Antonio</v>
      </c>
      <c r="E244" t="str">
        <f>VLOOKUP(Wyniki11[[#This Row],[Id_kierowcy]], Kierowcy[], 2)</f>
        <v>Pizzonia</v>
      </c>
      <c r="F244" s="1">
        <f>VLOOKUP(Wyniki11[[#This Row],[Id_wyscigu]], Wyscigi[], 2)</f>
        <v>2012</v>
      </c>
    </row>
    <row r="245" spans="1:6" x14ac:dyDescent="0.25">
      <c r="A245" s="1" t="s">
        <v>45</v>
      </c>
      <c r="B245">
        <v>12</v>
      </c>
      <c r="C245" s="1" t="s">
        <v>416</v>
      </c>
      <c r="D245" t="str">
        <f>VLOOKUP(Wyniki11[[#This Row],[Id_kierowcy]], Kierowcy[], 3)</f>
        <v>Antonio</v>
      </c>
      <c r="E245" t="str">
        <f>VLOOKUP(Wyniki11[[#This Row],[Id_kierowcy]], Kierowcy[], 2)</f>
        <v>Pizzonia</v>
      </c>
      <c r="F245" s="1">
        <f>VLOOKUP(Wyniki11[[#This Row],[Id_wyscigu]], Wyscigi[], 2)</f>
        <v>2012</v>
      </c>
    </row>
    <row r="246" spans="1:6" x14ac:dyDescent="0.25">
      <c r="A246" s="1" t="s">
        <v>45</v>
      </c>
      <c r="B246">
        <v>2</v>
      </c>
      <c r="C246" s="1" t="s">
        <v>418</v>
      </c>
      <c r="D246" t="str">
        <f>VLOOKUP(Wyniki11[[#This Row],[Id_kierowcy]], Kierowcy[], 3)</f>
        <v>Antonio</v>
      </c>
      <c r="E246" t="str">
        <f>VLOOKUP(Wyniki11[[#This Row],[Id_kierowcy]], Kierowcy[], 2)</f>
        <v>Pizzonia</v>
      </c>
      <c r="F246" s="1">
        <f>VLOOKUP(Wyniki11[[#This Row],[Id_wyscigu]], Wyscigi[], 2)</f>
        <v>2012</v>
      </c>
    </row>
    <row r="247" spans="1:6" x14ac:dyDescent="0.25">
      <c r="A247" s="1" t="s">
        <v>45</v>
      </c>
      <c r="B247">
        <v>10</v>
      </c>
      <c r="C247" s="1" t="s">
        <v>419</v>
      </c>
      <c r="D247" t="str">
        <f>VLOOKUP(Wyniki11[[#This Row],[Id_kierowcy]], Kierowcy[], 3)</f>
        <v>Antonio</v>
      </c>
      <c r="E247" t="str">
        <f>VLOOKUP(Wyniki11[[#This Row],[Id_kierowcy]], Kierowcy[], 2)</f>
        <v>Pizzonia</v>
      </c>
      <c r="F247" s="1">
        <f>VLOOKUP(Wyniki11[[#This Row],[Id_wyscigu]], Wyscigi[], 2)</f>
        <v>2012</v>
      </c>
    </row>
    <row r="248" spans="1:6" x14ac:dyDescent="0.25">
      <c r="A248" s="1" t="s">
        <v>45</v>
      </c>
      <c r="B248">
        <v>12</v>
      </c>
      <c r="C248" s="1" t="s">
        <v>420</v>
      </c>
      <c r="D248" t="str">
        <f>VLOOKUP(Wyniki11[[#This Row],[Id_kierowcy]], Kierowcy[], 3)</f>
        <v>Antonio</v>
      </c>
      <c r="E248" t="str">
        <f>VLOOKUP(Wyniki11[[#This Row],[Id_kierowcy]], Kierowcy[], 2)</f>
        <v>Pizzonia</v>
      </c>
      <c r="F248" s="1">
        <f>VLOOKUP(Wyniki11[[#This Row],[Id_wyscigu]], Wyscigi[], 2)</f>
        <v>2012</v>
      </c>
    </row>
    <row r="249" spans="1:6" x14ac:dyDescent="0.25">
      <c r="A249" s="1" t="s">
        <v>45</v>
      </c>
      <c r="B249">
        <v>4</v>
      </c>
      <c r="C249" s="1" t="s">
        <v>421</v>
      </c>
      <c r="D249" t="str">
        <f>VLOOKUP(Wyniki11[[#This Row],[Id_kierowcy]], Kierowcy[], 3)</f>
        <v>Antonio</v>
      </c>
      <c r="E249" t="str">
        <f>VLOOKUP(Wyniki11[[#This Row],[Id_kierowcy]], Kierowcy[], 2)</f>
        <v>Pizzonia</v>
      </c>
      <c r="F249" s="1">
        <f>VLOOKUP(Wyniki11[[#This Row],[Id_wyscigu]], Wyscigi[], 2)</f>
        <v>2012</v>
      </c>
    </row>
    <row r="250" spans="1:6" x14ac:dyDescent="0.25">
      <c r="A250" s="1" t="s">
        <v>45</v>
      </c>
      <c r="B250">
        <v>18</v>
      </c>
      <c r="C250" s="1" t="s">
        <v>422</v>
      </c>
      <c r="D250" t="str">
        <f>VLOOKUP(Wyniki11[[#This Row],[Id_kierowcy]], Kierowcy[], 3)</f>
        <v>Antonio</v>
      </c>
      <c r="E250" t="str">
        <f>VLOOKUP(Wyniki11[[#This Row],[Id_kierowcy]], Kierowcy[], 2)</f>
        <v>Pizzonia</v>
      </c>
      <c r="F250" s="1">
        <f>VLOOKUP(Wyniki11[[#This Row],[Id_wyscigu]], Wyscigi[], 2)</f>
        <v>2012</v>
      </c>
    </row>
    <row r="251" spans="1:6" x14ac:dyDescent="0.25">
      <c r="A251" s="1" t="s">
        <v>45</v>
      </c>
      <c r="B251">
        <v>12</v>
      </c>
      <c r="C251" s="1" t="s">
        <v>423</v>
      </c>
      <c r="D251" t="str">
        <f>VLOOKUP(Wyniki11[[#This Row],[Id_kierowcy]], Kierowcy[], 3)</f>
        <v>Antonio</v>
      </c>
      <c r="E251" t="str">
        <f>VLOOKUP(Wyniki11[[#This Row],[Id_kierowcy]], Kierowcy[], 2)</f>
        <v>Pizzonia</v>
      </c>
      <c r="F251" s="1">
        <f>VLOOKUP(Wyniki11[[#This Row],[Id_wyscigu]], Wyscigi[], 2)</f>
        <v>2012</v>
      </c>
    </row>
    <row r="252" spans="1:6" x14ac:dyDescent="0.25">
      <c r="A252" s="1" t="s">
        <v>45</v>
      </c>
      <c r="B252">
        <v>8</v>
      </c>
      <c r="C252" s="1" t="s">
        <v>424</v>
      </c>
      <c r="D252" t="str">
        <f>VLOOKUP(Wyniki11[[#This Row],[Id_kierowcy]], Kierowcy[], 3)</f>
        <v>Antonio</v>
      </c>
      <c r="E252" t="str">
        <f>VLOOKUP(Wyniki11[[#This Row],[Id_kierowcy]], Kierowcy[], 2)</f>
        <v>Pizzonia</v>
      </c>
      <c r="F252" s="1">
        <f>VLOOKUP(Wyniki11[[#This Row],[Id_wyscigu]], Wyscigi[], 2)</f>
        <v>2012</v>
      </c>
    </row>
    <row r="253" spans="1:6" x14ac:dyDescent="0.25">
      <c r="A253" s="1" t="s">
        <v>45</v>
      </c>
      <c r="B253">
        <v>6</v>
      </c>
      <c r="C253" s="1" t="s">
        <v>425</v>
      </c>
      <c r="D253" t="str">
        <f>VLOOKUP(Wyniki11[[#This Row],[Id_kierowcy]], Kierowcy[], 3)</f>
        <v>Antonio</v>
      </c>
      <c r="E253" t="str">
        <f>VLOOKUP(Wyniki11[[#This Row],[Id_kierowcy]], Kierowcy[], 2)</f>
        <v>Pizzonia</v>
      </c>
      <c r="F253" s="1">
        <f>VLOOKUP(Wyniki11[[#This Row],[Id_wyscigu]], Wyscigi[], 2)</f>
        <v>2012</v>
      </c>
    </row>
    <row r="254" spans="1:6" x14ac:dyDescent="0.25">
      <c r="A254" s="1" t="s">
        <v>45</v>
      </c>
      <c r="B254">
        <v>12</v>
      </c>
      <c r="C254" s="1" t="s">
        <v>426</v>
      </c>
      <c r="D254" t="str">
        <f>VLOOKUP(Wyniki11[[#This Row],[Id_kierowcy]], Kierowcy[], 3)</f>
        <v>Antonio</v>
      </c>
      <c r="E254" t="str">
        <f>VLOOKUP(Wyniki11[[#This Row],[Id_kierowcy]], Kierowcy[], 2)</f>
        <v>Pizzonia</v>
      </c>
      <c r="F254" s="1">
        <f>VLOOKUP(Wyniki11[[#This Row],[Id_wyscigu]], Wyscigi[], 2)</f>
        <v>2012</v>
      </c>
    </row>
    <row r="255" spans="1:6" x14ac:dyDescent="0.25">
      <c r="A255" s="1" t="s">
        <v>45</v>
      </c>
      <c r="B255">
        <v>15</v>
      </c>
      <c r="C255" s="1" t="s">
        <v>427</v>
      </c>
      <c r="D255" t="str">
        <f>VLOOKUP(Wyniki11[[#This Row],[Id_kierowcy]], Kierowcy[], 3)</f>
        <v>Antonio</v>
      </c>
      <c r="E255" t="str">
        <f>VLOOKUP(Wyniki11[[#This Row],[Id_kierowcy]], Kierowcy[], 2)</f>
        <v>Pizzonia</v>
      </c>
      <c r="F255" s="1">
        <f>VLOOKUP(Wyniki11[[#This Row],[Id_wyscigu]], Wyscigi[], 2)</f>
        <v>2012</v>
      </c>
    </row>
    <row r="256" spans="1:6" x14ac:dyDescent="0.25">
      <c r="A256" s="1" t="s">
        <v>48</v>
      </c>
      <c r="B256">
        <v>2</v>
      </c>
      <c r="C256" s="1" t="s">
        <v>196</v>
      </c>
      <c r="D256" t="str">
        <f>VLOOKUP(Wyniki11[[#This Row],[Id_kierowcy]], Kierowcy[], 3)</f>
        <v>Antonio</v>
      </c>
      <c r="E256" t="str">
        <f>VLOOKUP(Wyniki11[[#This Row],[Id_kierowcy]], Kierowcy[], 2)</f>
        <v>Pizzonia</v>
      </c>
      <c r="F256" s="1">
        <f>VLOOKUP(Wyniki11[[#This Row],[Id_wyscigu]], Wyscigi[], 2)</f>
        <v>2000</v>
      </c>
    </row>
    <row r="257" spans="1:6" x14ac:dyDescent="0.25">
      <c r="A257" s="1" t="s">
        <v>48</v>
      </c>
      <c r="B257">
        <v>6</v>
      </c>
      <c r="C257" s="1" t="s">
        <v>197</v>
      </c>
      <c r="D257" t="str">
        <f>VLOOKUP(Wyniki11[[#This Row],[Id_kierowcy]], Kierowcy[], 3)</f>
        <v>Antonio</v>
      </c>
      <c r="E257" t="str">
        <f>VLOOKUP(Wyniki11[[#This Row],[Id_kierowcy]], Kierowcy[], 2)</f>
        <v>Pizzonia</v>
      </c>
      <c r="F257" s="1">
        <f>VLOOKUP(Wyniki11[[#This Row],[Id_wyscigu]], Wyscigi[], 2)</f>
        <v>2011</v>
      </c>
    </row>
    <row r="258" spans="1:6" x14ac:dyDescent="0.25">
      <c r="A258" s="1" t="s">
        <v>48</v>
      </c>
      <c r="B258">
        <v>2</v>
      </c>
      <c r="C258" s="1" t="s">
        <v>201</v>
      </c>
      <c r="D258" t="str">
        <f>VLOOKUP(Wyniki11[[#This Row],[Id_kierowcy]], Kierowcy[], 3)</f>
        <v>Antonio</v>
      </c>
      <c r="E258" t="str">
        <f>VLOOKUP(Wyniki11[[#This Row],[Id_kierowcy]], Kierowcy[], 2)</f>
        <v>Pizzonia</v>
      </c>
      <c r="F258" s="1">
        <f>VLOOKUP(Wyniki11[[#This Row],[Id_wyscigu]], Wyscigi[], 2)</f>
        <v>2012</v>
      </c>
    </row>
    <row r="259" spans="1:6" x14ac:dyDescent="0.25">
      <c r="A259" s="1" t="s">
        <v>48</v>
      </c>
      <c r="B259">
        <v>4</v>
      </c>
      <c r="C259" s="1" t="s">
        <v>202</v>
      </c>
      <c r="D259" t="str">
        <f>VLOOKUP(Wyniki11[[#This Row],[Id_kierowcy]], Kierowcy[], 3)</f>
        <v>Antonio</v>
      </c>
      <c r="E259" t="str">
        <f>VLOOKUP(Wyniki11[[#This Row],[Id_kierowcy]], Kierowcy[], 2)</f>
        <v>Pizzonia</v>
      </c>
      <c r="F259" s="1">
        <f>VLOOKUP(Wyniki11[[#This Row],[Id_wyscigu]], Wyscigi[], 2)</f>
        <v>2012</v>
      </c>
    </row>
    <row r="260" spans="1:6" x14ac:dyDescent="0.25">
      <c r="A260" s="1" t="s">
        <v>48</v>
      </c>
      <c r="B260">
        <v>4</v>
      </c>
      <c r="C260" s="1" t="s">
        <v>203</v>
      </c>
      <c r="D260" t="str">
        <f>VLOOKUP(Wyniki11[[#This Row],[Id_kierowcy]], Kierowcy[], 3)</f>
        <v>Antonio</v>
      </c>
      <c r="E260" t="str">
        <f>VLOOKUP(Wyniki11[[#This Row],[Id_kierowcy]], Kierowcy[], 2)</f>
        <v>Pizzonia</v>
      </c>
      <c r="F260" s="1">
        <f>VLOOKUP(Wyniki11[[#This Row],[Id_wyscigu]], Wyscigi[], 2)</f>
        <v>2012</v>
      </c>
    </row>
    <row r="261" spans="1:6" x14ac:dyDescent="0.25">
      <c r="A261" s="1" t="s">
        <v>48</v>
      </c>
      <c r="B261">
        <v>1</v>
      </c>
      <c r="C261" s="1" t="s">
        <v>215</v>
      </c>
      <c r="D261" t="str">
        <f>VLOOKUP(Wyniki11[[#This Row],[Id_kierowcy]], Kierowcy[], 3)</f>
        <v>Antonio</v>
      </c>
      <c r="E261" t="str">
        <f>VLOOKUP(Wyniki11[[#This Row],[Id_kierowcy]], Kierowcy[], 2)</f>
        <v>Pizzonia</v>
      </c>
      <c r="F261" s="1">
        <f>VLOOKUP(Wyniki11[[#This Row],[Id_wyscigu]], Wyscigi[], 2)</f>
        <v>2011</v>
      </c>
    </row>
    <row r="262" spans="1:6" x14ac:dyDescent="0.25">
      <c r="A262" s="1" t="s">
        <v>48</v>
      </c>
      <c r="B262">
        <v>3</v>
      </c>
      <c r="C262" s="1" t="s">
        <v>224</v>
      </c>
      <c r="D262" t="str">
        <f>VLOOKUP(Wyniki11[[#This Row],[Id_kierowcy]], Kierowcy[], 3)</f>
        <v>Antonio</v>
      </c>
      <c r="E262" t="str">
        <f>VLOOKUP(Wyniki11[[#This Row],[Id_kierowcy]], Kierowcy[], 2)</f>
        <v>Pizzonia</v>
      </c>
      <c r="F262" s="1">
        <f>VLOOKUP(Wyniki11[[#This Row],[Id_wyscigu]], Wyscigi[], 2)</f>
        <v>2012</v>
      </c>
    </row>
    <row r="263" spans="1:6" x14ac:dyDescent="0.25">
      <c r="A263" s="1" t="s">
        <v>48</v>
      </c>
      <c r="B263">
        <v>4</v>
      </c>
      <c r="C263" s="1" t="s">
        <v>226</v>
      </c>
      <c r="D263" t="str">
        <f>VLOOKUP(Wyniki11[[#This Row],[Id_kierowcy]], Kierowcy[], 3)</f>
        <v>Antonio</v>
      </c>
      <c r="E263" t="str">
        <f>VLOOKUP(Wyniki11[[#This Row],[Id_kierowcy]], Kierowcy[], 2)</f>
        <v>Pizzonia</v>
      </c>
      <c r="F263" s="1">
        <f>VLOOKUP(Wyniki11[[#This Row],[Id_wyscigu]], Wyscigi[], 2)</f>
        <v>2012</v>
      </c>
    </row>
    <row r="264" spans="1:6" x14ac:dyDescent="0.25">
      <c r="A264" s="1" t="s">
        <v>48</v>
      </c>
      <c r="B264">
        <v>2</v>
      </c>
      <c r="C264" s="1" t="s">
        <v>235</v>
      </c>
      <c r="D264" t="str">
        <f>VLOOKUP(Wyniki11[[#This Row],[Id_kierowcy]], Kierowcy[], 3)</f>
        <v>Antonio</v>
      </c>
      <c r="E264" t="str">
        <f>VLOOKUP(Wyniki11[[#This Row],[Id_kierowcy]], Kierowcy[], 2)</f>
        <v>Pizzonia</v>
      </c>
      <c r="F264" s="1">
        <f>VLOOKUP(Wyniki11[[#This Row],[Id_wyscigu]], Wyscigi[], 2)</f>
        <v>2012</v>
      </c>
    </row>
    <row r="265" spans="1:6" x14ac:dyDescent="0.25">
      <c r="A265" s="1" t="s">
        <v>48</v>
      </c>
      <c r="B265">
        <v>2</v>
      </c>
      <c r="C265" s="1" t="s">
        <v>236</v>
      </c>
      <c r="D265" t="str">
        <f>VLOOKUP(Wyniki11[[#This Row],[Id_kierowcy]], Kierowcy[], 3)</f>
        <v>Antonio</v>
      </c>
      <c r="E265" t="str">
        <f>VLOOKUP(Wyniki11[[#This Row],[Id_kierowcy]], Kierowcy[], 2)</f>
        <v>Pizzonia</v>
      </c>
      <c r="F265" s="1">
        <f>VLOOKUP(Wyniki11[[#This Row],[Id_wyscigu]], Wyscigi[], 2)</f>
        <v>2012</v>
      </c>
    </row>
    <row r="266" spans="1:6" x14ac:dyDescent="0.25">
      <c r="A266" s="1" t="s">
        <v>48</v>
      </c>
      <c r="B266">
        <v>2</v>
      </c>
      <c r="C266" s="1" t="s">
        <v>237</v>
      </c>
      <c r="D266" t="str">
        <f>VLOOKUP(Wyniki11[[#This Row],[Id_kierowcy]], Kierowcy[], 3)</f>
        <v>Antonio</v>
      </c>
      <c r="E266" t="str">
        <f>VLOOKUP(Wyniki11[[#This Row],[Id_kierowcy]], Kierowcy[], 2)</f>
        <v>Pizzonia</v>
      </c>
      <c r="F266" s="1">
        <f>VLOOKUP(Wyniki11[[#This Row],[Id_wyscigu]], Wyscigi[], 2)</f>
        <v>2012</v>
      </c>
    </row>
    <row r="267" spans="1:6" x14ac:dyDescent="0.25">
      <c r="A267" s="1" t="s">
        <v>48</v>
      </c>
      <c r="B267">
        <v>1</v>
      </c>
      <c r="C267" s="1" t="s">
        <v>242</v>
      </c>
      <c r="D267" t="str">
        <f>VLOOKUP(Wyniki11[[#This Row],[Id_kierowcy]], Kierowcy[], 3)</f>
        <v>Antonio</v>
      </c>
      <c r="E267" t="str">
        <f>VLOOKUP(Wyniki11[[#This Row],[Id_kierowcy]], Kierowcy[], 2)</f>
        <v>Pizzonia</v>
      </c>
      <c r="F267" s="1">
        <f>VLOOKUP(Wyniki11[[#This Row],[Id_wyscigu]], Wyscigi[], 2)</f>
        <v>2012</v>
      </c>
    </row>
    <row r="268" spans="1:6" x14ac:dyDescent="0.25">
      <c r="A268" s="1" t="s">
        <v>48</v>
      </c>
      <c r="B268">
        <v>10</v>
      </c>
      <c r="C268" s="1" t="s">
        <v>249</v>
      </c>
      <c r="D268" t="str">
        <f>VLOOKUP(Wyniki11[[#This Row],[Id_kierowcy]], Kierowcy[], 3)</f>
        <v>Antonio</v>
      </c>
      <c r="E268" t="str">
        <f>VLOOKUP(Wyniki11[[#This Row],[Id_kierowcy]], Kierowcy[], 2)</f>
        <v>Pizzonia</v>
      </c>
      <c r="F268" s="1">
        <f>VLOOKUP(Wyniki11[[#This Row],[Id_wyscigu]], Wyscigi[], 2)</f>
        <v>2012</v>
      </c>
    </row>
    <row r="269" spans="1:6" x14ac:dyDescent="0.25">
      <c r="A269" s="1" t="s">
        <v>48</v>
      </c>
      <c r="B269">
        <v>2</v>
      </c>
      <c r="C269" s="1" t="s">
        <v>261</v>
      </c>
      <c r="D269" t="str">
        <f>VLOOKUP(Wyniki11[[#This Row],[Id_kierowcy]], Kierowcy[], 3)</f>
        <v>Antonio</v>
      </c>
      <c r="E269" t="str">
        <f>VLOOKUP(Wyniki11[[#This Row],[Id_kierowcy]], Kierowcy[], 2)</f>
        <v>Pizzonia</v>
      </c>
      <c r="F269" s="1">
        <f>VLOOKUP(Wyniki11[[#This Row],[Id_wyscigu]], Wyscigi[], 2)</f>
        <v>2012</v>
      </c>
    </row>
    <row r="270" spans="1:6" x14ac:dyDescent="0.25">
      <c r="A270" s="1" t="s">
        <v>48</v>
      </c>
      <c r="B270">
        <v>2</v>
      </c>
      <c r="C270" s="1" t="s">
        <v>267</v>
      </c>
      <c r="D270" t="str">
        <f>VLOOKUP(Wyniki11[[#This Row],[Id_kierowcy]], Kierowcy[], 3)</f>
        <v>Antonio</v>
      </c>
      <c r="E270" t="str">
        <f>VLOOKUP(Wyniki11[[#This Row],[Id_kierowcy]], Kierowcy[], 2)</f>
        <v>Pizzonia</v>
      </c>
      <c r="F270" s="1">
        <f>VLOOKUP(Wyniki11[[#This Row],[Id_wyscigu]], Wyscigi[], 2)</f>
        <v>2012</v>
      </c>
    </row>
    <row r="271" spans="1:6" x14ac:dyDescent="0.25">
      <c r="A271" s="1" t="s">
        <v>48</v>
      </c>
      <c r="B271">
        <v>3</v>
      </c>
      <c r="C271" s="1" t="s">
        <v>269</v>
      </c>
      <c r="D271" t="str">
        <f>VLOOKUP(Wyniki11[[#This Row],[Id_kierowcy]], Kierowcy[], 3)</f>
        <v>Antonio</v>
      </c>
      <c r="E271" t="str">
        <f>VLOOKUP(Wyniki11[[#This Row],[Id_kierowcy]], Kierowcy[], 2)</f>
        <v>Pizzonia</v>
      </c>
      <c r="F271" s="1">
        <f>VLOOKUP(Wyniki11[[#This Row],[Id_wyscigu]], Wyscigi[], 2)</f>
        <v>2012</v>
      </c>
    </row>
    <row r="272" spans="1:6" x14ac:dyDescent="0.25">
      <c r="A272" s="1" t="s">
        <v>48</v>
      </c>
      <c r="B272">
        <v>5</v>
      </c>
      <c r="C272" s="1" t="s">
        <v>270</v>
      </c>
      <c r="D272" t="str">
        <f>VLOOKUP(Wyniki11[[#This Row],[Id_kierowcy]], Kierowcy[], 3)</f>
        <v>Antonio</v>
      </c>
      <c r="E272" t="str">
        <f>VLOOKUP(Wyniki11[[#This Row],[Id_kierowcy]], Kierowcy[], 2)</f>
        <v>Pizzonia</v>
      </c>
      <c r="F272" s="1">
        <f>VLOOKUP(Wyniki11[[#This Row],[Id_wyscigu]], Wyscigi[], 2)</f>
        <v>2012</v>
      </c>
    </row>
    <row r="273" spans="1:6" x14ac:dyDescent="0.25">
      <c r="A273" s="1" t="s">
        <v>48</v>
      </c>
      <c r="B273">
        <v>3</v>
      </c>
      <c r="C273" s="1" t="s">
        <v>273</v>
      </c>
      <c r="D273" t="str">
        <f>VLOOKUP(Wyniki11[[#This Row],[Id_kierowcy]], Kierowcy[], 3)</f>
        <v>Antonio</v>
      </c>
      <c r="E273" t="str">
        <f>VLOOKUP(Wyniki11[[#This Row],[Id_kierowcy]], Kierowcy[], 2)</f>
        <v>Pizzonia</v>
      </c>
      <c r="F273" s="1">
        <f>VLOOKUP(Wyniki11[[#This Row],[Id_wyscigu]], Wyscigi[], 2)</f>
        <v>2012</v>
      </c>
    </row>
    <row r="274" spans="1:6" x14ac:dyDescent="0.25">
      <c r="A274" s="1" t="s">
        <v>48</v>
      </c>
      <c r="B274">
        <v>1</v>
      </c>
      <c r="C274" s="1" t="s">
        <v>275</v>
      </c>
      <c r="D274" t="str">
        <f>VLOOKUP(Wyniki11[[#This Row],[Id_kierowcy]], Kierowcy[], 3)</f>
        <v>Antonio</v>
      </c>
      <c r="E274" t="str">
        <f>VLOOKUP(Wyniki11[[#This Row],[Id_kierowcy]], Kierowcy[], 2)</f>
        <v>Pizzonia</v>
      </c>
      <c r="F274" s="1">
        <f>VLOOKUP(Wyniki11[[#This Row],[Id_wyscigu]], Wyscigi[], 2)</f>
        <v>2012</v>
      </c>
    </row>
    <row r="275" spans="1:6" x14ac:dyDescent="0.25">
      <c r="A275" s="1" t="s">
        <v>48</v>
      </c>
      <c r="B275">
        <v>4</v>
      </c>
      <c r="C275" s="1" t="s">
        <v>276</v>
      </c>
      <c r="D275" t="str">
        <f>VLOOKUP(Wyniki11[[#This Row],[Id_kierowcy]], Kierowcy[], 3)</f>
        <v>Antonio</v>
      </c>
      <c r="E275" t="str">
        <f>VLOOKUP(Wyniki11[[#This Row],[Id_kierowcy]], Kierowcy[], 2)</f>
        <v>Pizzonia</v>
      </c>
      <c r="F275" s="1">
        <f>VLOOKUP(Wyniki11[[#This Row],[Id_wyscigu]], Wyscigi[], 2)</f>
        <v>2012</v>
      </c>
    </row>
    <row r="276" spans="1:6" x14ac:dyDescent="0.25">
      <c r="A276" s="1" t="s">
        <v>48</v>
      </c>
      <c r="B276">
        <v>1</v>
      </c>
      <c r="C276" s="1" t="s">
        <v>277</v>
      </c>
      <c r="D276" t="str">
        <f>VLOOKUP(Wyniki11[[#This Row],[Id_kierowcy]], Kierowcy[], 3)</f>
        <v>Antonio</v>
      </c>
      <c r="E276" t="str">
        <f>VLOOKUP(Wyniki11[[#This Row],[Id_kierowcy]], Kierowcy[], 2)</f>
        <v>Pizzonia</v>
      </c>
      <c r="F276" s="1">
        <f>VLOOKUP(Wyniki11[[#This Row],[Id_wyscigu]], Wyscigi[], 2)</f>
        <v>2012</v>
      </c>
    </row>
    <row r="277" spans="1:6" x14ac:dyDescent="0.25">
      <c r="A277" s="1" t="s">
        <v>48</v>
      </c>
      <c r="B277">
        <v>2</v>
      </c>
      <c r="C277" s="1" t="s">
        <v>278</v>
      </c>
      <c r="D277" t="str">
        <f>VLOOKUP(Wyniki11[[#This Row],[Id_kierowcy]], Kierowcy[], 3)</f>
        <v>Antonio</v>
      </c>
      <c r="E277" t="str">
        <f>VLOOKUP(Wyniki11[[#This Row],[Id_kierowcy]], Kierowcy[], 2)</f>
        <v>Pizzonia</v>
      </c>
      <c r="F277" s="1">
        <f>VLOOKUP(Wyniki11[[#This Row],[Id_wyscigu]], Wyscigi[], 2)</f>
        <v>2012</v>
      </c>
    </row>
    <row r="278" spans="1:6" x14ac:dyDescent="0.25">
      <c r="A278" s="1" t="s">
        <v>48</v>
      </c>
      <c r="B278">
        <v>1</v>
      </c>
      <c r="C278" s="1" t="s">
        <v>279</v>
      </c>
      <c r="D278" t="str">
        <f>VLOOKUP(Wyniki11[[#This Row],[Id_kierowcy]], Kierowcy[], 3)</f>
        <v>Antonio</v>
      </c>
      <c r="E278" t="str">
        <f>VLOOKUP(Wyniki11[[#This Row],[Id_kierowcy]], Kierowcy[], 2)</f>
        <v>Pizzonia</v>
      </c>
      <c r="F278" s="1">
        <f>VLOOKUP(Wyniki11[[#This Row],[Id_wyscigu]], Wyscigi[], 2)</f>
        <v>2012</v>
      </c>
    </row>
    <row r="279" spans="1:6" x14ac:dyDescent="0.25">
      <c r="A279" s="1" t="s">
        <v>48</v>
      </c>
      <c r="B279">
        <v>10</v>
      </c>
      <c r="C279" s="1" t="s">
        <v>281</v>
      </c>
      <c r="D279" t="str">
        <f>VLOOKUP(Wyniki11[[#This Row],[Id_kierowcy]], Kierowcy[], 3)</f>
        <v>Antonio</v>
      </c>
      <c r="E279" t="str">
        <f>VLOOKUP(Wyniki11[[#This Row],[Id_kierowcy]], Kierowcy[], 2)</f>
        <v>Pizzonia</v>
      </c>
      <c r="F279" s="1">
        <f>VLOOKUP(Wyniki11[[#This Row],[Id_wyscigu]], Wyscigi[], 2)</f>
        <v>2012</v>
      </c>
    </row>
    <row r="280" spans="1:6" x14ac:dyDescent="0.25">
      <c r="A280" s="1" t="s">
        <v>48</v>
      </c>
      <c r="B280">
        <v>4</v>
      </c>
      <c r="C280" s="1" t="s">
        <v>285</v>
      </c>
      <c r="D280" t="str">
        <f>VLOOKUP(Wyniki11[[#This Row],[Id_kierowcy]], Kierowcy[], 3)</f>
        <v>Antonio</v>
      </c>
      <c r="E280" t="str">
        <f>VLOOKUP(Wyniki11[[#This Row],[Id_kierowcy]], Kierowcy[], 2)</f>
        <v>Pizzonia</v>
      </c>
      <c r="F280" s="1">
        <f>VLOOKUP(Wyniki11[[#This Row],[Id_wyscigu]], Wyscigi[], 2)</f>
        <v>2012</v>
      </c>
    </row>
    <row r="281" spans="1:6" x14ac:dyDescent="0.25">
      <c r="A281" s="1" t="s">
        <v>48</v>
      </c>
      <c r="B281">
        <v>3</v>
      </c>
      <c r="C281" s="1" t="s">
        <v>287</v>
      </c>
      <c r="D281" t="str">
        <f>VLOOKUP(Wyniki11[[#This Row],[Id_kierowcy]], Kierowcy[], 3)</f>
        <v>Antonio</v>
      </c>
      <c r="E281" t="str">
        <f>VLOOKUP(Wyniki11[[#This Row],[Id_kierowcy]], Kierowcy[], 2)</f>
        <v>Pizzonia</v>
      </c>
      <c r="F281" s="1">
        <f>VLOOKUP(Wyniki11[[#This Row],[Id_wyscigu]], Wyscigi[], 2)</f>
        <v>2012</v>
      </c>
    </row>
    <row r="282" spans="1:6" x14ac:dyDescent="0.25">
      <c r="A282" s="1" t="s">
        <v>48</v>
      </c>
      <c r="B282">
        <v>3</v>
      </c>
      <c r="C282" s="1" t="s">
        <v>290</v>
      </c>
      <c r="D282" t="str">
        <f>VLOOKUP(Wyniki11[[#This Row],[Id_kierowcy]], Kierowcy[], 3)</f>
        <v>Antonio</v>
      </c>
      <c r="E282" t="str">
        <f>VLOOKUP(Wyniki11[[#This Row],[Id_kierowcy]], Kierowcy[], 2)</f>
        <v>Pizzonia</v>
      </c>
      <c r="F282" s="1">
        <f>VLOOKUP(Wyniki11[[#This Row],[Id_wyscigu]], Wyscigi[], 2)</f>
        <v>2012</v>
      </c>
    </row>
    <row r="283" spans="1:6" x14ac:dyDescent="0.25">
      <c r="A283" s="1" t="s">
        <v>48</v>
      </c>
      <c r="B283">
        <v>5</v>
      </c>
      <c r="C283" s="1" t="s">
        <v>291</v>
      </c>
      <c r="D283" t="str">
        <f>VLOOKUP(Wyniki11[[#This Row],[Id_kierowcy]], Kierowcy[], 3)</f>
        <v>Antonio</v>
      </c>
      <c r="E283" t="str">
        <f>VLOOKUP(Wyniki11[[#This Row],[Id_kierowcy]], Kierowcy[], 2)</f>
        <v>Pizzonia</v>
      </c>
      <c r="F283" s="1">
        <f>VLOOKUP(Wyniki11[[#This Row],[Id_wyscigu]], Wyscigi[], 2)</f>
        <v>2012</v>
      </c>
    </row>
    <row r="284" spans="1:6" x14ac:dyDescent="0.25">
      <c r="A284" s="1" t="s">
        <v>48</v>
      </c>
      <c r="B284">
        <v>5</v>
      </c>
      <c r="C284" s="1" t="s">
        <v>292</v>
      </c>
      <c r="D284" t="str">
        <f>VLOOKUP(Wyniki11[[#This Row],[Id_kierowcy]], Kierowcy[], 3)</f>
        <v>Antonio</v>
      </c>
      <c r="E284" t="str">
        <f>VLOOKUP(Wyniki11[[#This Row],[Id_kierowcy]], Kierowcy[], 2)</f>
        <v>Pizzonia</v>
      </c>
      <c r="F284" s="1">
        <f>VLOOKUP(Wyniki11[[#This Row],[Id_wyscigu]], Wyscigi[], 2)</f>
        <v>2012</v>
      </c>
    </row>
    <row r="285" spans="1:6" x14ac:dyDescent="0.25">
      <c r="A285" s="1" t="s">
        <v>48</v>
      </c>
      <c r="B285">
        <v>5</v>
      </c>
      <c r="C285" s="1" t="s">
        <v>294</v>
      </c>
      <c r="D285" t="str">
        <f>VLOOKUP(Wyniki11[[#This Row],[Id_kierowcy]], Kierowcy[], 3)</f>
        <v>Antonio</v>
      </c>
      <c r="E285" t="str">
        <f>VLOOKUP(Wyniki11[[#This Row],[Id_kierowcy]], Kierowcy[], 2)</f>
        <v>Pizzonia</v>
      </c>
      <c r="F285" s="1">
        <f>VLOOKUP(Wyniki11[[#This Row],[Id_wyscigu]], Wyscigi[], 2)</f>
        <v>2012</v>
      </c>
    </row>
    <row r="286" spans="1:6" x14ac:dyDescent="0.25">
      <c r="A286" s="1" t="s">
        <v>48</v>
      </c>
      <c r="B286">
        <v>6</v>
      </c>
      <c r="C286" s="1" t="s">
        <v>295</v>
      </c>
      <c r="D286" t="str">
        <f>VLOOKUP(Wyniki11[[#This Row],[Id_kierowcy]], Kierowcy[], 3)</f>
        <v>Antonio</v>
      </c>
      <c r="E286" t="str">
        <f>VLOOKUP(Wyniki11[[#This Row],[Id_kierowcy]], Kierowcy[], 2)</f>
        <v>Pizzonia</v>
      </c>
      <c r="F286" s="1">
        <f>VLOOKUP(Wyniki11[[#This Row],[Id_wyscigu]], Wyscigi[], 2)</f>
        <v>2000</v>
      </c>
    </row>
    <row r="287" spans="1:6" x14ac:dyDescent="0.25">
      <c r="A287" s="1" t="s">
        <v>48</v>
      </c>
      <c r="B287">
        <v>4</v>
      </c>
      <c r="C287" s="1" t="s">
        <v>297</v>
      </c>
      <c r="D287" t="str">
        <f>VLOOKUP(Wyniki11[[#This Row],[Id_kierowcy]], Kierowcy[], 3)</f>
        <v>Antonio</v>
      </c>
      <c r="E287" t="str">
        <f>VLOOKUP(Wyniki11[[#This Row],[Id_kierowcy]], Kierowcy[], 2)</f>
        <v>Pizzonia</v>
      </c>
      <c r="F287" s="1">
        <f>VLOOKUP(Wyniki11[[#This Row],[Id_wyscigu]], Wyscigi[], 2)</f>
        <v>2000</v>
      </c>
    </row>
    <row r="288" spans="1:6" x14ac:dyDescent="0.25">
      <c r="A288" s="1" t="s">
        <v>48</v>
      </c>
      <c r="B288">
        <v>8</v>
      </c>
      <c r="C288" s="1" t="s">
        <v>298</v>
      </c>
      <c r="D288" t="str">
        <f>VLOOKUP(Wyniki11[[#This Row],[Id_kierowcy]], Kierowcy[], 3)</f>
        <v>Antonio</v>
      </c>
      <c r="E288" t="str">
        <f>VLOOKUP(Wyniki11[[#This Row],[Id_kierowcy]], Kierowcy[], 2)</f>
        <v>Pizzonia</v>
      </c>
      <c r="F288" s="1">
        <f>VLOOKUP(Wyniki11[[#This Row],[Id_wyscigu]], Wyscigi[], 2)</f>
        <v>2000</v>
      </c>
    </row>
    <row r="289" spans="1:6" x14ac:dyDescent="0.25">
      <c r="A289" s="1" t="s">
        <v>48</v>
      </c>
      <c r="B289">
        <v>5</v>
      </c>
      <c r="C289" s="1" t="s">
        <v>299</v>
      </c>
      <c r="D289" t="str">
        <f>VLOOKUP(Wyniki11[[#This Row],[Id_kierowcy]], Kierowcy[], 3)</f>
        <v>Antonio</v>
      </c>
      <c r="E289" t="str">
        <f>VLOOKUP(Wyniki11[[#This Row],[Id_kierowcy]], Kierowcy[], 2)</f>
        <v>Pizzonia</v>
      </c>
      <c r="F289" s="1">
        <f>VLOOKUP(Wyniki11[[#This Row],[Id_wyscigu]], Wyscigi[], 2)</f>
        <v>2000</v>
      </c>
    </row>
    <row r="290" spans="1:6" x14ac:dyDescent="0.25">
      <c r="A290" s="1" t="s">
        <v>48</v>
      </c>
      <c r="B290">
        <v>10</v>
      </c>
      <c r="C290" s="1" t="s">
        <v>301</v>
      </c>
      <c r="D290" t="str">
        <f>VLOOKUP(Wyniki11[[#This Row],[Id_kierowcy]], Kierowcy[], 3)</f>
        <v>Antonio</v>
      </c>
      <c r="E290" t="str">
        <f>VLOOKUP(Wyniki11[[#This Row],[Id_kierowcy]], Kierowcy[], 2)</f>
        <v>Pizzonia</v>
      </c>
      <c r="F290" s="1">
        <f>VLOOKUP(Wyniki11[[#This Row],[Id_wyscigu]], Wyscigi[], 2)</f>
        <v>2000</v>
      </c>
    </row>
    <row r="291" spans="1:6" x14ac:dyDescent="0.25">
      <c r="A291" s="1" t="s">
        <v>48</v>
      </c>
      <c r="B291">
        <v>4</v>
      </c>
      <c r="C291" s="1" t="s">
        <v>302</v>
      </c>
      <c r="D291" t="str">
        <f>VLOOKUP(Wyniki11[[#This Row],[Id_kierowcy]], Kierowcy[], 3)</f>
        <v>Antonio</v>
      </c>
      <c r="E291" t="str">
        <f>VLOOKUP(Wyniki11[[#This Row],[Id_kierowcy]], Kierowcy[], 2)</f>
        <v>Pizzonia</v>
      </c>
      <c r="F291" s="1">
        <f>VLOOKUP(Wyniki11[[#This Row],[Id_wyscigu]], Wyscigi[], 2)</f>
        <v>2000</v>
      </c>
    </row>
    <row r="292" spans="1:6" x14ac:dyDescent="0.25">
      <c r="A292" s="1" t="s">
        <v>48</v>
      </c>
      <c r="B292">
        <v>1</v>
      </c>
      <c r="C292" s="1" t="s">
        <v>303</v>
      </c>
      <c r="D292" t="str">
        <f>VLOOKUP(Wyniki11[[#This Row],[Id_kierowcy]], Kierowcy[], 3)</f>
        <v>Antonio</v>
      </c>
      <c r="E292" t="str">
        <f>VLOOKUP(Wyniki11[[#This Row],[Id_kierowcy]], Kierowcy[], 2)</f>
        <v>Pizzonia</v>
      </c>
      <c r="F292" s="1">
        <f>VLOOKUP(Wyniki11[[#This Row],[Id_wyscigu]], Wyscigi[], 2)</f>
        <v>2000</v>
      </c>
    </row>
    <row r="293" spans="1:6" x14ac:dyDescent="0.25">
      <c r="A293" s="1" t="s">
        <v>48</v>
      </c>
      <c r="B293">
        <v>3</v>
      </c>
      <c r="C293" s="1" t="s">
        <v>304</v>
      </c>
      <c r="D293" t="str">
        <f>VLOOKUP(Wyniki11[[#This Row],[Id_kierowcy]], Kierowcy[], 3)</f>
        <v>Antonio</v>
      </c>
      <c r="E293" t="str">
        <f>VLOOKUP(Wyniki11[[#This Row],[Id_kierowcy]], Kierowcy[], 2)</f>
        <v>Pizzonia</v>
      </c>
      <c r="F293" s="1">
        <f>VLOOKUP(Wyniki11[[#This Row],[Id_wyscigu]], Wyscigi[], 2)</f>
        <v>2000</v>
      </c>
    </row>
    <row r="294" spans="1:6" x14ac:dyDescent="0.25">
      <c r="A294" s="1" t="s">
        <v>48</v>
      </c>
      <c r="B294">
        <v>6</v>
      </c>
      <c r="C294" s="1" t="s">
        <v>305</v>
      </c>
      <c r="D294" t="str">
        <f>VLOOKUP(Wyniki11[[#This Row],[Id_kierowcy]], Kierowcy[], 3)</f>
        <v>Antonio</v>
      </c>
      <c r="E294" t="str">
        <f>VLOOKUP(Wyniki11[[#This Row],[Id_kierowcy]], Kierowcy[], 2)</f>
        <v>Pizzonia</v>
      </c>
      <c r="F294" s="1">
        <f>VLOOKUP(Wyniki11[[#This Row],[Id_wyscigu]], Wyscigi[], 2)</f>
        <v>2000</v>
      </c>
    </row>
    <row r="295" spans="1:6" x14ac:dyDescent="0.25">
      <c r="A295" s="1" t="s">
        <v>48</v>
      </c>
      <c r="B295">
        <v>3</v>
      </c>
      <c r="C295" s="1" t="s">
        <v>306</v>
      </c>
      <c r="D295" t="str">
        <f>VLOOKUP(Wyniki11[[#This Row],[Id_kierowcy]], Kierowcy[], 3)</f>
        <v>Antonio</v>
      </c>
      <c r="E295" t="str">
        <f>VLOOKUP(Wyniki11[[#This Row],[Id_kierowcy]], Kierowcy[], 2)</f>
        <v>Pizzonia</v>
      </c>
      <c r="F295" s="1">
        <f>VLOOKUP(Wyniki11[[#This Row],[Id_wyscigu]], Wyscigi[], 2)</f>
        <v>2000</v>
      </c>
    </row>
    <row r="296" spans="1:6" x14ac:dyDescent="0.25">
      <c r="A296" s="1" t="s">
        <v>48</v>
      </c>
      <c r="B296">
        <v>5</v>
      </c>
      <c r="C296" s="1" t="s">
        <v>307</v>
      </c>
      <c r="D296" t="str">
        <f>VLOOKUP(Wyniki11[[#This Row],[Id_kierowcy]], Kierowcy[], 3)</f>
        <v>Antonio</v>
      </c>
      <c r="E296" t="str">
        <f>VLOOKUP(Wyniki11[[#This Row],[Id_kierowcy]], Kierowcy[], 2)</f>
        <v>Pizzonia</v>
      </c>
      <c r="F296" s="1">
        <f>VLOOKUP(Wyniki11[[#This Row],[Id_wyscigu]], Wyscigi[], 2)</f>
        <v>2000</v>
      </c>
    </row>
    <row r="297" spans="1:6" x14ac:dyDescent="0.25">
      <c r="A297" s="1" t="s">
        <v>48</v>
      </c>
      <c r="B297">
        <v>5</v>
      </c>
      <c r="C297" s="1" t="s">
        <v>308</v>
      </c>
      <c r="D297" t="str">
        <f>VLOOKUP(Wyniki11[[#This Row],[Id_kierowcy]], Kierowcy[], 3)</f>
        <v>Antonio</v>
      </c>
      <c r="E297" t="str">
        <f>VLOOKUP(Wyniki11[[#This Row],[Id_kierowcy]], Kierowcy[], 2)</f>
        <v>Pizzonia</v>
      </c>
      <c r="F297" s="1">
        <f>VLOOKUP(Wyniki11[[#This Row],[Id_wyscigu]], Wyscigi[], 2)</f>
        <v>2000</v>
      </c>
    </row>
    <row r="298" spans="1:6" x14ac:dyDescent="0.25">
      <c r="A298" s="1" t="s">
        <v>48</v>
      </c>
      <c r="B298">
        <v>6</v>
      </c>
      <c r="C298" s="1" t="s">
        <v>309</v>
      </c>
      <c r="D298" t="str">
        <f>VLOOKUP(Wyniki11[[#This Row],[Id_kierowcy]], Kierowcy[], 3)</f>
        <v>Antonio</v>
      </c>
      <c r="E298" t="str">
        <f>VLOOKUP(Wyniki11[[#This Row],[Id_kierowcy]], Kierowcy[], 2)</f>
        <v>Pizzonia</v>
      </c>
      <c r="F298" s="1">
        <f>VLOOKUP(Wyniki11[[#This Row],[Id_wyscigu]], Wyscigi[], 2)</f>
        <v>2000</v>
      </c>
    </row>
    <row r="299" spans="1:6" x14ac:dyDescent="0.25">
      <c r="A299" s="1" t="s">
        <v>48</v>
      </c>
      <c r="B299">
        <v>3</v>
      </c>
      <c r="C299" s="1" t="s">
        <v>310</v>
      </c>
      <c r="D299" t="str">
        <f>VLOOKUP(Wyniki11[[#This Row],[Id_kierowcy]], Kierowcy[], 3)</f>
        <v>Antonio</v>
      </c>
      <c r="E299" t="str">
        <f>VLOOKUP(Wyniki11[[#This Row],[Id_kierowcy]], Kierowcy[], 2)</f>
        <v>Pizzonia</v>
      </c>
      <c r="F299" s="1">
        <f>VLOOKUP(Wyniki11[[#This Row],[Id_wyscigu]], Wyscigi[], 2)</f>
        <v>2000</v>
      </c>
    </row>
    <row r="300" spans="1:6" x14ac:dyDescent="0.25">
      <c r="A300" s="1" t="s">
        <v>48</v>
      </c>
      <c r="B300">
        <v>3</v>
      </c>
      <c r="C300" s="1" t="s">
        <v>311</v>
      </c>
      <c r="D300" t="str">
        <f>VLOOKUP(Wyniki11[[#This Row],[Id_kierowcy]], Kierowcy[], 3)</f>
        <v>Antonio</v>
      </c>
      <c r="E300" t="str">
        <f>VLOOKUP(Wyniki11[[#This Row],[Id_kierowcy]], Kierowcy[], 2)</f>
        <v>Pizzonia</v>
      </c>
      <c r="F300" s="1">
        <f>VLOOKUP(Wyniki11[[#This Row],[Id_wyscigu]], Wyscigi[], 2)</f>
        <v>2006</v>
      </c>
    </row>
    <row r="301" spans="1:6" x14ac:dyDescent="0.25">
      <c r="A301" s="1" t="s">
        <v>48</v>
      </c>
      <c r="B301">
        <v>3</v>
      </c>
      <c r="C301" s="1" t="s">
        <v>313</v>
      </c>
      <c r="D301" t="str">
        <f>VLOOKUP(Wyniki11[[#This Row],[Id_kierowcy]], Kierowcy[], 3)</f>
        <v>Antonio</v>
      </c>
      <c r="E301" t="str">
        <f>VLOOKUP(Wyniki11[[#This Row],[Id_kierowcy]], Kierowcy[], 2)</f>
        <v>Pizzonia</v>
      </c>
      <c r="F301" s="1">
        <f>VLOOKUP(Wyniki11[[#This Row],[Id_wyscigu]], Wyscigi[], 2)</f>
        <v>2006</v>
      </c>
    </row>
    <row r="302" spans="1:6" x14ac:dyDescent="0.25">
      <c r="A302" s="1" t="s">
        <v>48</v>
      </c>
      <c r="B302">
        <v>5</v>
      </c>
      <c r="C302" s="1" t="s">
        <v>314</v>
      </c>
      <c r="D302" t="str">
        <f>VLOOKUP(Wyniki11[[#This Row],[Id_kierowcy]], Kierowcy[], 3)</f>
        <v>Antonio</v>
      </c>
      <c r="E302" t="str">
        <f>VLOOKUP(Wyniki11[[#This Row],[Id_kierowcy]], Kierowcy[], 2)</f>
        <v>Pizzonia</v>
      </c>
      <c r="F302" s="1">
        <f>VLOOKUP(Wyniki11[[#This Row],[Id_wyscigu]], Wyscigi[], 2)</f>
        <v>2006</v>
      </c>
    </row>
    <row r="303" spans="1:6" x14ac:dyDescent="0.25">
      <c r="A303" s="1" t="s">
        <v>48</v>
      </c>
      <c r="B303">
        <v>6</v>
      </c>
      <c r="C303" s="1" t="s">
        <v>315</v>
      </c>
      <c r="D303" t="str">
        <f>VLOOKUP(Wyniki11[[#This Row],[Id_kierowcy]], Kierowcy[], 3)</f>
        <v>Antonio</v>
      </c>
      <c r="E303" t="str">
        <f>VLOOKUP(Wyniki11[[#This Row],[Id_kierowcy]], Kierowcy[], 2)</f>
        <v>Pizzonia</v>
      </c>
      <c r="F303" s="1">
        <f>VLOOKUP(Wyniki11[[#This Row],[Id_wyscigu]], Wyscigi[], 2)</f>
        <v>2006</v>
      </c>
    </row>
    <row r="304" spans="1:6" x14ac:dyDescent="0.25">
      <c r="A304" s="1" t="s">
        <v>48</v>
      </c>
      <c r="B304">
        <v>6</v>
      </c>
      <c r="C304" s="1" t="s">
        <v>316</v>
      </c>
      <c r="D304" t="str">
        <f>VLOOKUP(Wyniki11[[#This Row],[Id_kierowcy]], Kierowcy[], 3)</f>
        <v>Antonio</v>
      </c>
      <c r="E304" t="str">
        <f>VLOOKUP(Wyniki11[[#This Row],[Id_kierowcy]], Kierowcy[], 2)</f>
        <v>Pizzonia</v>
      </c>
      <c r="F304" s="1">
        <f>VLOOKUP(Wyniki11[[#This Row],[Id_wyscigu]], Wyscigi[], 2)</f>
        <v>2006</v>
      </c>
    </row>
    <row r="305" spans="1:6" x14ac:dyDescent="0.25">
      <c r="A305" s="1" t="s">
        <v>48</v>
      </c>
      <c r="B305">
        <v>3</v>
      </c>
      <c r="C305" s="1" t="s">
        <v>317</v>
      </c>
      <c r="D305" t="str">
        <f>VLOOKUP(Wyniki11[[#This Row],[Id_kierowcy]], Kierowcy[], 3)</f>
        <v>Antonio</v>
      </c>
      <c r="E305" t="str">
        <f>VLOOKUP(Wyniki11[[#This Row],[Id_kierowcy]], Kierowcy[], 2)</f>
        <v>Pizzonia</v>
      </c>
      <c r="F305" s="1">
        <f>VLOOKUP(Wyniki11[[#This Row],[Id_wyscigu]], Wyscigi[], 2)</f>
        <v>2006</v>
      </c>
    </row>
    <row r="306" spans="1:6" x14ac:dyDescent="0.25">
      <c r="A306" s="1" t="s">
        <v>48</v>
      </c>
      <c r="B306">
        <v>4</v>
      </c>
      <c r="C306" s="1" t="s">
        <v>318</v>
      </c>
      <c r="D306" t="str">
        <f>VLOOKUP(Wyniki11[[#This Row],[Id_kierowcy]], Kierowcy[], 3)</f>
        <v>Antonio</v>
      </c>
      <c r="E306" t="str">
        <f>VLOOKUP(Wyniki11[[#This Row],[Id_kierowcy]], Kierowcy[], 2)</f>
        <v>Pizzonia</v>
      </c>
      <c r="F306" s="1">
        <f>VLOOKUP(Wyniki11[[#This Row],[Id_wyscigu]], Wyscigi[], 2)</f>
        <v>2007</v>
      </c>
    </row>
    <row r="307" spans="1:6" x14ac:dyDescent="0.25">
      <c r="A307" s="1" t="s">
        <v>48</v>
      </c>
      <c r="B307">
        <v>3</v>
      </c>
      <c r="C307" s="1" t="s">
        <v>319</v>
      </c>
      <c r="D307" t="str">
        <f>VLOOKUP(Wyniki11[[#This Row],[Id_kierowcy]], Kierowcy[], 3)</f>
        <v>Antonio</v>
      </c>
      <c r="E307" t="str">
        <f>VLOOKUP(Wyniki11[[#This Row],[Id_kierowcy]], Kierowcy[], 2)</f>
        <v>Pizzonia</v>
      </c>
      <c r="F307" s="1">
        <f>VLOOKUP(Wyniki11[[#This Row],[Id_wyscigu]], Wyscigi[], 2)</f>
        <v>2007</v>
      </c>
    </row>
    <row r="308" spans="1:6" x14ac:dyDescent="0.25">
      <c r="A308" s="1" t="s">
        <v>48</v>
      </c>
      <c r="B308">
        <v>1</v>
      </c>
      <c r="C308" s="1" t="s">
        <v>320</v>
      </c>
      <c r="D308" t="str">
        <f>VLOOKUP(Wyniki11[[#This Row],[Id_kierowcy]], Kierowcy[], 3)</f>
        <v>Antonio</v>
      </c>
      <c r="E308" t="str">
        <f>VLOOKUP(Wyniki11[[#This Row],[Id_kierowcy]], Kierowcy[], 2)</f>
        <v>Pizzonia</v>
      </c>
      <c r="F308" s="1">
        <f>VLOOKUP(Wyniki11[[#This Row],[Id_wyscigu]], Wyscigi[], 2)</f>
        <v>2007</v>
      </c>
    </row>
    <row r="309" spans="1:6" x14ac:dyDescent="0.25">
      <c r="A309" s="1" t="s">
        <v>48</v>
      </c>
      <c r="B309">
        <v>5</v>
      </c>
      <c r="C309" s="1" t="s">
        <v>322</v>
      </c>
      <c r="D309" t="str">
        <f>VLOOKUP(Wyniki11[[#This Row],[Id_kierowcy]], Kierowcy[], 3)</f>
        <v>Antonio</v>
      </c>
      <c r="E309" t="str">
        <f>VLOOKUP(Wyniki11[[#This Row],[Id_kierowcy]], Kierowcy[], 2)</f>
        <v>Pizzonia</v>
      </c>
      <c r="F309" s="1">
        <f>VLOOKUP(Wyniki11[[#This Row],[Id_wyscigu]], Wyscigi[], 2)</f>
        <v>2007</v>
      </c>
    </row>
    <row r="310" spans="1:6" x14ac:dyDescent="0.25">
      <c r="A310" s="1" t="s">
        <v>48</v>
      </c>
      <c r="B310">
        <v>3</v>
      </c>
      <c r="C310" s="1" t="s">
        <v>325</v>
      </c>
      <c r="D310" t="str">
        <f>VLOOKUP(Wyniki11[[#This Row],[Id_kierowcy]], Kierowcy[], 3)</f>
        <v>Antonio</v>
      </c>
      <c r="E310" t="str">
        <f>VLOOKUP(Wyniki11[[#This Row],[Id_kierowcy]], Kierowcy[], 2)</f>
        <v>Pizzonia</v>
      </c>
      <c r="F310" s="1">
        <f>VLOOKUP(Wyniki11[[#This Row],[Id_wyscigu]], Wyscigi[], 2)</f>
        <v>2007</v>
      </c>
    </row>
    <row r="311" spans="1:6" x14ac:dyDescent="0.25">
      <c r="A311" s="1" t="s">
        <v>48</v>
      </c>
      <c r="B311">
        <v>1</v>
      </c>
      <c r="C311" s="1" t="s">
        <v>326</v>
      </c>
      <c r="D311" t="str">
        <f>VLOOKUP(Wyniki11[[#This Row],[Id_kierowcy]], Kierowcy[], 3)</f>
        <v>Antonio</v>
      </c>
      <c r="E311" t="str">
        <f>VLOOKUP(Wyniki11[[#This Row],[Id_kierowcy]], Kierowcy[], 2)</f>
        <v>Pizzonia</v>
      </c>
      <c r="F311" s="1">
        <f>VLOOKUP(Wyniki11[[#This Row],[Id_wyscigu]], Wyscigi[], 2)</f>
        <v>2007</v>
      </c>
    </row>
    <row r="312" spans="1:6" x14ac:dyDescent="0.25">
      <c r="A312" s="1" t="s">
        <v>48</v>
      </c>
      <c r="B312">
        <v>4</v>
      </c>
      <c r="C312" s="1" t="s">
        <v>332</v>
      </c>
      <c r="D312" t="str">
        <f>VLOOKUP(Wyniki11[[#This Row],[Id_kierowcy]], Kierowcy[], 3)</f>
        <v>Antonio</v>
      </c>
      <c r="E312" t="str">
        <f>VLOOKUP(Wyniki11[[#This Row],[Id_kierowcy]], Kierowcy[], 2)</f>
        <v>Pizzonia</v>
      </c>
      <c r="F312" s="1">
        <f>VLOOKUP(Wyniki11[[#This Row],[Id_wyscigu]], Wyscigi[], 2)</f>
        <v>2007</v>
      </c>
    </row>
    <row r="313" spans="1:6" x14ac:dyDescent="0.25">
      <c r="A313" s="1" t="s">
        <v>48</v>
      </c>
      <c r="B313">
        <v>8</v>
      </c>
      <c r="C313" s="1" t="s">
        <v>364</v>
      </c>
      <c r="D313" t="str">
        <f>VLOOKUP(Wyniki11[[#This Row],[Id_kierowcy]], Kierowcy[], 3)</f>
        <v>Antonio</v>
      </c>
      <c r="E313" t="str">
        <f>VLOOKUP(Wyniki11[[#This Row],[Id_kierowcy]], Kierowcy[], 2)</f>
        <v>Pizzonia</v>
      </c>
      <c r="F313" s="1">
        <f>VLOOKUP(Wyniki11[[#This Row],[Id_wyscigu]], Wyscigi[], 2)</f>
        <v>2009</v>
      </c>
    </row>
    <row r="314" spans="1:6" x14ac:dyDescent="0.25">
      <c r="A314" s="1" t="s">
        <v>52</v>
      </c>
      <c r="B314">
        <v>4</v>
      </c>
      <c r="C314" s="1" t="s">
        <v>197</v>
      </c>
      <c r="D314" t="str">
        <f>VLOOKUP(Wyniki11[[#This Row],[Id_kierowcy]], Kierowcy[], 3)</f>
        <v>Heinz-Harald</v>
      </c>
      <c r="E314" t="str">
        <f>VLOOKUP(Wyniki11[[#This Row],[Id_kierowcy]], Kierowcy[], 2)</f>
        <v>Frentzen</v>
      </c>
      <c r="F314" s="1">
        <f>VLOOKUP(Wyniki11[[#This Row],[Id_wyscigu]], Wyscigi[], 2)</f>
        <v>2011</v>
      </c>
    </row>
    <row r="315" spans="1:6" x14ac:dyDescent="0.25">
      <c r="A315" s="1" t="s">
        <v>52</v>
      </c>
      <c r="B315">
        <v>1</v>
      </c>
      <c r="C315" s="1" t="s">
        <v>200</v>
      </c>
      <c r="D315" t="str">
        <f>VLOOKUP(Wyniki11[[#This Row],[Id_kierowcy]], Kierowcy[], 3)</f>
        <v>Heinz-Harald</v>
      </c>
      <c r="E315" t="str">
        <f>VLOOKUP(Wyniki11[[#This Row],[Id_kierowcy]], Kierowcy[], 2)</f>
        <v>Frentzen</v>
      </c>
      <c r="F315" s="1">
        <f>VLOOKUP(Wyniki11[[#This Row],[Id_wyscigu]], Wyscigi[], 2)</f>
        <v>2012</v>
      </c>
    </row>
    <row r="316" spans="1:6" x14ac:dyDescent="0.25">
      <c r="A316" s="1" t="s">
        <v>52</v>
      </c>
      <c r="B316">
        <v>1</v>
      </c>
      <c r="C316" s="1" t="s">
        <v>207</v>
      </c>
      <c r="D316" t="str">
        <f>VLOOKUP(Wyniki11[[#This Row],[Id_kierowcy]], Kierowcy[], 3)</f>
        <v>Heinz-Harald</v>
      </c>
      <c r="E316" t="str">
        <f>VLOOKUP(Wyniki11[[#This Row],[Id_kierowcy]], Kierowcy[], 2)</f>
        <v>Frentzen</v>
      </c>
      <c r="F316" s="1">
        <f>VLOOKUP(Wyniki11[[#This Row],[Id_wyscigu]], Wyscigi[], 2)</f>
        <v>2006</v>
      </c>
    </row>
    <row r="317" spans="1:6" x14ac:dyDescent="0.25">
      <c r="A317" s="1" t="s">
        <v>52</v>
      </c>
      <c r="B317">
        <v>1</v>
      </c>
      <c r="C317" s="1" t="s">
        <v>208</v>
      </c>
      <c r="D317" t="str">
        <f>VLOOKUP(Wyniki11[[#This Row],[Id_kierowcy]], Kierowcy[], 3)</f>
        <v>Heinz-Harald</v>
      </c>
      <c r="E317" t="str">
        <f>VLOOKUP(Wyniki11[[#This Row],[Id_kierowcy]], Kierowcy[], 2)</f>
        <v>Frentzen</v>
      </c>
      <c r="F317" s="1">
        <f>VLOOKUP(Wyniki11[[#This Row],[Id_wyscigu]], Wyscigi[], 2)</f>
        <v>2007</v>
      </c>
    </row>
    <row r="318" spans="1:6" x14ac:dyDescent="0.25">
      <c r="A318" s="1" t="s">
        <v>52</v>
      </c>
      <c r="B318">
        <v>4</v>
      </c>
      <c r="C318" s="1" t="s">
        <v>210</v>
      </c>
      <c r="D318" t="str">
        <f>VLOOKUP(Wyniki11[[#This Row],[Id_kierowcy]], Kierowcy[], 3)</f>
        <v>Heinz-Harald</v>
      </c>
      <c r="E318" t="str">
        <f>VLOOKUP(Wyniki11[[#This Row],[Id_kierowcy]], Kierowcy[], 2)</f>
        <v>Frentzen</v>
      </c>
      <c r="F318" s="1">
        <f>VLOOKUP(Wyniki11[[#This Row],[Id_wyscigu]], Wyscigi[], 2)</f>
        <v>2008</v>
      </c>
    </row>
    <row r="319" spans="1:6" x14ac:dyDescent="0.25">
      <c r="A319" s="1" t="s">
        <v>52</v>
      </c>
      <c r="B319">
        <v>2</v>
      </c>
      <c r="C319" s="1" t="s">
        <v>213</v>
      </c>
      <c r="D319" t="str">
        <f>VLOOKUP(Wyniki11[[#This Row],[Id_kierowcy]], Kierowcy[], 3)</f>
        <v>Heinz-Harald</v>
      </c>
      <c r="E319" t="str">
        <f>VLOOKUP(Wyniki11[[#This Row],[Id_kierowcy]], Kierowcy[], 2)</f>
        <v>Frentzen</v>
      </c>
      <c r="F319" s="1">
        <f>VLOOKUP(Wyniki11[[#This Row],[Id_wyscigu]], Wyscigi[], 2)</f>
        <v>2010</v>
      </c>
    </row>
    <row r="320" spans="1:6" x14ac:dyDescent="0.25">
      <c r="A320" s="1" t="s">
        <v>52</v>
      </c>
      <c r="B320">
        <v>3</v>
      </c>
      <c r="C320" s="1" t="s">
        <v>214</v>
      </c>
      <c r="D320" t="str">
        <f>VLOOKUP(Wyniki11[[#This Row],[Id_kierowcy]], Kierowcy[], 3)</f>
        <v>Heinz-Harald</v>
      </c>
      <c r="E320" t="str">
        <f>VLOOKUP(Wyniki11[[#This Row],[Id_kierowcy]], Kierowcy[], 2)</f>
        <v>Frentzen</v>
      </c>
      <c r="F320" s="1">
        <f>VLOOKUP(Wyniki11[[#This Row],[Id_wyscigu]], Wyscigi[], 2)</f>
        <v>2010</v>
      </c>
    </row>
    <row r="321" spans="1:6" x14ac:dyDescent="0.25">
      <c r="A321" s="1" t="s">
        <v>52</v>
      </c>
      <c r="B321">
        <v>1</v>
      </c>
      <c r="C321" s="1" t="s">
        <v>216</v>
      </c>
      <c r="D321" t="str">
        <f>VLOOKUP(Wyniki11[[#This Row],[Id_kierowcy]], Kierowcy[], 3)</f>
        <v>Heinz-Harald</v>
      </c>
      <c r="E321" t="str">
        <f>VLOOKUP(Wyniki11[[#This Row],[Id_kierowcy]], Kierowcy[], 2)</f>
        <v>Frentzen</v>
      </c>
      <c r="F321" s="1">
        <f>VLOOKUP(Wyniki11[[#This Row],[Id_wyscigu]], Wyscigi[], 2)</f>
        <v>2011</v>
      </c>
    </row>
    <row r="322" spans="1:6" x14ac:dyDescent="0.25">
      <c r="A322" s="1" t="s">
        <v>52</v>
      </c>
      <c r="B322">
        <v>1</v>
      </c>
      <c r="C322" s="1" t="s">
        <v>234</v>
      </c>
      <c r="D322" t="str">
        <f>VLOOKUP(Wyniki11[[#This Row],[Id_kierowcy]], Kierowcy[], 3)</f>
        <v>Heinz-Harald</v>
      </c>
      <c r="E322" t="str">
        <f>VLOOKUP(Wyniki11[[#This Row],[Id_kierowcy]], Kierowcy[], 2)</f>
        <v>Frentzen</v>
      </c>
      <c r="F322" s="1">
        <f>VLOOKUP(Wyniki11[[#This Row],[Id_wyscigu]], Wyscigi[], 2)</f>
        <v>2012</v>
      </c>
    </row>
    <row r="323" spans="1:6" x14ac:dyDescent="0.25">
      <c r="A323" s="1" t="s">
        <v>52</v>
      </c>
      <c r="B323">
        <v>1</v>
      </c>
      <c r="C323" s="1" t="s">
        <v>236</v>
      </c>
      <c r="D323" t="str">
        <f>VLOOKUP(Wyniki11[[#This Row],[Id_kierowcy]], Kierowcy[], 3)</f>
        <v>Heinz-Harald</v>
      </c>
      <c r="E323" t="str">
        <f>VLOOKUP(Wyniki11[[#This Row],[Id_kierowcy]], Kierowcy[], 2)</f>
        <v>Frentzen</v>
      </c>
      <c r="F323" s="1">
        <f>VLOOKUP(Wyniki11[[#This Row],[Id_wyscigu]], Wyscigi[], 2)</f>
        <v>2012</v>
      </c>
    </row>
    <row r="324" spans="1:6" x14ac:dyDescent="0.25">
      <c r="A324" s="1" t="s">
        <v>52</v>
      </c>
      <c r="B324">
        <v>3</v>
      </c>
      <c r="C324" s="1" t="s">
        <v>247</v>
      </c>
      <c r="D324" t="str">
        <f>VLOOKUP(Wyniki11[[#This Row],[Id_kierowcy]], Kierowcy[], 3)</f>
        <v>Heinz-Harald</v>
      </c>
      <c r="E324" t="str">
        <f>VLOOKUP(Wyniki11[[#This Row],[Id_kierowcy]], Kierowcy[], 2)</f>
        <v>Frentzen</v>
      </c>
      <c r="F324" s="1">
        <f>VLOOKUP(Wyniki11[[#This Row],[Id_wyscigu]], Wyscigi[], 2)</f>
        <v>2012</v>
      </c>
    </row>
    <row r="325" spans="1:6" x14ac:dyDescent="0.25">
      <c r="A325" s="1" t="s">
        <v>52</v>
      </c>
      <c r="B325">
        <v>4</v>
      </c>
      <c r="C325" s="1" t="s">
        <v>249</v>
      </c>
      <c r="D325" t="str">
        <f>VLOOKUP(Wyniki11[[#This Row],[Id_kierowcy]], Kierowcy[], 3)</f>
        <v>Heinz-Harald</v>
      </c>
      <c r="E325" t="str">
        <f>VLOOKUP(Wyniki11[[#This Row],[Id_kierowcy]], Kierowcy[], 2)</f>
        <v>Frentzen</v>
      </c>
      <c r="F325" s="1">
        <f>VLOOKUP(Wyniki11[[#This Row],[Id_wyscigu]], Wyscigi[], 2)</f>
        <v>2012</v>
      </c>
    </row>
    <row r="326" spans="1:6" x14ac:dyDescent="0.25">
      <c r="A326" s="1" t="s">
        <v>52</v>
      </c>
      <c r="B326">
        <v>6</v>
      </c>
      <c r="C326" s="1" t="s">
        <v>261</v>
      </c>
      <c r="D326" t="str">
        <f>VLOOKUP(Wyniki11[[#This Row],[Id_kierowcy]], Kierowcy[], 3)</f>
        <v>Heinz-Harald</v>
      </c>
      <c r="E326" t="str">
        <f>VLOOKUP(Wyniki11[[#This Row],[Id_kierowcy]], Kierowcy[], 2)</f>
        <v>Frentzen</v>
      </c>
      <c r="F326" s="1">
        <f>VLOOKUP(Wyniki11[[#This Row],[Id_wyscigu]], Wyscigi[], 2)</f>
        <v>2012</v>
      </c>
    </row>
    <row r="327" spans="1:6" x14ac:dyDescent="0.25">
      <c r="A327" s="1" t="s">
        <v>55</v>
      </c>
      <c r="B327">
        <v>1</v>
      </c>
      <c r="C327" s="1" t="s">
        <v>319</v>
      </c>
      <c r="D327" t="str">
        <f>VLOOKUP(Wyniki11[[#This Row],[Id_kierowcy]], Kierowcy[], 3)</f>
        <v>Heikki</v>
      </c>
      <c r="E327" t="str">
        <f>VLOOKUP(Wyniki11[[#This Row],[Id_kierowcy]], Kierowcy[], 2)</f>
        <v>Kovalainen</v>
      </c>
      <c r="F327" s="1">
        <f>VLOOKUP(Wyniki11[[#This Row],[Id_wyscigu]], Wyscigi[], 2)</f>
        <v>2007</v>
      </c>
    </row>
    <row r="328" spans="1:6" x14ac:dyDescent="0.25">
      <c r="A328" s="1" t="s">
        <v>55</v>
      </c>
      <c r="B328">
        <v>2</v>
      </c>
      <c r="C328" s="1" t="s">
        <v>321</v>
      </c>
      <c r="D328" t="str">
        <f>VLOOKUP(Wyniki11[[#This Row],[Id_kierowcy]], Kierowcy[], 3)</f>
        <v>Heikki</v>
      </c>
      <c r="E328" t="str">
        <f>VLOOKUP(Wyniki11[[#This Row],[Id_kierowcy]], Kierowcy[], 2)</f>
        <v>Kovalainen</v>
      </c>
      <c r="F328" s="1">
        <f>VLOOKUP(Wyniki11[[#This Row],[Id_wyscigu]], Wyscigi[], 2)</f>
        <v>2007</v>
      </c>
    </row>
    <row r="329" spans="1:6" x14ac:dyDescent="0.25">
      <c r="A329" s="1" t="s">
        <v>55</v>
      </c>
      <c r="B329">
        <v>5</v>
      </c>
      <c r="C329" s="1" t="s">
        <v>323</v>
      </c>
      <c r="D329" t="str">
        <f>VLOOKUP(Wyniki11[[#This Row],[Id_kierowcy]], Kierowcy[], 3)</f>
        <v>Heikki</v>
      </c>
      <c r="E329" t="str">
        <f>VLOOKUP(Wyniki11[[#This Row],[Id_kierowcy]], Kierowcy[], 2)</f>
        <v>Kovalainen</v>
      </c>
      <c r="F329" s="1">
        <f>VLOOKUP(Wyniki11[[#This Row],[Id_wyscigu]], Wyscigi[], 2)</f>
        <v>2007</v>
      </c>
    </row>
    <row r="330" spans="1:6" x14ac:dyDescent="0.25">
      <c r="A330" s="1" t="s">
        <v>55</v>
      </c>
      <c r="B330">
        <v>4</v>
      </c>
      <c r="C330" s="1" t="s">
        <v>324</v>
      </c>
      <c r="D330" t="str">
        <f>VLOOKUP(Wyniki11[[#This Row],[Id_kierowcy]], Kierowcy[], 3)</f>
        <v>Heikki</v>
      </c>
      <c r="E330" t="str">
        <f>VLOOKUP(Wyniki11[[#This Row],[Id_kierowcy]], Kierowcy[], 2)</f>
        <v>Kovalainen</v>
      </c>
      <c r="F330" s="1">
        <f>VLOOKUP(Wyniki11[[#This Row],[Id_wyscigu]], Wyscigi[], 2)</f>
        <v>2007</v>
      </c>
    </row>
    <row r="331" spans="1:6" x14ac:dyDescent="0.25">
      <c r="A331" s="1" t="s">
        <v>55</v>
      </c>
      <c r="B331">
        <v>2</v>
      </c>
      <c r="C331" s="1" t="s">
        <v>326</v>
      </c>
      <c r="D331" t="str">
        <f>VLOOKUP(Wyniki11[[#This Row],[Id_kierowcy]], Kierowcy[], 3)</f>
        <v>Heikki</v>
      </c>
      <c r="E331" t="str">
        <f>VLOOKUP(Wyniki11[[#This Row],[Id_kierowcy]], Kierowcy[], 2)</f>
        <v>Kovalainen</v>
      </c>
      <c r="F331" s="1">
        <f>VLOOKUP(Wyniki11[[#This Row],[Id_wyscigu]], Wyscigi[], 2)</f>
        <v>2007</v>
      </c>
    </row>
    <row r="332" spans="1:6" x14ac:dyDescent="0.25">
      <c r="A332" s="1" t="s">
        <v>55</v>
      </c>
      <c r="B332">
        <v>1</v>
      </c>
      <c r="C332" s="1" t="s">
        <v>327</v>
      </c>
      <c r="D332" t="str">
        <f>VLOOKUP(Wyniki11[[#This Row],[Id_kierowcy]], Kierowcy[], 3)</f>
        <v>Heikki</v>
      </c>
      <c r="E332" t="str">
        <f>VLOOKUP(Wyniki11[[#This Row],[Id_kierowcy]], Kierowcy[], 2)</f>
        <v>Kovalainen</v>
      </c>
      <c r="F332" s="1">
        <f>VLOOKUP(Wyniki11[[#This Row],[Id_wyscigu]], Wyscigi[], 2)</f>
        <v>2007</v>
      </c>
    </row>
    <row r="333" spans="1:6" x14ac:dyDescent="0.25">
      <c r="A333" s="1" t="s">
        <v>55</v>
      </c>
      <c r="B333">
        <v>1</v>
      </c>
      <c r="C333" s="1" t="s">
        <v>328</v>
      </c>
      <c r="D333" t="str">
        <f>VLOOKUP(Wyniki11[[#This Row],[Id_kierowcy]], Kierowcy[], 3)</f>
        <v>Heikki</v>
      </c>
      <c r="E333" t="str">
        <f>VLOOKUP(Wyniki11[[#This Row],[Id_kierowcy]], Kierowcy[], 2)</f>
        <v>Kovalainen</v>
      </c>
      <c r="F333" s="1">
        <f>VLOOKUP(Wyniki11[[#This Row],[Id_wyscigu]], Wyscigi[], 2)</f>
        <v>2007</v>
      </c>
    </row>
    <row r="334" spans="1:6" x14ac:dyDescent="0.25">
      <c r="A334" s="1" t="s">
        <v>55</v>
      </c>
      <c r="B334">
        <v>3</v>
      </c>
      <c r="C334" s="1" t="s">
        <v>329</v>
      </c>
      <c r="D334" t="str">
        <f>VLOOKUP(Wyniki11[[#This Row],[Id_kierowcy]], Kierowcy[], 3)</f>
        <v>Heikki</v>
      </c>
      <c r="E334" t="str">
        <f>VLOOKUP(Wyniki11[[#This Row],[Id_kierowcy]], Kierowcy[], 2)</f>
        <v>Kovalainen</v>
      </c>
      <c r="F334" s="1">
        <f>VLOOKUP(Wyniki11[[#This Row],[Id_wyscigu]], Wyscigi[], 2)</f>
        <v>2007</v>
      </c>
    </row>
    <row r="335" spans="1:6" x14ac:dyDescent="0.25">
      <c r="A335" s="1" t="s">
        <v>55</v>
      </c>
      <c r="B335">
        <v>2</v>
      </c>
      <c r="C335" s="1" t="s">
        <v>330</v>
      </c>
      <c r="D335" t="str">
        <f>VLOOKUP(Wyniki11[[#This Row],[Id_kierowcy]], Kierowcy[], 3)</f>
        <v>Heikki</v>
      </c>
      <c r="E335" t="str">
        <f>VLOOKUP(Wyniki11[[#This Row],[Id_kierowcy]], Kierowcy[], 2)</f>
        <v>Kovalainen</v>
      </c>
      <c r="F335" s="1">
        <f>VLOOKUP(Wyniki11[[#This Row],[Id_wyscigu]], Wyscigi[], 2)</f>
        <v>2007</v>
      </c>
    </row>
    <row r="336" spans="1:6" x14ac:dyDescent="0.25">
      <c r="A336" s="1" t="s">
        <v>55</v>
      </c>
      <c r="B336">
        <v>1</v>
      </c>
      <c r="C336" s="1" t="s">
        <v>331</v>
      </c>
      <c r="D336" t="str">
        <f>VLOOKUP(Wyniki11[[#This Row],[Id_kierowcy]], Kierowcy[], 3)</f>
        <v>Heikki</v>
      </c>
      <c r="E336" t="str">
        <f>VLOOKUP(Wyniki11[[#This Row],[Id_kierowcy]], Kierowcy[], 2)</f>
        <v>Kovalainen</v>
      </c>
      <c r="F336" s="1">
        <f>VLOOKUP(Wyniki11[[#This Row],[Id_wyscigu]], Wyscigi[], 2)</f>
        <v>2007</v>
      </c>
    </row>
    <row r="337" spans="1:6" x14ac:dyDescent="0.25">
      <c r="A337" s="1" t="s">
        <v>55</v>
      </c>
      <c r="B337">
        <v>8</v>
      </c>
      <c r="C337" s="1" t="s">
        <v>332</v>
      </c>
      <c r="D337" t="str">
        <f>VLOOKUP(Wyniki11[[#This Row],[Id_kierowcy]], Kierowcy[], 3)</f>
        <v>Heikki</v>
      </c>
      <c r="E337" t="str">
        <f>VLOOKUP(Wyniki11[[#This Row],[Id_kierowcy]], Kierowcy[], 2)</f>
        <v>Kovalainen</v>
      </c>
      <c r="F337" s="1">
        <f>VLOOKUP(Wyniki11[[#This Row],[Id_wyscigu]], Wyscigi[], 2)</f>
        <v>2007</v>
      </c>
    </row>
    <row r="338" spans="1:6" x14ac:dyDescent="0.25">
      <c r="A338" s="1" t="s">
        <v>55</v>
      </c>
      <c r="B338">
        <v>4</v>
      </c>
      <c r="C338" s="1" t="s">
        <v>335</v>
      </c>
      <c r="D338" t="str">
        <f>VLOOKUP(Wyniki11[[#This Row],[Id_kierowcy]], Kierowcy[], 3)</f>
        <v>Heikki</v>
      </c>
      <c r="E338" t="str">
        <f>VLOOKUP(Wyniki11[[#This Row],[Id_kierowcy]], Kierowcy[], 2)</f>
        <v>Kovalainen</v>
      </c>
      <c r="F338" s="1">
        <f>VLOOKUP(Wyniki11[[#This Row],[Id_wyscigu]], Wyscigi[], 2)</f>
        <v>2008</v>
      </c>
    </row>
    <row r="339" spans="1:6" x14ac:dyDescent="0.25">
      <c r="A339" s="1" t="s">
        <v>55</v>
      </c>
      <c r="B339">
        <v>6</v>
      </c>
      <c r="C339" s="1" t="s">
        <v>336</v>
      </c>
      <c r="D339" t="str">
        <f>VLOOKUP(Wyniki11[[#This Row],[Id_kierowcy]], Kierowcy[], 3)</f>
        <v>Heikki</v>
      </c>
      <c r="E339" t="str">
        <f>VLOOKUP(Wyniki11[[#This Row],[Id_kierowcy]], Kierowcy[], 2)</f>
        <v>Kovalainen</v>
      </c>
      <c r="F339" s="1">
        <f>VLOOKUP(Wyniki11[[#This Row],[Id_wyscigu]], Wyscigi[], 2)</f>
        <v>2008</v>
      </c>
    </row>
    <row r="340" spans="1:6" x14ac:dyDescent="0.25">
      <c r="A340" s="1" t="s">
        <v>55</v>
      </c>
      <c r="B340">
        <v>4</v>
      </c>
      <c r="C340" s="1" t="s">
        <v>337</v>
      </c>
      <c r="D340" t="str">
        <f>VLOOKUP(Wyniki11[[#This Row],[Id_kierowcy]], Kierowcy[], 3)</f>
        <v>Heikki</v>
      </c>
      <c r="E340" t="str">
        <f>VLOOKUP(Wyniki11[[#This Row],[Id_kierowcy]], Kierowcy[], 2)</f>
        <v>Kovalainen</v>
      </c>
      <c r="F340" s="1">
        <f>VLOOKUP(Wyniki11[[#This Row],[Id_wyscigu]], Wyscigi[], 2)</f>
        <v>2008</v>
      </c>
    </row>
    <row r="341" spans="1:6" x14ac:dyDescent="0.25">
      <c r="A341" s="1" t="s">
        <v>55</v>
      </c>
      <c r="B341">
        <v>1</v>
      </c>
      <c r="C341" s="1" t="s">
        <v>340</v>
      </c>
      <c r="D341" t="str">
        <f>VLOOKUP(Wyniki11[[#This Row],[Id_kierowcy]], Kierowcy[], 3)</f>
        <v>Heikki</v>
      </c>
      <c r="E341" t="str">
        <f>VLOOKUP(Wyniki11[[#This Row],[Id_kierowcy]], Kierowcy[], 2)</f>
        <v>Kovalainen</v>
      </c>
      <c r="F341" s="1">
        <f>VLOOKUP(Wyniki11[[#This Row],[Id_wyscigu]], Wyscigi[], 2)</f>
        <v>2008</v>
      </c>
    </row>
    <row r="342" spans="1:6" x14ac:dyDescent="0.25">
      <c r="A342" s="1" t="s">
        <v>55</v>
      </c>
      <c r="B342">
        <v>5</v>
      </c>
      <c r="C342" s="1" t="s">
        <v>342</v>
      </c>
      <c r="D342" t="str">
        <f>VLOOKUP(Wyniki11[[#This Row],[Id_kierowcy]], Kierowcy[], 3)</f>
        <v>Heikki</v>
      </c>
      <c r="E342" t="str">
        <f>VLOOKUP(Wyniki11[[#This Row],[Id_kierowcy]], Kierowcy[], 2)</f>
        <v>Kovalainen</v>
      </c>
      <c r="F342" s="1">
        <f>VLOOKUP(Wyniki11[[#This Row],[Id_wyscigu]], Wyscigi[], 2)</f>
        <v>2008</v>
      </c>
    </row>
    <row r="343" spans="1:6" x14ac:dyDescent="0.25">
      <c r="A343" s="1" t="s">
        <v>55</v>
      </c>
      <c r="B343">
        <v>4</v>
      </c>
      <c r="C343" s="1" t="s">
        <v>343</v>
      </c>
      <c r="D343" t="str">
        <f>VLOOKUP(Wyniki11[[#This Row],[Id_kierowcy]], Kierowcy[], 3)</f>
        <v>Heikki</v>
      </c>
      <c r="E343" t="str">
        <f>VLOOKUP(Wyniki11[[#This Row],[Id_kierowcy]], Kierowcy[], 2)</f>
        <v>Kovalainen</v>
      </c>
      <c r="F343" s="1">
        <f>VLOOKUP(Wyniki11[[#This Row],[Id_wyscigu]], Wyscigi[], 2)</f>
        <v>2008</v>
      </c>
    </row>
    <row r="344" spans="1:6" x14ac:dyDescent="0.25">
      <c r="A344" s="1" t="s">
        <v>55</v>
      </c>
      <c r="B344">
        <v>4</v>
      </c>
      <c r="C344" s="1" t="s">
        <v>344</v>
      </c>
      <c r="D344" t="str">
        <f>VLOOKUP(Wyniki11[[#This Row],[Id_kierowcy]], Kierowcy[], 3)</f>
        <v>Heikki</v>
      </c>
      <c r="E344" t="str">
        <f>VLOOKUP(Wyniki11[[#This Row],[Id_kierowcy]], Kierowcy[], 2)</f>
        <v>Kovalainen</v>
      </c>
      <c r="F344" s="1">
        <f>VLOOKUP(Wyniki11[[#This Row],[Id_wyscigu]], Wyscigi[], 2)</f>
        <v>2008</v>
      </c>
    </row>
    <row r="345" spans="1:6" x14ac:dyDescent="0.25">
      <c r="A345" s="1" t="s">
        <v>55</v>
      </c>
      <c r="B345">
        <v>10</v>
      </c>
      <c r="C345" s="1" t="s">
        <v>345</v>
      </c>
      <c r="D345" t="str">
        <f>VLOOKUP(Wyniki11[[#This Row],[Id_kierowcy]], Kierowcy[], 3)</f>
        <v>Heikki</v>
      </c>
      <c r="E345" t="str">
        <f>VLOOKUP(Wyniki11[[#This Row],[Id_kierowcy]], Kierowcy[], 2)</f>
        <v>Kovalainen</v>
      </c>
      <c r="F345" s="1">
        <f>VLOOKUP(Wyniki11[[#This Row],[Id_wyscigu]], Wyscigi[], 2)</f>
        <v>2008</v>
      </c>
    </row>
    <row r="346" spans="1:6" x14ac:dyDescent="0.25">
      <c r="A346" s="1" t="s">
        <v>55</v>
      </c>
      <c r="B346">
        <v>5</v>
      </c>
      <c r="C346" s="1" t="s">
        <v>346</v>
      </c>
      <c r="D346" t="str">
        <f>VLOOKUP(Wyniki11[[#This Row],[Id_kierowcy]], Kierowcy[], 3)</f>
        <v>Heikki</v>
      </c>
      <c r="E346" t="str">
        <f>VLOOKUP(Wyniki11[[#This Row],[Id_kierowcy]], Kierowcy[], 2)</f>
        <v>Kovalainen</v>
      </c>
      <c r="F346" s="1">
        <f>VLOOKUP(Wyniki11[[#This Row],[Id_wyscigu]], Wyscigi[], 2)</f>
        <v>2008</v>
      </c>
    </row>
    <row r="347" spans="1:6" x14ac:dyDescent="0.25">
      <c r="A347" s="1" t="s">
        <v>55</v>
      </c>
      <c r="B347">
        <v>8</v>
      </c>
      <c r="C347" s="1" t="s">
        <v>348</v>
      </c>
      <c r="D347" t="str">
        <f>VLOOKUP(Wyniki11[[#This Row],[Id_kierowcy]], Kierowcy[], 3)</f>
        <v>Heikki</v>
      </c>
      <c r="E347" t="str">
        <f>VLOOKUP(Wyniki11[[#This Row],[Id_kierowcy]], Kierowcy[], 2)</f>
        <v>Kovalainen</v>
      </c>
      <c r="F347" s="1">
        <f>VLOOKUP(Wyniki11[[#This Row],[Id_wyscigu]], Wyscigi[], 2)</f>
        <v>2008</v>
      </c>
    </row>
    <row r="348" spans="1:6" x14ac:dyDescent="0.25">
      <c r="A348" s="1" t="s">
        <v>55</v>
      </c>
      <c r="B348">
        <v>2</v>
      </c>
      <c r="C348" s="1" t="s">
        <v>352</v>
      </c>
      <c r="D348" t="str">
        <f>VLOOKUP(Wyniki11[[#This Row],[Id_kierowcy]], Kierowcy[], 3)</f>
        <v>Heikki</v>
      </c>
      <c r="E348" t="str">
        <f>VLOOKUP(Wyniki11[[#This Row],[Id_kierowcy]], Kierowcy[], 2)</f>
        <v>Kovalainen</v>
      </c>
      <c r="F348" s="1">
        <f>VLOOKUP(Wyniki11[[#This Row],[Id_wyscigu]], Wyscigi[], 2)</f>
        <v>2008</v>
      </c>
    </row>
    <row r="349" spans="1:6" x14ac:dyDescent="0.25">
      <c r="A349" s="1" t="s">
        <v>55</v>
      </c>
      <c r="B349">
        <v>4</v>
      </c>
      <c r="C349" s="1" t="s">
        <v>355</v>
      </c>
      <c r="D349" t="str">
        <f>VLOOKUP(Wyniki11[[#This Row],[Id_kierowcy]], Kierowcy[], 3)</f>
        <v>Heikki</v>
      </c>
      <c r="E349" t="str">
        <f>VLOOKUP(Wyniki11[[#This Row],[Id_kierowcy]], Kierowcy[], 2)</f>
        <v>Kovalainen</v>
      </c>
      <c r="F349" s="1">
        <f>VLOOKUP(Wyniki11[[#This Row],[Id_wyscigu]], Wyscigi[], 2)</f>
        <v>2009</v>
      </c>
    </row>
    <row r="350" spans="1:6" x14ac:dyDescent="0.25">
      <c r="A350" s="1" t="s">
        <v>55</v>
      </c>
      <c r="B350">
        <v>1</v>
      </c>
      <c r="C350" s="1" t="s">
        <v>361</v>
      </c>
      <c r="D350" t="str">
        <f>VLOOKUP(Wyniki11[[#This Row],[Id_kierowcy]], Kierowcy[], 3)</f>
        <v>Heikki</v>
      </c>
      <c r="E350" t="str">
        <f>VLOOKUP(Wyniki11[[#This Row],[Id_kierowcy]], Kierowcy[], 2)</f>
        <v>Kovalainen</v>
      </c>
      <c r="F350" s="1">
        <f>VLOOKUP(Wyniki11[[#This Row],[Id_wyscigu]], Wyscigi[], 2)</f>
        <v>2009</v>
      </c>
    </row>
    <row r="351" spans="1:6" x14ac:dyDescent="0.25">
      <c r="A351" s="1" t="s">
        <v>55</v>
      </c>
      <c r="B351">
        <v>4</v>
      </c>
      <c r="C351" s="1" t="s">
        <v>362</v>
      </c>
      <c r="D351" t="str">
        <f>VLOOKUP(Wyniki11[[#This Row],[Id_kierowcy]], Kierowcy[], 3)</f>
        <v>Heikki</v>
      </c>
      <c r="E351" t="str">
        <f>VLOOKUP(Wyniki11[[#This Row],[Id_kierowcy]], Kierowcy[], 2)</f>
        <v>Kovalainen</v>
      </c>
      <c r="F351" s="1">
        <f>VLOOKUP(Wyniki11[[#This Row],[Id_wyscigu]], Wyscigi[], 2)</f>
        <v>2009</v>
      </c>
    </row>
    <row r="352" spans="1:6" x14ac:dyDescent="0.25">
      <c r="A352" s="1" t="s">
        <v>55</v>
      </c>
      <c r="B352">
        <v>5</v>
      </c>
      <c r="C352" s="1" t="s">
        <v>363</v>
      </c>
      <c r="D352" t="str">
        <f>VLOOKUP(Wyniki11[[#This Row],[Id_kierowcy]], Kierowcy[], 3)</f>
        <v>Heikki</v>
      </c>
      <c r="E352" t="str">
        <f>VLOOKUP(Wyniki11[[#This Row],[Id_kierowcy]], Kierowcy[], 2)</f>
        <v>Kovalainen</v>
      </c>
      <c r="F352" s="1">
        <f>VLOOKUP(Wyniki11[[#This Row],[Id_wyscigu]], Wyscigi[], 2)</f>
        <v>2009</v>
      </c>
    </row>
    <row r="353" spans="1:6" x14ac:dyDescent="0.25">
      <c r="A353" s="1" t="s">
        <v>55</v>
      </c>
      <c r="B353">
        <v>3</v>
      </c>
      <c r="C353" s="1" t="s">
        <v>364</v>
      </c>
      <c r="D353" t="str">
        <f>VLOOKUP(Wyniki11[[#This Row],[Id_kierowcy]], Kierowcy[], 3)</f>
        <v>Heikki</v>
      </c>
      <c r="E353" t="str">
        <f>VLOOKUP(Wyniki11[[#This Row],[Id_kierowcy]], Kierowcy[], 2)</f>
        <v>Kovalainen</v>
      </c>
      <c r="F353" s="1">
        <f>VLOOKUP(Wyniki11[[#This Row],[Id_wyscigu]], Wyscigi[], 2)</f>
        <v>2009</v>
      </c>
    </row>
    <row r="354" spans="1:6" x14ac:dyDescent="0.25">
      <c r="A354" s="1" t="s">
        <v>55</v>
      </c>
      <c r="B354">
        <v>3</v>
      </c>
      <c r="C354" s="1" t="s">
        <v>365</v>
      </c>
      <c r="D354" t="str">
        <f>VLOOKUP(Wyniki11[[#This Row],[Id_kierowcy]], Kierowcy[], 3)</f>
        <v>Heikki</v>
      </c>
      <c r="E354" t="str">
        <f>VLOOKUP(Wyniki11[[#This Row],[Id_kierowcy]], Kierowcy[], 2)</f>
        <v>Kovalainen</v>
      </c>
      <c r="F354" s="1">
        <f>VLOOKUP(Wyniki11[[#This Row],[Id_wyscigu]], Wyscigi[], 2)</f>
        <v>2009</v>
      </c>
    </row>
    <row r="355" spans="1:6" x14ac:dyDescent="0.25">
      <c r="A355" s="1" t="s">
        <v>55</v>
      </c>
      <c r="B355">
        <v>2</v>
      </c>
      <c r="C355" s="1" t="s">
        <v>366</v>
      </c>
      <c r="D355" t="str">
        <f>VLOOKUP(Wyniki11[[#This Row],[Id_kierowcy]], Kierowcy[], 3)</f>
        <v>Heikki</v>
      </c>
      <c r="E355" t="str">
        <f>VLOOKUP(Wyniki11[[#This Row],[Id_kierowcy]], Kierowcy[], 2)</f>
        <v>Kovalainen</v>
      </c>
      <c r="F355" s="1">
        <f>VLOOKUP(Wyniki11[[#This Row],[Id_wyscigu]], Wyscigi[], 2)</f>
        <v>2009</v>
      </c>
    </row>
    <row r="356" spans="1:6" x14ac:dyDescent="0.25">
      <c r="A356" s="1" t="s">
        <v>59</v>
      </c>
      <c r="B356">
        <v>1</v>
      </c>
      <c r="C356" s="1" t="s">
        <v>219</v>
      </c>
      <c r="D356" t="str">
        <f>VLOOKUP(Wyniki11[[#This Row],[Id_kierowcy]], Kierowcy[], 3)</f>
        <v>Jean</v>
      </c>
      <c r="E356" t="str">
        <f>VLOOKUP(Wyniki11[[#This Row],[Id_kierowcy]], Kierowcy[], 2)</f>
        <v>Alesi</v>
      </c>
      <c r="F356" s="1">
        <f>VLOOKUP(Wyniki11[[#This Row],[Id_wyscigu]], Wyscigi[], 2)</f>
        <v>2012</v>
      </c>
    </row>
    <row r="357" spans="1:6" x14ac:dyDescent="0.25">
      <c r="A357" s="1" t="s">
        <v>59</v>
      </c>
      <c r="B357">
        <v>2</v>
      </c>
      <c r="C357" s="1" t="s">
        <v>220</v>
      </c>
      <c r="D357" t="str">
        <f>VLOOKUP(Wyniki11[[#This Row],[Id_kierowcy]], Kierowcy[], 3)</f>
        <v>Jean</v>
      </c>
      <c r="E357" t="str">
        <f>VLOOKUP(Wyniki11[[#This Row],[Id_kierowcy]], Kierowcy[], 2)</f>
        <v>Alesi</v>
      </c>
      <c r="F357" s="1">
        <f>VLOOKUP(Wyniki11[[#This Row],[Id_wyscigu]], Wyscigi[], 2)</f>
        <v>2012</v>
      </c>
    </row>
    <row r="358" spans="1:6" x14ac:dyDescent="0.25">
      <c r="A358" s="1" t="s">
        <v>59</v>
      </c>
      <c r="B358">
        <v>1</v>
      </c>
      <c r="C358" s="1" t="s">
        <v>224</v>
      </c>
      <c r="D358" t="str">
        <f>VLOOKUP(Wyniki11[[#This Row],[Id_kierowcy]], Kierowcy[], 3)</f>
        <v>Jean</v>
      </c>
      <c r="E358" t="str">
        <f>VLOOKUP(Wyniki11[[#This Row],[Id_kierowcy]], Kierowcy[], 2)</f>
        <v>Alesi</v>
      </c>
      <c r="F358" s="1">
        <f>VLOOKUP(Wyniki11[[#This Row],[Id_wyscigu]], Wyscigi[], 2)</f>
        <v>2012</v>
      </c>
    </row>
    <row r="359" spans="1:6" x14ac:dyDescent="0.25">
      <c r="A359" s="1" t="s">
        <v>59</v>
      </c>
      <c r="B359">
        <v>1</v>
      </c>
      <c r="C359" s="1" t="s">
        <v>226</v>
      </c>
      <c r="D359" t="str">
        <f>VLOOKUP(Wyniki11[[#This Row],[Id_kierowcy]], Kierowcy[], 3)</f>
        <v>Jean</v>
      </c>
      <c r="E359" t="str">
        <f>VLOOKUP(Wyniki11[[#This Row],[Id_kierowcy]], Kierowcy[], 2)</f>
        <v>Alesi</v>
      </c>
      <c r="F359" s="1">
        <f>VLOOKUP(Wyniki11[[#This Row],[Id_wyscigu]], Wyscigi[], 2)</f>
        <v>2012</v>
      </c>
    </row>
    <row r="360" spans="1:6" x14ac:dyDescent="0.25">
      <c r="A360" s="1" t="s">
        <v>63</v>
      </c>
      <c r="B360">
        <v>2</v>
      </c>
      <c r="C360" s="1" t="s">
        <v>372</v>
      </c>
      <c r="D360" t="str">
        <f>VLOOKUP(Wyniki11[[#This Row],[Id_kierowcy]], Kierowcy[], 3)</f>
        <v>Jaime</v>
      </c>
      <c r="E360" t="str">
        <f>VLOOKUP(Wyniki11[[#This Row],[Id_kierowcy]], Kierowcy[], 2)</f>
        <v>Alguersuari</v>
      </c>
      <c r="F360" s="1">
        <f>VLOOKUP(Wyniki11[[#This Row],[Id_wyscigu]], Wyscigi[], 2)</f>
        <v>2010</v>
      </c>
    </row>
    <row r="361" spans="1:6" x14ac:dyDescent="0.25">
      <c r="A361" s="1" t="s">
        <v>63</v>
      </c>
      <c r="B361">
        <v>1</v>
      </c>
      <c r="C361" s="1" t="s">
        <v>374</v>
      </c>
      <c r="D361" t="str">
        <f>VLOOKUP(Wyniki11[[#This Row],[Id_kierowcy]], Kierowcy[], 3)</f>
        <v>Jaime</v>
      </c>
      <c r="E361" t="str">
        <f>VLOOKUP(Wyniki11[[#This Row],[Id_kierowcy]], Kierowcy[], 2)</f>
        <v>Alguersuari</v>
      </c>
      <c r="F361" s="1">
        <f>VLOOKUP(Wyniki11[[#This Row],[Id_wyscigu]], Wyscigi[], 2)</f>
        <v>2010</v>
      </c>
    </row>
    <row r="362" spans="1:6" x14ac:dyDescent="0.25">
      <c r="A362" s="1" t="s">
        <v>63</v>
      </c>
      <c r="B362">
        <v>2</v>
      </c>
      <c r="C362" s="1" t="s">
        <v>388</v>
      </c>
      <c r="D362" t="str">
        <f>VLOOKUP(Wyniki11[[#This Row],[Id_kierowcy]], Kierowcy[], 3)</f>
        <v>Jaime</v>
      </c>
      <c r="E362" t="str">
        <f>VLOOKUP(Wyniki11[[#This Row],[Id_kierowcy]], Kierowcy[], 2)</f>
        <v>Alguersuari</v>
      </c>
      <c r="F362" s="1">
        <f>VLOOKUP(Wyniki11[[#This Row],[Id_wyscigu]], Wyscigi[], 2)</f>
        <v>2010</v>
      </c>
    </row>
    <row r="363" spans="1:6" x14ac:dyDescent="0.25">
      <c r="A363" s="1" t="s">
        <v>63</v>
      </c>
      <c r="B363">
        <v>4</v>
      </c>
      <c r="C363" s="1" t="s">
        <v>395</v>
      </c>
      <c r="D363" t="str">
        <f>VLOOKUP(Wyniki11[[#This Row],[Id_kierowcy]], Kierowcy[], 3)</f>
        <v>Jaime</v>
      </c>
      <c r="E363" t="str">
        <f>VLOOKUP(Wyniki11[[#This Row],[Id_kierowcy]], Kierowcy[], 2)</f>
        <v>Alguersuari</v>
      </c>
      <c r="F363" s="1">
        <f>VLOOKUP(Wyniki11[[#This Row],[Id_wyscigu]], Wyscigi[], 2)</f>
        <v>2011</v>
      </c>
    </row>
    <row r="364" spans="1:6" x14ac:dyDescent="0.25">
      <c r="A364" s="1" t="s">
        <v>63</v>
      </c>
      <c r="B364">
        <v>4</v>
      </c>
      <c r="C364" s="1" t="s">
        <v>396</v>
      </c>
      <c r="D364" t="str">
        <f>VLOOKUP(Wyniki11[[#This Row],[Id_kierowcy]], Kierowcy[], 3)</f>
        <v>Jaime</v>
      </c>
      <c r="E364" t="str">
        <f>VLOOKUP(Wyniki11[[#This Row],[Id_kierowcy]], Kierowcy[], 2)</f>
        <v>Alguersuari</v>
      </c>
      <c r="F364" s="1">
        <f>VLOOKUP(Wyniki11[[#This Row],[Id_wyscigu]], Wyscigi[], 2)</f>
        <v>2011</v>
      </c>
    </row>
    <row r="365" spans="1:6" x14ac:dyDescent="0.25">
      <c r="A365" s="1" t="s">
        <v>63</v>
      </c>
      <c r="B365">
        <v>1</v>
      </c>
      <c r="C365" s="1" t="s">
        <v>397</v>
      </c>
      <c r="D365" t="str">
        <f>VLOOKUP(Wyniki11[[#This Row],[Id_kierowcy]], Kierowcy[], 3)</f>
        <v>Jaime</v>
      </c>
      <c r="E365" t="str">
        <f>VLOOKUP(Wyniki11[[#This Row],[Id_kierowcy]], Kierowcy[], 2)</f>
        <v>Alguersuari</v>
      </c>
      <c r="F365" s="1">
        <f>VLOOKUP(Wyniki11[[#This Row],[Id_wyscigu]], Wyscigi[], 2)</f>
        <v>2011</v>
      </c>
    </row>
    <row r="366" spans="1:6" x14ac:dyDescent="0.25">
      <c r="A366" s="1" t="s">
        <v>63</v>
      </c>
      <c r="B366">
        <v>1</v>
      </c>
      <c r="C366" s="1" t="s">
        <v>399</v>
      </c>
      <c r="D366" t="str">
        <f>VLOOKUP(Wyniki11[[#This Row],[Id_kierowcy]], Kierowcy[], 3)</f>
        <v>Jaime</v>
      </c>
      <c r="E366" t="str">
        <f>VLOOKUP(Wyniki11[[#This Row],[Id_kierowcy]], Kierowcy[], 2)</f>
        <v>Alguersuari</v>
      </c>
      <c r="F366" s="1">
        <f>VLOOKUP(Wyniki11[[#This Row],[Id_wyscigu]], Wyscigi[], 2)</f>
        <v>2011</v>
      </c>
    </row>
    <row r="367" spans="1:6" x14ac:dyDescent="0.25">
      <c r="A367" s="1" t="s">
        <v>63</v>
      </c>
      <c r="B367">
        <v>6</v>
      </c>
      <c r="C367" s="1" t="s">
        <v>401</v>
      </c>
      <c r="D367" t="str">
        <f>VLOOKUP(Wyniki11[[#This Row],[Id_kierowcy]], Kierowcy[], 3)</f>
        <v>Jaime</v>
      </c>
      <c r="E367" t="str">
        <f>VLOOKUP(Wyniki11[[#This Row],[Id_kierowcy]], Kierowcy[], 2)</f>
        <v>Alguersuari</v>
      </c>
      <c r="F367" s="1">
        <f>VLOOKUP(Wyniki11[[#This Row],[Id_wyscigu]], Wyscigi[], 2)</f>
        <v>2011</v>
      </c>
    </row>
    <row r="368" spans="1:6" x14ac:dyDescent="0.25">
      <c r="A368" s="1" t="s">
        <v>63</v>
      </c>
      <c r="B368">
        <v>6</v>
      </c>
      <c r="C368" s="1" t="s">
        <v>404</v>
      </c>
      <c r="D368" t="str">
        <f>VLOOKUP(Wyniki11[[#This Row],[Id_kierowcy]], Kierowcy[], 3)</f>
        <v>Jaime</v>
      </c>
      <c r="E368" t="str">
        <f>VLOOKUP(Wyniki11[[#This Row],[Id_kierowcy]], Kierowcy[], 2)</f>
        <v>Alguersuari</v>
      </c>
      <c r="F368" s="1">
        <f>VLOOKUP(Wyniki11[[#This Row],[Id_wyscigu]], Wyscigi[], 2)</f>
        <v>2011</v>
      </c>
    </row>
    <row r="369" spans="1:6" x14ac:dyDescent="0.25">
      <c r="A369" s="1" t="s">
        <v>63</v>
      </c>
      <c r="B369">
        <v>4</v>
      </c>
      <c r="C369" s="1" t="s">
        <v>405</v>
      </c>
      <c r="D369" t="str">
        <f>VLOOKUP(Wyniki11[[#This Row],[Id_kierowcy]], Kierowcy[], 3)</f>
        <v>Jaime</v>
      </c>
      <c r="E369" t="str">
        <f>VLOOKUP(Wyniki11[[#This Row],[Id_kierowcy]], Kierowcy[], 2)</f>
        <v>Alguersuari</v>
      </c>
      <c r="F369" s="1">
        <f>VLOOKUP(Wyniki11[[#This Row],[Id_wyscigu]], Wyscigi[], 2)</f>
        <v>2011</v>
      </c>
    </row>
    <row r="370" spans="1:6" x14ac:dyDescent="0.25">
      <c r="A370" s="1" t="s">
        <v>66</v>
      </c>
      <c r="B370">
        <v>1</v>
      </c>
      <c r="C370" s="1" t="s">
        <v>197</v>
      </c>
      <c r="D370" t="str">
        <f>VLOOKUP(Wyniki11[[#This Row],[Id_kierowcy]], Kierowcy[], 3)</f>
        <v>Jenson</v>
      </c>
      <c r="E370" t="str">
        <f>VLOOKUP(Wyniki11[[#This Row],[Id_kierowcy]], Kierowcy[], 2)</f>
        <v>Button</v>
      </c>
      <c r="F370" s="1">
        <f>VLOOKUP(Wyniki11[[#This Row],[Id_wyscigu]], Wyscigi[], 2)</f>
        <v>2011</v>
      </c>
    </row>
    <row r="371" spans="1:6" x14ac:dyDescent="0.25">
      <c r="A371" s="1" t="s">
        <v>66</v>
      </c>
      <c r="B371">
        <v>2</v>
      </c>
      <c r="C371" s="1" t="s">
        <v>199</v>
      </c>
      <c r="D371" t="str">
        <f>VLOOKUP(Wyniki11[[#This Row],[Id_kierowcy]], Kierowcy[], 3)</f>
        <v>Jenson</v>
      </c>
      <c r="E371" t="str">
        <f>VLOOKUP(Wyniki11[[#This Row],[Id_kierowcy]], Kierowcy[], 2)</f>
        <v>Button</v>
      </c>
      <c r="F371" s="1">
        <f>VLOOKUP(Wyniki11[[#This Row],[Id_wyscigu]], Wyscigi[], 2)</f>
        <v>2012</v>
      </c>
    </row>
    <row r="372" spans="1:6" x14ac:dyDescent="0.25">
      <c r="A372" s="1" t="s">
        <v>66</v>
      </c>
      <c r="B372">
        <v>2</v>
      </c>
      <c r="C372" s="1" t="s">
        <v>205</v>
      </c>
      <c r="D372" t="str">
        <f>VLOOKUP(Wyniki11[[#This Row],[Id_kierowcy]], Kierowcy[], 3)</f>
        <v>Jenson</v>
      </c>
      <c r="E372" t="str">
        <f>VLOOKUP(Wyniki11[[#This Row],[Id_kierowcy]], Kierowcy[], 2)</f>
        <v>Button</v>
      </c>
      <c r="F372" s="1">
        <f>VLOOKUP(Wyniki11[[#This Row],[Id_wyscigu]], Wyscigi[], 2)</f>
        <v>2000</v>
      </c>
    </row>
    <row r="373" spans="1:6" x14ac:dyDescent="0.25">
      <c r="A373" s="1" t="s">
        <v>66</v>
      </c>
      <c r="B373">
        <v>3</v>
      </c>
      <c r="C373" s="1" t="s">
        <v>206</v>
      </c>
      <c r="D373" t="str">
        <f>VLOOKUP(Wyniki11[[#This Row],[Id_kierowcy]], Kierowcy[], 3)</f>
        <v>Jenson</v>
      </c>
      <c r="E373" t="str">
        <f>VLOOKUP(Wyniki11[[#This Row],[Id_kierowcy]], Kierowcy[], 2)</f>
        <v>Button</v>
      </c>
      <c r="F373" s="1">
        <f>VLOOKUP(Wyniki11[[#This Row],[Id_wyscigu]], Wyscigi[], 2)</f>
        <v>2000</v>
      </c>
    </row>
    <row r="374" spans="1:6" x14ac:dyDescent="0.25">
      <c r="A374" s="1" t="s">
        <v>66</v>
      </c>
      <c r="B374">
        <v>2</v>
      </c>
      <c r="C374" s="1" t="s">
        <v>208</v>
      </c>
      <c r="D374" t="str">
        <f>VLOOKUP(Wyniki11[[#This Row],[Id_kierowcy]], Kierowcy[], 3)</f>
        <v>Jenson</v>
      </c>
      <c r="E374" t="str">
        <f>VLOOKUP(Wyniki11[[#This Row],[Id_kierowcy]], Kierowcy[], 2)</f>
        <v>Button</v>
      </c>
      <c r="F374" s="1">
        <f>VLOOKUP(Wyniki11[[#This Row],[Id_wyscigu]], Wyscigi[], 2)</f>
        <v>2007</v>
      </c>
    </row>
    <row r="375" spans="1:6" x14ac:dyDescent="0.25">
      <c r="A375" s="1" t="s">
        <v>66</v>
      </c>
      <c r="B375">
        <v>2</v>
      </c>
      <c r="C375" s="1" t="s">
        <v>211</v>
      </c>
      <c r="D375" t="str">
        <f>VLOOKUP(Wyniki11[[#This Row],[Id_kierowcy]], Kierowcy[], 3)</f>
        <v>Jenson</v>
      </c>
      <c r="E375" t="str">
        <f>VLOOKUP(Wyniki11[[#This Row],[Id_kierowcy]], Kierowcy[], 2)</f>
        <v>Button</v>
      </c>
      <c r="F375" s="1">
        <f>VLOOKUP(Wyniki11[[#This Row],[Id_wyscigu]], Wyscigi[], 2)</f>
        <v>2009</v>
      </c>
    </row>
    <row r="376" spans="1:6" x14ac:dyDescent="0.25">
      <c r="A376" s="1" t="s">
        <v>66</v>
      </c>
      <c r="B376">
        <v>2</v>
      </c>
      <c r="C376" s="1" t="s">
        <v>224</v>
      </c>
      <c r="D376" t="str">
        <f>VLOOKUP(Wyniki11[[#This Row],[Id_kierowcy]], Kierowcy[], 3)</f>
        <v>Jenson</v>
      </c>
      <c r="E376" t="str">
        <f>VLOOKUP(Wyniki11[[#This Row],[Id_kierowcy]], Kierowcy[], 2)</f>
        <v>Button</v>
      </c>
      <c r="F376" s="1">
        <f>VLOOKUP(Wyniki11[[#This Row],[Id_wyscigu]], Wyscigi[], 2)</f>
        <v>2012</v>
      </c>
    </row>
    <row r="377" spans="1:6" x14ac:dyDescent="0.25">
      <c r="A377" s="1" t="s">
        <v>66</v>
      </c>
      <c r="B377">
        <v>3</v>
      </c>
      <c r="C377" s="1" t="s">
        <v>231</v>
      </c>
      <c r="D377" t="str">
        <f>VLOOKUP(Wyniki11[[#This Row],[Id_kierowcy]], Kierowcy[], 3)</f>
        <v>Jenson</v>
      </c>
      <c r="E377" t="str">
        <f>VLOOKUP(Wyniki11[[#This Row],[Id_kierowcy]], Kierowcy[], 2)</f>
        <v>Button</v>
      </c>
      <c r="F377" s="1">
        <f>VLOOKUP(Wyniki11[[#This Row],[Id_wyscigu]], Wyscigi[], 2)</f>
        <v>2012</v>
      </c>
    </row>
    <row r="378" spans="1:6" x14ac:dyDescent="0.25">
      <c r="A378" s="1" t="s">
        <v>66</v>
      </c>
      <c r="B378">
        <v>3</v>
      </c>
      <c r="C378" s="1" t="s">
        <v>232</v>
      </c>
      <c r="D378" t="str">
        <f>VLOOKUP(Wyniki11[[#This Row],[Id_kierowcy]], Kierowcy[], 3)</f>
        <v>Jenson</v>
      </c>
      <c r="E378" t="str">
        <f>VLOOKUP(Wyniki11[[#This Row],[Id_kierowcy]], Kierowcy[], 2)</f>
        <v>Button</v>
      </c>
      <c r="F378" s="1">
        <f>VLOOKUP(Wyniki11[[#This Row],[Id_wyscigu]], Wyscigi[], 2)</f>
        <v>2012</v>
      </c>
    </row>
    <row r="379" spans="1:6" x14ac:dyDescent="0.25">
      <c r="A379" s="1" t="s">
        <v>66</v>
      </c>
      <c r="B379">
        <v>2</v>
      </c>
      <c r="C379" s="1" t="s">
        <v>233</v>
      </c>
      <c r="D379" t="str">
        <f>VLOOKUP(Wyniki11[[#This Row],[Id_kierowcy]], Kierowcy[], 3)</f>
        <v>Jenson</v>
      </c>
      <c r="E379" t="str">
        <f>VLOOKUP(Wyniki11[[#This Row],[Id_kierowcy]], Kierowcy[], 2)</f>
        <v>Button</v>
      </c>
      <c r="F379" s="1">
        <f>VLOOKUP(Wyniki11[[#This Row],[Id_wyscigu]], Wyscigi[], 2)</f>
        <v>2012</v>
      </c>
    </row>
    <row r="380" spans="1:6" x14ac:dyDescent="0.25">
      <c r="A380" s="1" t="s">
        <v>66</v>
      </c>
      <c r="B380">
        <v>2</v>
      </c>
      <c r="C380" s="1" t="s">
        <v>238</v>
      </c>
      <c r="D380" t="str">
        <f>VLOOKUP(Wyniki11[[#This Row],[Id_kierowcy]], Kierowcy[], 3)</f>
        <v>Jenson</v>
      </c>
      <c r="E380" t="str">
        <f>VLOOKUP(Wyniki11[[#This Row],[Id_kierowcy]], Kierowcy[], 2)</f>
        <v>Button</v>
      </c>
      <c r="F380" s="1">
        <f>VLOOKUP(Wyniki11[[#This Row],[Id_wyscigu]], Wyscigi[], 2)</f>
        <v>2012</v>
      </c>
    </row>
    <row r="381" spans="1:6" x14ac:dyDescent="0.25">
      <c r="A381" s="1" t="s">
        <v>66</v>
      </c>
      <c r="B381">
        <v>1</v>
      </c>
      <c r="C381" s="1" t="s">
        <v>240</v>
      </c>
      <c r="D381" t="str">
        <f>VLOOKUP(Wyniki11[[#This Row],[Id_kierowcy]], Kierowcy[], 3)</f>
        <v>Jenson</v>
      </c>
      <c r="E381" t="str">
        <f>VLOOKUP(Wyniki11[[#This Row],[Id_kierowcy]], Kierowcy[], 2)</f>
        <v>Button</v>
      </c>
      <c r="F381" s="1">
        <f>VLOOKUP(Wyniki11[[#This Row],[Id_wyscigu]], Wyscigi[], 2)</f>
        <v>2012</v>
      </c>
    </row>
    <row r="382" spans="1:6" x14ac:dyDescent="0.25">
      <c r="A382" s="1" t="s">
        <v>66</v>
      </c>
      <c r="B382">
        <v>2</v>
      </c>
      <c r="C382" s="1" t="s">
        <v>244</v>
      </c>
      <c r="D382" t="str">
        <f>VLOOKUP(Wyniki11[[#This Row],[Id_kierowcy]], Kierowcy[], 3)</f>
        <v>Jenson</v>
      </c>
      <c r="E382" t="str">
        <f>VLOOKUP(Wyniki11[[#This Row],[Id_kierowcy]], Kierowcy[], 2)</f>
        <v>Button</v>
      </c>
      <c r="F382" s="1">
        <f>VLOOKUP(Wyniki11[[#This Row],[Id_wyscigu]], Wyscigi[], 2)</f>
        <v>2012</v>
      </c>
    </row>
    <row r="383" spans="1:6" x14ac:dyDescent="0.25">
      <c r="A383" s="1" t="s">
        <v>66</v>
      </c>
      <c r="B383">
        <v>1</v>
      </c>
      <c r="C383" s="1" t="s">
        <v>246</v>
      </c>
      <c r="D383" t="str">
        <f>VLOOKUP(Wyniki11[[#This Row],[Id_kierowcy]], Kierowcy[], 3)</f>
        <v>Jenson</v>
      </c>
      <c r="E383" t="str">
        <f>VLOOKUP(Wyniki11[[#This Row],[Id_kierowcy]], Kierowcy[], 2)</f>
        <v>Button</v>
      </c>
      <c r="F383" s="1">
        <f>VLOOKUP(Wyniki11[[#This Row],[Id_wyscigu]], Wyscigi[], 2)</f>
        <v>2012</v>
      </c>
    </row>
    <row r="384" spans="1:6" x14ac:dyDescent="0.25">
      <c r="A384" s="1" t="s">
        <v>66</v>
      </c>
      <c r="B384">
        <v>2</v>
      </c>
      <c r="C384" s="1" t="s">
        <v>248</v>
      </c>
      <c r="D384" t="str">
        <f>VLOOKUP(Wyniki11[[#This Row],[Id_kierowcy]], Kierowcy[], 3)</f>
        <v>Jenson</v>
      </c>
      <c r="E384" t="str">
        <f>VLOOKUP(Wyniki11[[#This Row],[Id_kierowcy]], Kierowcy[], 2)</f>
        <v>Button</v>
      </c>
      <c r="F384" s="1">
        <f>VLOOKUP(Wyniki11[[#This Row],[Id_wyscigu]], Wyscigi[], 2)</f>
        <v>2012</v>
      </c>
    </row>
    <row r="385" spans="1:6" x14ac:dyDescent="0.25">
      <c r="A385" s="1" t="s">
        <v>66</v>
      </c>
      <c r="B385">
        <v>1</v>
      </c>
      <c r="C385" s="1" t="s">
        <v>250</v>
      </c>
      <c r="D385" t="str">
        <f>VLOOKUP(Wyniki11[[#This Row],[Id_kierowcy]], Kierowcy[], 3)</f>
        <v>Jenson</v>
      </c>
      <c r="E385" t="str">
        <f>VLOOKUP(Wyniki11[[#This Row],[Id_kierowcy]], Kierowcy[], 2)</f>
        <v>Button</v>
      </c>
      <c r="F385" s="1">
        <f>VLOOKUP(Wyniki11[[#This Row],[Id_wyscigu]], Wyscigi[], 2)</f>
        <v>2012</v>
      </c>
    </row>
    <row r="386" spans="1:6" x14ac:dyDescent="0.25">
      <c r="A386" s="1" t="s">
        <v>66</v>
      </c>
      <c r="B386">
        <v>5</v>
      </c>
      <c r="C386" s="1" t="s">
        <v>252</v>
      </c>
      <c r="D386" t="str">
        <f>VLOOKUP(Wyniki11[[#This Row],[Id_kierowcy]], Kierowcy[], 3)</f>
        <v>Jenson</v>
      </c>
      <c r="E386" t="str">
        <f>VLOOKUP(Wyniki11[[#This Row],[Id_kierowcy]], Kierowcy[], 2)</f>
        <v>Button</v>
      </c>
      <c r="F386" s="1">
        <f>VLOOKUP(Wyniki11[[#This Row],[Id_wyscigu]], Wyscigi[], 2)</f>
        <v>2012</v>
      </c>
    </row>
    <row r="387" spans="1:6" x14ac:dyDescent="0.25">
      <c r="A387" s="1" t="s">
        <v>66</v>
      </c>
      <c r="B387">
        <v>2</v>
      </c>
      <c r="C387" s="1" t="s">
        <v>255</v>
      </c>
      <c r="D387" t="str">
        <f>VLOOKUP(Wyniki11[[#This Row],[Id_kierowcy]], Kierowcy[], 3)</f>
        <v>Jenson</v>
      </c>
      <c r="E387" t="str">
        <f>VLOOKUP(Wyniki11[[#This Row],[Id_kierowcy]], Kierowcy[], 2)</f>
        <v>Button</v>
      </c>
      <c r="F387" s="1">
        <f>VLOOKUP(Wyniki11[[#This Row],[Id_wyscigu]], Wyscigi[], 2)</f>
        <v>2012</v>
      </c>
    </row>
    <row r="388" spans="1:6" x14ac:dyDescent="0.25">
      <c r="A388" s="1" t="s">
        <v>66</v>
      </c>
      <c r="B388">
        <v>1</v>
      </c>
      <c r="C388" s="1" t="s">
        <v>257</v>
      </c>
      <c r="D388" t="str">
        <f>VLOOKUP(Wyniki11[[#This Row],[Id_kierowcy]], Kierowcy[], 3)</f>
        <v>Jenson</v>
      </c>
      <c r="E388" t="str">
        <f>VLOOKUP(Wyniki11[[#This Row],[Id_kierowcy]], Kierowcy[], 2)</f>
        <v>Button</v>
      </c>
      <c r="F388" s="1">
        <f>VLOOKUP(Wyniki11[[#This Row],[Id_wyscigu]], Wyscigi[], 2)</f>
        <v>2012</v>
      </c>
    </row>
    <row r="389" spans="1:6" x14ac:dyDescent="0.25">
      <c r="A389" s="1" t="s">
        <v>66</v>
      </c>
      <c r="B389">
        <v>1</v>
      </c>
      <c r="C389" s="1" t="s">
        <v>258</v>
      </c>
      <c r="D389" t="str">
        <f>VLOOKUP(Wyniki11[[#This Row],[Id_kierowcy]], Kierowcy[], 3)</f>
        <v>Jenson</v>
      </c>
      <c r="E389" t="str">
        <f>VLOOKUP(Wyniki11[[#This Row],[Id_kierowcy]], Kierowcy[], 2)</f>
        <v>Button</v>
      </c>
      <c r="F389" s="1">
        <f>VLOOKUP(Wyniki11[[#This Row],[Id_wyscigu]], Wyscigi[], 2)</f>
        <v>2012</v>
      </c>
    </row>
    <row r="390" spans="1:6" x14ac:dyDescent="0.25">
      <c r="A390" s="1" t="s">
        <v>66</v>
      </c>
      <c r="B390">
        <v>5</v>
      </c>
      <c r="C390" s="1" t="s">
        <v>262</v>
      </c>
      <c r="D390" t="str">
        <f>VLOOKUP(Wyniki11[[#This Row],[Id_kierowcy]], Kierowcy[], 3)</f>
        <v>Jenson</v>
      </c>
      <c r="E390" t="str">
        <f>VLOOKUP(Wyniki11[[#This Row],[Id_kierowcy]], Kierowcy[], 2)</f>
        <v>Button</v>
      </c>
      <c r="F390" s="1">
        <f>VLOOKUP(Wyniki11[[#This Row],[Id_wyscigu]], Wyscigi[], 2)</f>
        <v>2012</v>
      </c>
    </row>
    <row r="391" spans="1:6" x14ac:dyDescent="0.25">
      <c r="A391" s="1" t="s">
        <v>66</v>
      </c>
      <c r="B391">
        <v>3</v>
      </c>
      <c r="C391" s="1" t="s">
        <v>263</v>
      </c>
      <c r="D391" t="str">
        <f>VLOOKUP(Wyniki11[[#This Row],[Id_kierowcy]], Kierowcy[], 3)</f>
        <v>Jenson</v>
      </c>
      <c r="E391" t="str">
        <f>VLOOKUP(Wyniki11[[#This Row],[Id_kierowcy]], Kierowcy[], 2)</f>
        <v>Button</v>
      </c>
      <c r="F391" s="1">
        <f>VLOOKUP(Wyniki11[[#This Row],[Id_wyscigu]], Wyscigi[], 2)</f>
        <v>2012</v>
      </c>
    </row>
    <row r="392" spans="1:6" x14ac:dyDescent="0.25">
      <c r="A392" s="1" t="s">
        <v>66</v>
      </c>
      <c r="B392">
        <v>6</v>
      </c>
      <c r="C392" s="1" t="s">
        <v>264</v>
      </c>
      <c r="D392" t="str">
        <f>VLOOKUP(Wyniki11[[#This Row],[Id_kierowcy]], Kierowcy[], 3)</f>
        <v>Jenson</v>
      </c>
      <c r="E392" t="str">
        <f>VLOOKUP(Wyniki11[[#This Row],[Id_kierowcy]], Kierowcy[], 2)</f>
        <v>Button</v>
      </c>
      <c r="F392" s="1">
        <f>VLOOKUP(Wyniki11[[#This Row],[Id_wyscigu]], Wyscigi[], 2)</f>
        <v>2012</v>
      </c>
    </row>
    <row r="393" spans="1:6" x14ac:dyDescent="0.25">
      <c r="A393" s="1" t="s">
        <v>66</v>
      </c>
      <c r="B393">
        <v>6</v>
      </c>
      <c r="C393" s="1" t="s">
        <v>265</v>
      </c>
      <c r="D393" t="str">
        <f>VLOOKUP(Wyniki11[[#This Row],[Id_kierowcy]], Kierowcy[], 3)</f>
        <v>Jenson</v>
      </c>
      <c r="E393" t="str">
        <f>VLOOKUP(Wyniki11[[#This Row],[Id_kierowcy]], Kierowcy[], 2)</f>
        <v>Button</v>
      </c>
      <c r="F393" s="1">
        <f>VLOOKUP(Wyniki11[[#This Row],[Id_wyscigu]], Wyscigi[], 2)</f>
        <v>2012</v>
      </c>
    </row>
    <row r="394" spans="1:6" x14ac:dyDescent="0.25">
      <c r="A394" s="1" t="s">
        <v>66</v>
      </c>
      <c r="B394">
        <v>8</v>
      </c>
      <c r="C394" s="1" t="s">
        <v>266</v>
      </c>
      <c r="D394" t="str">
        <f>VLOOKUP(Wyniki11[[#This Row],[Id_kierowcy]], Kierowcy[], 3)</f>
        <v>Jenson</v>
      </c>
      <c r="E394" t="str">
        <f>VLOOKUP(Wyniki11[[#This Row],[Id_kierowcy]], Kierowcy[], 2)</f>
        <v>Button</v>
      </c>
      <c r="F394" s="1">
        <f>VLOOKUP(Wyniki11[[#This Row],[Id_wyscigu]], Wyscigi[], 2)</f>
        <v>2012</v>
      </c>
    </row>
    <row r="395" spans="1:6" x14ac:dyDescent="0.25">
      <c r="A395" s="1" t="s">
        <v>66</v>
      </c>
      <c r="B395">
        <v>1</v>
      </c>
      <c r="C395" s="1" t="s">
        <v>267</v>
      </c>
      <c r="D395" t="str">
        <f>VLOOKUP(Wyniki11[[#This Row],[Id_kierowcy]], Kierowcy[], 3)</f>
        <v>Jenson</v>
      </c>
      <c r="E395" t="str">
        <f>VLOOKUP(Wyniki11[[#This Row],[Id_kierowcy]], Kierowcy[], 2)</f>
        <v>Button</v>
      </c>
      <c r="F395" s="1">
        <f>VLOOKUP(Wyniki11[[#This Row],[Id_wyscigu]], Wyscigi[], 2)</f>
        <v>2012</v>
      </c>
    </row>
    <row r="396" spans="1:6" x14ac:dyDescent="0.25">
      <c r="A396" s="1" t="s">
        <v>66</v>
      </c>
      <c r="B396">
        <v>8</v>
      </c>
      <c r="C396" s="1" t="s">
        <v>268</v>
      </c>
      <c r="D396" t="str">
        <f>VLOOKUP(Wyniki11[[#This Row],[Id_kierowcy]], Kierowcy[], 3)</f>
        <v>Jenson</v>
      </c>
      <c r="E396" t="str">
        <f>VLOOKUP(Wyniki11[[#This Row],[Id_kierowcy]], Kierowcy[], 2)</f>
        <v>Button</v>
      </c>
      <c r="F396" s="1">
        <f>VLOOKUP(Wyniki11[[#This Row],[Id_wyscigu]], Wyscigi[], 2)</f>
        <v>2012</v>
      </c>
    </row>
    <row r="397" spans="1:6" x14ac:dyDescent="0.25">
      <c r="A397" s="1" t="s">
        <v>66</v>
      </c>
      <c r="B397">
        <v>6</v>
      </c>
      <c r="C397" s="1" t="s">
        <v>269</v>
      </c>
      <c r="D397" t="str">
        <f>VLOOKUP(Wyniki11[[#This Row],[Id_kierowcy]], Kierowcy[], 3)</f>
        <v>Jenson</v>
      </c>
      <c r="E397" t="str">
        <f>VLOOKUP(Wyniki11[[#This Row],[Id_kierowcy]], Kierowcy[], 2)</f>
        <v>Button</v>
      </c>
      <c r="F397" s="1">
        <f>VLOOKUP(Wyniki11[[#This Row],[Id_wyscigu]], Wyscigi[], 2)</f>
        <v>2012</v>
      </c>
    </row>
    <row r="398" spans="1:6" x14ac:dyDescent="0.25">
      <c r="A398" s="1" t="s">
        <v>66</v>
      </c>
      <c r="B398">
        <v>6</v>
      </c>
      <c r="C398" s="1" t="s">
        <v>270</v>
      </c>
      <c r="D398" t="str">
        <f>VLOOKUP(Wyniki11[[#This Row],[Id_kierowcy]], Kierowcy[], 3)</f>
        <v>Jenson</v>
      </c>
      <c r="E398" t="str">
        <f>VLOOKUP(Wyniki11[[#This Row],[Id_kierowcy]], Kierowcy[], 2)</f>
        <v>Button</v>
      </c>
      <c r="F398" s="1">
        <f>VLOOKUP(Wyniki11[[#This Row],[Id_wyscigu]], Wyscigi[], 2)</f>
        <v>2012</v>
      </c>
    </row>
    <row r="399" spans="1:6" x14ac:dyDescent="0.25">
      <c r="A399" s="1" t="s">
        <v>66</v>
      </c>
      <c r="B399">
        <v>4</v>
      </c>
      <c r="C399" s="1" t="s">
        <v>272</v>
      </c>
      <c r="D399" t="str">
        <f>VLOOKUP(Wyniki11[[#This Row],[Id_kierowcy]], Kierowcy[], 3)</f>
        <v>Jenson</v>
      </c>
      <c r="E399" t="str">
        <f>VLOOKUP(Wyniki11[[#This Row],[Id_kierowcy]], Kierowcy[], 2)</f>
        <v>Button</v>
      </c>
      <c r="F399" s="1">
        <f>VLOOKUP(Wyniki11[[#This Row],[Id_wyscigu]], Wyscigi[], 2)</f>
        <v>2012</v>
      </c>
    </row>
    <row r="400" spans="1:6" x14ac:dyDescent="0.25">
      <c r="A400" s="1" t="s">
        <v>66</v>
      </c>
      <c r="B400">
        <v>5</v>
      </c>
      <c r="C400" s="1" t="s">
        <v>273</v>
      </c>
      <c r="D400" t="str">
        <f>VLOOKUP(Wyniki11[[#This Row],[Id_kierowcy]], Kierowcy[], 3)</f>
        <v>Jenson</v>
      </c>
      <c r="E400" t="str">
        <f>VLOOKUP(Wyniki11[[#This Row],[Id_kierowcy]], Kierowcy[], 2)</f>
        <v>Button</v>
      </c>
      <c r="F400" s="1">
        <f>VLOOKUP(Wyniki11[[#This Row],[Id_wyscigu]], Wyscigi[], 2)</f>
        <v>2012</v>
      </c>
    </row>
    <row r="401" spans="1:6" x14ac:dyDescent="0.25">
      <c r="A401" s="1" t="s">
        <v>66</v>
      </c>
      <c r="B401">
        <v>8</v>
      </c>
      <c r="C401" s="1" t="s">
        <v>274</v>
      </c>
      <c r="D401" t="str">
        <f>VLOOKUP(Wyniki11[[#This Row],[Id_kierowcy]], Kierowcy[], 3)</f>
        <v>Jenson</v>
      </c>
      <c r="E401" t="str">
        <f>VLOOKUP(Wyniki11[[#This Row],[Id_kierowcy]], Kierowcy[], 2)</f>
        <v>Button</v>
      </c>
      <c r="F401" s="1">
        <f>VLOOKUP(Wyniki11[[#This Row],[Id_wyscigu]], Wyscigi[], 2)</f>
        <v>2012</v>
      </c>
    </row>
    <row r="402" spans="1:6" x14ac:dyDescent="0.25">
      <c r="A402" s="1" t="s">
        <v>66</v>
      </c>
      <c r="B402">
        <v>4</v>
      </c>
      <c r="C402" s="1" t="s">
        <v>275</v>
      </c>
      <c r="D402" t="str">
        <f>VLOOKUP(Wyniki11[[#This Row],[Id_kierowcy]], Kierowcy[], 3)</f>
        <v>Jenson</v>
      </c>
      <c r="E402" t="str">
        <f>VLOOKUP(Wyniki11[[#This Row],[Id_kierowcy]], Kierowcy[], 2)</f>
        <v>Button</v>
      </c>
      <c r="F402" s="1">
        <f>VLOOKUP(Wyniki11[[#This Row],[Id_wyscigu]], Wyscigi[], 2)</f>
        <v>2012</v>
      </c>
    </row>
    <row r="403" spans="1:6" x14ac:dyDescent="0.25">
      <c r="A403" s="1" t="s">
        <v>66</v>
      </c>
      <c r="B403">
        <v>6</v>
      </c>
      <c r="C403" s="1" t="s">
        <v>277</v>
      </c>
      <c r="D403" t="str">
        <f>VLOOKUP(Wyniki11[[#This Row],[Id_kierowcy]], Kierowcy[], 3)</f>
        <v>Jenson</v>
      </c>
      <c r="E403" t="str">
        <f>VLOOKUP(Wyniki11[[#This Row],[Id_kierowcy]], Kierowcy[], 2)</f>
        <v>Button</v>
      </c>
      <c r="F403" s="1">
        <f>VLOOKUP(Wyniki11[[#This Row],[Id_wyscigu]], Wyscigi[], 2)</f>
        <v>2012</v>
      </c>
    </row>
    <row r="404" spans="1:6" x14ac:dyDescent="0.25">
      <c r="A404" s="1" t="s">
        <v>66</v>
      </c>
      <c r="B404">
        <v>8</v>
      </c>
      <c r="C404" s="1" t="s">
        <v>278</v>
      </c>
      <c r="D404" t="str">
        <f>VLOOKUP(Wyniki11[[#This Row],[Id_kierowcy]], Kierowcy[], 3)</f>
        <v>Jenson</v>
      </c>
      <c r="E404" t="str">
        <f>VLOOKUP(Wyniki11[[#This Row],[Id_kierowcy]], Kierowcy[], 2)</f>
        <v>Button</v>
      </c>
      <c r="F404" s="1">
        <f>VLOOKUP(Wyniki11[[#This Row],[Id_wyscigu]], Wyscigi[], 2)</f>
        <v>2012</v>
      </c>
    </row>
    <row r="405" spans="1:6" x14ac:dyDescent="0.25">
      <c r="A405" s="1" t="s">
        <v>66</v>
      </c>
      <c r="B405">
        <v>6</v>
      </c>
      <c r="C405" s="1" t="s">
        <v>279</v>
      </c>
      <c r="D405" t="str">
        <f>VLOOKUP(Wyniki11[[#This Row],[Id_kierowcy]], Kierowcy[], 3)</f>
        <v>Jenson</v>
      </c>
      <c r="E405" t="str">
        <f>VLOOKUP(Wyniki11[[#This Row],[Id_kierowcy]], Kierowcy[], 2)</f>
        <v>Button</v>
      </c>
      <c r="F405" s="1">
        <f>VLOOKUP(Wyniki11[[#This Row],[Id_wyscigu]], Wyscigi[], 2)</f>
        <v>2012</v>
      </c>
    </row>
    <row r="406" spans="1:6" x14ac:dyDescent="0.25">
      <c r="A406" s="1" t="s">
        <v>66</v>
      </c>
      <c r="B406">
        <v>5</v>
      </c>
      <c r="C406" s="1" t="s">
        <v>290</v>
      </c>
      <c r="D406" t="str">
        <f>VLOOKUP(Wyniki11[[#This Row],[Id_kierowcy]], Kierowcy[], 3)</f>
        <v>Jenson</v>
      </c>
      <c r="E406" t="str">
        <f>VLOOKUP(Wyniki11[[#This Row],[Id_kierowcy]], Kierowcy[], 2)</f>
        <v>Button</v>
      </c>
      <c r="F406" s="1">
        <f>VLOOKUP(Wyniki11[[#This Row],[Id_wyscigu]], Wyscigi[], 2)</f>
        <v>2012</v>
      </c>
    </row>
    <row r="407" spans="1:6" x14ac:dyDescent="0.25">
      <c r="A407" s="1" t="s">
        <v>66</v>
      </c>
      <c r="B407">
        <v>4</v>
      </c>
      <c r="C407" s="1" t="s">
        <v>291</v>
      </c>
      <c r="D407" t="str">
        <f>VLOOKUP(Wyniki11[[#This Row],[Id_kierowcy]], Kierowcy[], 3)</f>
        <v>Jenson</v>
      </c>
      <c r="E407" t="str">
        <f>VLOOKUP(Wyniki11[[#This Row],[Id_kierowcy]], Kierowcy[], 2)</f>
        <v>Button</v>
      </c>
      <c r="F407" s="1">
        <f>VLOOKUP(Wyniki11[[#This Row],[Id_wyscigu]], Wyscigi[], 2)</f>
        <v>2012</v>
      </c>
    </row>
    <row r="408" spans="1:6" x14ac:dyDescent="0.25">
      <c r="A408" s="1" t="s">
        <v>66</v>
      </c>
      <c r="B408">
        <v>6</v>
      </c>
      <c r="C408" s="1" t="s">
        <v>292</v>
      </c>
      <c r="D408" t="str">
        <f>VLOOKUP(Wyniki11[[#This Row],[Id_kierowcy]], Kierowcy[], 3)</f>
        <v>Jenson</v>
      </c>
      <c r="E408" t="str">
        <f>VLOOKUP(Wyniki11[[#This Row],[Id_kierowcy]], Kierowcy[], 2)</f>
        <v>Button</v>
      </c>
      <c r="F408" s="1">
        <f>VLOOKUP(Wyniki11[[#This Row],[Id_wyscigu]], Wyscigi[], 2)</f>
        <v>2012</v>
      </c>
    </row>
    <row r="409" spans="1:6" x14ac:dyDescent="0.25">
      <c r="A409" s="1" t="s">
        <v>66</v>
      </c>
      <c r="B409">
        <v>4</v>
      </c>
      <c r="C409" s="1" t="s">
        <v>293</v>
      </c>
      <c r="D409" t="str">
        <f>VLOOKUP(Wyniki11[[#This Row],[Id_kierowcy]], Kierowcy[], 3)</f>
        <v>Jenson</v>
      </c>
      <c r="E409" t="str">
        <f>VLOOKUP(Wyniki11[[#This Row],[Id_kierowcy]], Kierowcy[], 2)</f>
        <v>Button</v>
      </c>
      <c r="F409" s="1">
        <f>VLOOKUP(Wyniki11[[#This Row],[Id_wyscigu]], Wyscigi[], 2)</f>
        <v>2012</v>
      </c>
    </row>
    <row r="410" spans="1:6" x14ac:dyDescent="0.25">
      <c r="A410" s="1" t="s">
        <v>66</v>
      </c>
      <c r="B410">
        <v>4</v>
      </c>
      <c r="C410" s="1" t="s">
        <v>294</v>
      </c>
      <c r="D410" t="str">
        <f>VLOOKUP(Wyniki11[[#This Row],[Id_kierowcy]], Kierowcy[], 3)</f>
        <v>Jenson</v>
      </c>
      <c r="E410" t="str">
        <f>VLOOKUP(Wyniki11[[#This Row],[Id_kierowcy]], Kierowcy[], 2)</f>
        <v>Button</v>
      </c>
      <c r="F410" s="1">
        <f>VLOOKUP(Wyniki11[[#This Row],[Id_wyscigu]], Wyscigi[], 2)</f>
        <v>2012</v>
      </c>
    </row>
    <row r="411" spans="1:6" x14ac:dyDescent="0.25">
      <c r="A411" s="1" t="s">
        <v>66</v>
      </c>
      <c r="B411">
        <v>1</v>
      </c>
      <c r="C411" s="1" t="s">
        <v>295</v>
      </c>
      <c r="D411" t="str">
        <f>VLOOKUP(Wyniki11[[#This Row],[Id_kierowcy]], Kierowcy[], 3)</f>
        <v>Jenson</v>
      </c>
      <c r="E411" t="str">
        <f>VLOOKUP(Wyniki11[[#This Row],[Id_kierowcy]], Kierowcy[], 2)</f>
        <v>Button</v>
      </c>
      <c r="F411" s="1">
        <f>VLOOKUP(Wyniki11[[#This Row],[Id_wyscigu]], Wyscigi[], 2)</f>
        <v>2000</v>
      </c>
    </row>
    <row r="412" spans="1:6" x14ac:dyDescent="0.25">
      <c r="A412" s="1" t="s">
        <v>66</v>
      </c>
      <c r="B412">
        <v>6</v>
      </c>
      <c r="C412" s="1" t="s">
        <v>296</v>
      </c>
      <c r="D412" t="str">
        <f>VLOOKUP(Wyniki11[[#This Row],[Id_kierowcy]], Kierowcy[], 3)</f>
        <v>Jenson</v>
      </c>
      <c r="E412" t="str">
        <f>VLOOKUP(Wyniki11[[#This Row],[Id_kierowcy]], Kierowcy[], 2)</f>
        <v>Button</v>
      </c>
      <c r="F412" s="1">
        <f>VLOOKUP(Wyniki11[[#This Row],[Id_wyscigu]], Wyscigi[], 2)</f>
        <v>2000</v>
      </c>
    </row>
    <row r="413" spans="1:6" x14ac:dyDescent="0.25">
      <c r="A413" s="1" t="s">
        <v>66</v>
      </c>
      <c r="B413">
        <v>2</v>
      </c>
      <c r="C413" s="1" t="s">
        <v>297</v>
      </c>
      <c r="D413" t="str">
        <f>VLOOKUP(Wyniki11[[#This Row],[Id_kierowcy]], Kierowcy[], 3)</f>
        <v>Jenson</v>
      </c>
      <c r="E413" t="str">
        <f>VLOOKUP(Wyniki11[[#This Row],[Id_kierowcy]], Kierowcy[], 2)</f>
        <v>Button</v>
      </c>
      <c r="F413" s="1">
        <f>VLOOKUP(Wyniki11[[#This Row],[Id_wyscigu]], Wyscigi[], 2)</f>
        <v>2000</v>
      </c>
    </row>
    <row r="414" spans="1:6" x14ac:dyDescent="0.25">
      <c r="A414" s="1" t="s">
        <v>66</v>
      </c>
      <c r="B414">
        <v>4</v>
      </c>
      <c r="C414" s="1" t="s">
        <v>298</v>
      </c>
      <c r="D414" t="str">
        <f>VLOOKUP(Wyniki11[[#This Row],[Id_kierowcy]], Kierowcy[], 3)</f>
        <v>Jenson</v>
      </c>
      <c r="E414" t="str">
        <f>VLOOKUP(Wyniki11[[#This Row],[Id_kierowcy]], Kierowcy[], 2)</f>
        <v>Button</v>
      </c>
      <c r="F414" s="1">
        <f>VLOOKUP(Wyniki11[[#This Row],[Id_wyscigu]], Wyscigi[], 2)</f>
        <v>2000</v>
      </c>
    </row>
    <row r="415" spans="1:6" x14ac:dyDescent="0.25">
      <c r="A415" s="1" t="s">
        <v>66</v>
      </c>
      <c r="B415">
        <v>1</v>
      </c>
      <c r="C415" s="1" t="s">
        <v>299</v>
      </c>
      <c r="D415" t="str">
        <f>VLOOKUP(Wyniki11[[#This Row],[Id_kierowcy]], Kierowcy[], 3)</f>
        <v>Jenson</v>
      </c>
      <c r="E415" t="str">
        <f>VLOOKUP(Wyniki11[[#This Row],[Id_kierowcy]], Kierowcy[], 2)</f>
        <v>Button</v>
      </c>
      <c r="F415" s="1">
        <f>VLOOKUP(Wyniki11[[#This Row],[Id_wyscigu]], Wyscigi[], 2)</f>
        <v>2000</v>
      </c>
    </row>
    <row r="416" spans="1:6" x14ac:dyDescent="0.25">
      <c r="A416" s="1" t="s">
        <v>66</v>
      </c>
      <c r="B416">
        <v>5</v>
      </c>
      <c r="C416" s="1" t="s">
        <v>300</v>
      </c>
      <c r="D416" t="str">
        <f>VLOOKUP(Wyniki11[[#This Row],[Id_kierowcy]], Kierowcy[], 3)</f>
        <v>Jenson</v>
      </c>
      <c r="E416" t="str">
        <f>VLOOKUP(Wyniki11[[#This Row],[Id_kierowcy]], Kierowcy[], 2)</f>
        <v>Button</v>
      </c>
      <c r="F416" s="1">
        <f>VLOOKUP(Wyniki11[[#This Row],[Id_wyscigu]], Wyscigi[], 2)</f>
        <v>2000</v>
      </c>
    </row>
    <row r="417" spans="1:6" x14ac:dyDescent="0.25">
      <c r="A417" s="1" t="s">
        <v>66</v>
      </c>
      <c r="B417">
        <v>6</v>
      </c>
      <c r="C417" s="1" t="s">
        <v>301</v>
      </c>
      <c r="D417" t="str">
        <f>VLOOKUP(Wyniki11[[#This Row],[Id_kierowcy]], Kierowcy[], 3)</f>
        <v>Jenson</v>
      </c>
      <c r="E417" t="str">
        <f>VLOOKUP(Wyniki11[[#This Row],[Id_kierowcy]], Kierowcy[], 2)</f>
        <v>Button</v>
      </c>
      <c r="F417" s="1">
        <f>VLOOKUP(Wyniki11[[#This Row],[Id_wyscigu]], Wyscigi[], 2)</f>
        <v>2000</v>
      </c>
    </row>
    <row r="418" spans="1:6" x14ac:dyDescent="0.25">
      <c r="A418" s="1" t="s">
        <v>66</v>
      </c>
      <c r="B418">
        <v>2</v>
      </c>
      <c r="C418" s="1" t="s">
        <v>303</v>
      </c>
      <c r="D418" t="str">
        <f>VLOOKUP(Wyniki11[[#This Row],[Id_kierowcy]], Kierowcy[], 3)</f>
        <v>Jenson</v>
      </c>
      <c r="E418" t="str">
        <f>VLOOKUP(Wyniki11[[#This Row],[Id_kierowcy]], Kierowcy[], 2)</f>
        <v>Button</v>
      </c>
      <c r="F418" s="1">
        <f>VLOOKUP(Wyniki11[[#This Row],[Id_wyscigu]], Wyscigi[], 2)</f>
        <v>2000</v>
      </c>
    </row>
    <row r="419" spans="1:6" x14ac:dyDescent="0.25">
      <c r="A419" s="1" t="s">
        <v>66</v>
      </c>
      <c r="B419">
        <v>3</v>
      </c>
      <c r="C419" s="1" t="s">
        <v>305</v>
      </c>
      <c r="D419" t="str">
        <f>VLOOKUP(Wyniki11[[#This Row],[Id_kierowcy]], Kierowcy[], 3)</f>
        <v>Jenson</v>
      </c>
      <c r="E419" t="str">
        <f>VLOOKUP(Wyniki11[[#This Row],[Id_kierowcy]], Kierowcy[], 2)</f>
        <v>Button</v>
      </c>
      <c r="F419" s="1">
        <f>VLOOKUP(Wyniki11[[#This Row],[Id_wyscigu]], Wyscigi[], 2)</f>
        <v>2000</v>
      </c>
    </row>
    <row r="420" spans="1:6" x14ac:dyDescent="0.25">
      <c r="A420" s="1" t="s">
        <v>66</v>
      </c>
      <c r="B420">
        <v>5</v>
      </c>
      <c r="C420" s="1" t="s">
        <v>311</v>
      </c>
      <c r="D420" t="str">
        <f>VLOOKUP(Wyniki11[[#This Row],[Id_kierowcy]], Kierowcy[], 3)</f>
        <v>Jenson</v>
      </c>
      <c r="E420" t="str">
        <f>VLOOKUP(Wyniki11[[#This Row],[Id_kierowcy]], Kierowcy[], 2)</f>
        <v>Button</v>
      </c>
      <c r="F420" s="1">
        <f>VLOOKUP(Wyniki11[[#This Row],[Id_wyscigu]], Wyscigi[], 2)</f>
        <v>2006</v>
      </c>
    </row>
    <row r="421" spans="1:6" x14ac:dyDescent="0.25">
      <c r="A421" s="1" t="s">
        <v>66</v>
      </c>
      <c r="B421">
        <v>10</v>
      </c>
      <c r="C421" s="1" t="s">
        <v>312</v>
      </c>
      <c r="D421" t="str">
        <f>VLOOKUP(Wyniki11[[#This Row],[Id_kierowcy]], Kierowcy[], 3)</f>
        <v>Jenson</v>
      </c>
      <c r="E421" t="str">
        <f>VLOOKUP(Wyniki11[[#This Row],[Id_kierowcy]], Kierowcy[], 2)</f>
        <v>Button</v>
      </c>
      <c r="F421" s="1">
        <f>VLOOKUP(Wyniki11[[#This Row],[Id_wyscigu]], Wyscigi[], 2)</f>
        <v>2006</v>
      </c>
    </row>
    <row r="422" spans="1:6" x14ac:dyDescent="0.25">
      <c r="A422" s="1" t="s">
        <v>66</v>
      </c>
      <c r="B422">
        <v>5</v>
      </c>
      <c r="C422" s="1" t="s">
        <v>313</v>
      </c>
      <c r="D422" t="str">
        <f>VLOOKUP(Wyniki11[[#This Row],[Id_kierowcy]], Kierowcy[], 3)</f>
        <v>Jenson</v>
      </c>
      <c r="E422" t="str">
        <f>VLOOKUP(Wyniki11[[#This Row],[Id_kierowcy]], Kierowcy[], 2)</f>
        <v>Button</v>
      </c>
      <c r="F422" s="1">
        <f>VLOOKUP(Wyniki11[[#This Row],[Id_wyscigu]], Wyscigi[], 2)</f>
        <v>2006</v>
      </c>
    </row>
    <row r="423" spans="1:6" x14ac:dyDescent="0.25">
      <c r="A423" s="1" t="s">
        <v>66</v>
      </c>
      <c r="B423">
        <v>4</v>
      </c>
      <c r="C423" s="1" t="s">
        <v>314</v>
      </c>
      <c r="D423" t="str">
        <f>VLOOKUP(Wyniki11[[#This Row],[Id_kierowcy]], Kierowcy[], 3)</f>
        <v>Jenson</v>
      </c>
      <c r="E423" t="str">
        <f>VLOOKUP(Wyniki11[[#This Row],[Id_kierowcy]], Kierowcy[], 2)</f>
        <v>Button</v>
      </c>
      <c r="F423" s="1">
        <f>VLOOKUP(Wyniki11[[#This Row],[Id_wyscigu]], Wyscigi[], 2)</f>
        <v>2006</v>
      </c>
    </row>
    <row r="424" spans="1:6" x14ac:dyDescent="0.25">
      <c r="A424" s="1" t="s">
        <v>66</v>
      </c>
      <c r="B424">
        <v>5</v>
      </c>
      <c r="C424" s="1" t="s">
        <v>315</v>
      </c>
      <c r="D424" t="str">
        <f>VLOOKUP(Wyniki11[[#This Row],[Id_kierowcy]], Kierowcy[], 3)</f>
        <v>Jenson</v>
      </c>
      <c r="E424" t="str">
        <f>VLOOKUP(Wyniki11[[#This Row],[Id_kierowcy]], Kierowcy[], 2)</f>
        <v>Button</v>
      </c>
      <c r="F424" s="1">
        <f>VLOOKUP(Wyniki11[[#This Row],[Id_wyscigu]], Wyscigi[], 2)</f>
        <v>2006</v>
      </c>
    </row>
    <row r="425" spans="1:6" x14ac:dyDescent="0.25">
      <c r="A425" s="1" t="s">
        <v>66</v>
      </c>
      <c r="B425">
        <v>5</v>
      </c>
      <c r="C425" s="1" t="s">
        <v>316</v>
      </c>
      <c r="D425" t="str">
        <f>VLOOKUP(Wyniki11[[#This Row],[Id_kierowcy]], Kierowcy[], 3)</f>
        <v>Jenson</v>
      </c>
      <c r="E425" t="str">
        <f>VLOOKUP(Wyniki11[[#This Row],[Id_kierowcy]], Kierowcy[], 2)</f>
        <v>Button</v>
      </c>
      <c r="F425" s="1">
        <f>VLOOKUP(Wyniki11[[#This Row],[Id_wyscigu]], Wyscigi[], 2)</f>
        <v>2006</v>
      </c>
    </row>
    <row r="426" spans="1:6" x14ac:dyDescent="0.25">
      <c r="A426" s="1" t="s">
        <v>66</v>
      </c>
      <c r="B426">
        <v>6</v>
      </c>
      <c r="C426" s="1" t="s">
        <v>317</v>
      </c>
      <c r="D426" t="str">
        <f>VLOOKUP(Wyniki11[[#This Row],[Id_kierowcy]], Kierowcy[], 3)</f>
        <v>Jenson</v>
      </c>
      <c r="E426" t="str">
        <f>VLOOKUP(Wyniki11[[#This Row],[Id_kierowcy]], Kierowcy[], 2)</f>
        <v>Button</v>
      </c>
      <c r="F426" s="1">
        <f>VLOOKUP(Wyniki11[[#This Row],[Id_wyscigu]], Wyscigi[], 2)</f>
        <v>2006</v>
      </c>
    </row>
    <row r="427" spans="1:6" x14ac:dyDescent="0.25">
      <c r="A427" s="1" t="s">
        <v>66</v>
      </c>
      <c r="B427">
        <v>1</v>
      </c>
      <c r="C427" s="1" t="s">
        <v>325</v>
      </c>
      <c r="D427" t="str">
        <f>VLOOKUP(Wyniki11[[#This Row],[Id_kierowcy]], Kierowcy[], 3)</f>
        <v>Jenson</v>
      </c>
      <c r="E427" t="str">
        <f>VLOOKUP(Wyniki11[[#This Row],[Id_kierowcy]], Kierowcy[], 2)</f>
        <v>Button</v>
      </c>
      <c r="F427" s="1">
        <f>VLOOKUP(Wyniki11[[#This Row],[Id_wyscigu]], Wyscigi[], 2)</f>
        <v>2007</v>
      </c>
    </row>
    <row r="428" spans="1:6" x14ac:dyDescent="0.25">
      <c r="A428" s="1" t="s">
        <v>66</v>
      </c>
      <c r="B428">
        <v>1</v>
      </c>
      <c r="C428" s="1" t="s">
        <v>330</v>
      </c>
      <c r="D428" t="str">
        <f>VLOOKUP(Wyniki11[[#This Row],[Id_kierowcy]], Kierowcy[], 3)</f>
        <v>Jenson</v>
      </c>
      <c r="E428" t="str">
        <f>VLOOKUP(Wyniki11[[#This Row],[Id_kierowcy]], Kierowcy[], 2)</f>
        <v>Button</v>
      </c>
      <c r="F428" s="1">
        <f>VLOOKUP(Wyniki11[[#This Row],[Id_wyscigu]], Wyscigi[], 2)</f>
        <v>2007</v>
      </c>
    </row>
    <row r="429" spans="1:6" x14ac:dyDescent="0.25">
      <c r="A429" s="1" t="s">
        <v>66</v>
      </c>
      <c r="B429">
        <v>4</v>
      </c>
      <c r="C429" s="1" t="s">
        <v>333</v>
      </c>
      <c r="D429" t="str">
        <f>VLOOKUP(Wyniki11[[#This Row],[Id_kierowcy]], Kierowcy[], 3)</f>
        <v>Jenson</v>
      </c>
      <c r="E429" t="str">
        <f>VLOOKUP(Wyniki11[[#This Row],[Id_kierowcy]], Kierowcy[], 2)</f>
        <v>Button</v>
      </c>
      <c r="F429" s="1">
        <f>VLOOKUP(Wyniki11[[#This Row],[Id_wyscigu]], Wyscigi[], 2)</f>
        <v>2007</v>
      </c>
    </row>
    <row r="430" spans="1:6" x14ac:dyDescent="0.25">
      <c r="A430" s="1" t="s">
        <v>66</v>
      </c>
      <c r="B430">
        <v>3</v>
      </c>
      <c r="C430" s="1" t="s">
        <v>338</v>
      </c>
      <c r="D430" t="str">
        <f>VLOOKUP(Wyniki11[[#This Row],[Id_kierowcy]], Kierowcy[], 3)</f>
        <v>Jenson</v>
      </c>
      <c r="E430" t="str">
        <f>VLOOKUP(Wyniki11[[#This Row],[Id_kierowcy]], Kierowcy[], 2)</f>
        <v>Button</v>
      </c>
      <c r="F430" s="1">
        <f>VLOOKUP(Wyniki11[[#This Row],[Id_wyscigu]], Wyscigi[], 2)</f>
        <v>2008</v>
      </c>
    </row>
    <row r="431" spans="1:6" x14ac:dyDescent="0.25">
      <c r="A431" s="1" t="s">
        <v>66</v>
      </c>
      <c r="B431">
        <v>10</v>
      </c>
      <c r="C431" s="1" t="s">
        <v>353</v>
      </c>
      <c r="D431" t="str">
        <f>VLOOKUP(Wyniki11[[#This Row],[Id_kierowcy]], Kierowcy[], 3)</f>
        <v>Jenson</v>
      </c>
      <c r="E431" t="str">
        <f>VLOOKUP(Wyniki11[[#This Row],[Id_kierowcy]], Kierowcy[], 2)</f>
        <v>Button</v>
      </c>
      <c r="F431" s="1">
        <f>VLOOKUP(Wyniki11[[#This Row],[Id_wyscigu]], Wyscigi[], 2)</f>
        <v>2009</v>
      </c>
    </row>
    <row r="432" spans="1:6" x14ac:dyDescent="0.25">
      <c r="A432" s="1" t="s">
        <v>66</v>
      </c>
      <c r="B432">
        <v>5</v>
      </c>
      <c r="C432" s="1" t="s">
        <v>354</v>
      </c>
      <c r="D432" t="str">
        <f>VLOOKUP(Wyniki11[[#This Row],[Id_kierowcy]], Kierowcy[], 3)</f>
        <v>Jenson</v>
      </c>
      <c r="E432" t="str">
        <f>VLOOKUP(Wyniki11[[#This Row],[Id_kierowcy]], Kierowcy[], 2)</f>
        <v>Button</v>
      </c>
      <c r="F432" s="1">
        <f>VLOOKUP(Wyniki11[[#This Row],[Id_wyscigu]], Wyscigi[], 2)</f>
        <v>2009</v>
      </c>
    </row>
    <row r="433" spans="1:6" x14ac:dyDescent="0.25">
      <c r="A433" s="1" t="s">
        <v>66</v>
      </c>
      <c r="B433">
        <v>6</v>
      </c>
      <c r="C433" s="1" t="s">
        <v>355</v>
      </c>
      <c r="D433" t="str">
        <f>VLOOKUP(Wyniki11[[#This Row],[Id_kierowcy]], Kierowcy[], 3)</f>
        <v>Jenson</v>
      </c>
      <c r="E433" t="str">
        <f>VLOOKUP(Wyniki11[[#This Row],[Id_kierowcy]], Kierowcy[], 2)</f>
        <v>Button</v>
      </c>
      <c r="F433" s="1">
        <f>VLOOKUP(Wyniki11[[#This Row],[Id_wyscigu]], Wyscigi[], 2)</f>
        <v>2009</v>
      </c>
    </row>
    <row r="434" spans="1:6" x14ac:dyDescent="0.25">
      <c r="A434" s="1" t="s">
        <v>66</v>
      </c>
      <c r="B434">
        <v>10</v>
      </c>
      <c r="C434" s="1" t="s">
        <v>356</v>
      </c>
      <c r="D434" t="str">
        <f>VLOOKUP(Wyniki11[[#This Row],[Id_kierowcy]], Kierowcy[], 3)</f>
        <v>Jenson</v>
      </c>
      <c r="E434" t="str">
        <f>VLOOKUP(Wyniki11[[#This Row],[Id_kierowcy]], Kierowcy[], 2)</f>
        <v>Button</v>
      </c>
      <c r="F434" s="1">
        <f>VLOOKUP(Wyniki11[[#This Row],[Id_wyscigu]], Wyscigi[], 2)</f>
        <v>2009</v>
      </c>
    </row>
    <row r="435" spans="1:6" x14ac:dyDescent="0.25">
      <c r="A435" s="1" t="s">
        <v>66</v>
      </c>
      <c r="B435">
        <v>10</v>
      </c>
      <c r="C435" s="1" t="s">
        <v>357</v>
      </c>
      <c r="D435" t="str">
        <f>VLOOKUP(Wyniki11[[#This Row],[Id_kierowcy]], Kierowcy[], 3)</f>
        <v>Jenson</v>
      </c>
      <c r="E435" t="str">
        <f>VLOOKUP(Wyniki11[[#This Row],[Id_kierowcy]], Kierowcy[], 2)</f>
        <v>Button</v>
      </c>
      <c r="F435" s="1">
        <f>VLOOKUP(Wyniki11[[#This Row],[Id_wyscigu]], Wyscigi[], 2)</f>
        <v>2009</v>
      </c>
    </row>
    <row r="436" spans="1:6" x14ac:dyDescent="0.25">
      <c r="A436" s="1" t="s">
        <v>66</v>
      </c>
      <c r="B436">
        <v>10</v>
      </c>
      <c r="C436" s="1" t="s">
        <v>358</v>
      </c>
      <c r="D436" t="str">
        <f>VLOOKUP(Wyniki11[[#This Row],[Id_kierowcy]], Kierowcy[], 3)</f>
        <v>Jenson</v>
      </c>
      <c r="E436" t="str">
        <f>VLOOKUP(Wyniki11[[#This Row],[Id_kierowcy]], Kierowcy[], 2)</f>
        <v>Button</v>
      </c>
      <c r="F436" s="1">
        <f>VLOOKUP(Wyniki11[[#This Row],[Id_wyscigu]], Wyscigi[], 2)</f>
        <v>2009</v>
      </c>
    </row>
    <row r="437" spans="1:6" x14ac:dyDescent="0.25">
      <c r="A437" s="1" t="s">
        <v>66</v>
      </c>
      <c r="B437">
        <v>10</v>
      </c>
      <c r="C437" s="1" t="s">
        <v>359</v>
      </c>
      <c r="D437" t="str">
        <f>VLOOKUP(Wyniki11[[#This Row],[Id_kierowcy]], Kierowcy[], 3)</f>
        <v>Jenson</v>
      </c>
      <c r="E437" t="str">
        <f>VLOOKUP(Wyniki11[[#This Row],[Id_kierowcy]], Kierowcy[], 2)</f>
        <v>Button</v>
      </c>
      <c r="F437" s="1">
        <f>VLOOKUP(Wyniki11[[#This Row],[Id_wyscigu]], Wyscigi[], 2)</f>
        <v>2009</v>
      </c>
    </row>
    <row r="438" spans="1:6" x14ac:dyDescent="0.25">
      <c r="A438" s="1" t="s">
        <v>66</v>
      </c>
      <c r="B438">
        <v>3</v>
      </c>
      <c r="C438" s="1" t="s">
        <v>360</v>
      </c>
      <c r="D438" t="str">
        <f>VLOOKUP(Wyniki11[[#This Row],[Id_kierowcy]], Kierowcy[], 3)</f>
        <v>Jenson</v>
      </c>
      <c r="E438" t="str">
        <f>VLOOKUP(Wyniki11[[#This Row],[Id_kierowcy]], Kierowcy[], 2)</f>
        <v>Button</v>
      </c>
      <c r="F438" s="1">
        <f>VLOOKUP(Wyniki11[[#This Row],[Id_wyscigu]], Wyscigi[], 2)</f>
        <v>2009</v>
      </c>
    </row>
    <row r="439" spans="1:6" x14ac:dyDescent="0.25">
      <c r="A439" s="1" t="s">
        <v>66</v>
      </c>
      <c r="B439">
        <v>4</v>
      </c>
      <c r="C439" s="1" t="s">
        <v>361</v>
      </c>
      <c r="D439" t="str">
        <f>VLOOKUP(Wyniki11[[#This Row],[Id_kierowcy]], Kierowcy[], 3)</f>
        <v>Jenson</v>
      </c>
      <c r="E439" t="str">
        <f>VLOOKUP(Wyniki11[[#This Row],[Id_kierowcy]], Kierowcy[], 2)</f>
        <v>Button</v>
      </c>
      <c r="F439" s="1">
        <f>VLOOKUP(Wyniki11[[#This Row],[Id_wyscigu]], Wyscigi[], 2)</f>
        <v>2009</v>
      </c>
    </row>
    <row r="440" spans="1:6" x14ac:dyDescent="0.25">
      <c r="A440" s="1" t="s">
        <v>66</v>
      </c>
      <c r="B440">
        <v>2</v>
      </c>
      <c r="C440" s="1" t="s">
        <v>362</v>
      </c>
      <c r="D440" t="str">
        <f>VLOOKUP(Wyniki11[[#This Row],[Id_kierowcy]], Kierowcy[], 3)</f>
        <v>Jenson</v>
      </c>
      <c r="E440" t="str">
        <f>VLOOKUP(Wyniki11[[#This Row],[Id_kierowcy]], Kierowcy[], 2)</f>
        <v>Button</v>
      </c>
      <c r="F440" s="1">
        <f>VLOOKUP(Wyniki11[[#This Row],[Id_wyscigu]], Wyscigi[], 2)</f>
        <v>2009</v>
      </c>
    </row>
    <row r="441" spans="1:6" x14ac:dyDescent="0.25">
      <c r="A441" s="1" t="s">
        <v>66</v>
      </c>
      <c r="B441">
        <v>2</v>
      </c>
      <c r="C441" s="1" t="s">
        <v>363</v>
      </c>
      <c r="D441" t="str">
        <f>VLOOKUP(Wyniki11[[#This Row],[Id_kierowcy]], Kierowcy[], 3)</f>
        <v>Jenson</v>
      </c>
      <c r="E441" t="str">
        <f>VLOOKUP(Wyniki11[[#This Row],[Id_kierowcy]], Kierowcy[], 2)</f>
        <v>Button</v>
      </c>
      <c r="F441" s="1">
        <f>VLOOKUP(Wyniki11[[#This Row],[Id_wyscigu]], Wyscigi[], 2)</f>
        <v>2009</v>
      </c>
    </row>
    <row r="442" spans="1:6" x14ac:dyDescent="0.25">
      <c r="A442" s="1" t="s">
        <v>66</v>
      </c>
      <c r="B442">
        <v>8</v>
      </c>
      <c r="C442" s="1" t="s">
        <v>365</v>
      </c>
      <c r="D442" t="str">
        <f>VLOOKUP(Wyniki11[[#This Row],[Id_kierowcy]], Kierowcy[], 3)</f>
        <v>Jenson</v>
      </c>
      <c r="E442" t="str">
        <f>VLOOKUP(Wyniki11[[#This Row],[Id_kierowcy]], Kierowcy[], 2)</f>
        <v>Button</v>
      </c>
      <c r="F442" s="1">
        <f>VLOOKUP(Wyniki11[[#This Row],[Id_wyscigu]], Wyscigi[], 2)</f>
        <v>2009</v>
      </c>
    </row>
    <row r="443" spans="1:6" x14ac:dyDescent="0.25">
      <c r="A443" s="1" t="s">
        <v>66</v>
      </c>
      <c r="B443">
        <v>4</v>
      </c>
      <c r="C443" s="1" t="s">
        <v>366</v>
      </c>
      <c r="D443" t="str">
        <f>VLOOKUP(Wyniki11[[#This Row],[Id_kierowcy]], Kierowcy[], 3)</f>
        <v>Jenson</v>
      </c>
      <c r="E443" t="str">
        <f>VLOOKUP(Wyniki11[[#This Row],[Id_kierowcy]], Kierowcy[], 2)</f>
        <v>Button</v>
      </c>
      <c r="F443" s="1">
        <f>VLOOKUP(Wyniki11[[#This Row],[Id_wyscigu]], Wyscigi[], 2)</f>
        <v>2009</v>
      </c>
    </row>
    <row r="444" spans="1:6" x14ac:dyDescent="0.25">
      <c r="A444" s="1" t="s">
        <v>66</v>
      </c>
      <c r="B444">
        <v>1</v>
      </c>
      <c r="C444" s="1" t="s">
        <v>367</v>
      </c>
      <c r="D444" t="str">
        <f>VLOOKUP(Wyniki11[[#This Row],[Id_kierowcy]], Kierowcy[], 3)</f>
        <v>Jenson</v>
      </c>
      <c r="E444" t="str">
        <f>VLOOKUP(Wyniki11[[#This Row],[Id_kierowcy]], Kierowcy[], 2)</f>
        <v>Button</v>
      </c>
      <c r="F444" s="1">
        <f>VLOOKUP(Wyniki11[[#This Row],[Id_wyscigu]], Wyscigi[], 2)</f>
        <v>2009</v>
      </c>
    </row>
    <row r="445" spans="1:6" x14ac:dyDescent="0.25">
      <c r="A445" s="1" t="s">
        <v>66</v>
      </c>
      <c r="B445">
        <v>4</v>
      </c>
      <c r="C445" s="1" t="s">
        <v>368</v>
      </c>
      <c r="D445" t="str">
        <f>VLOOKUP(Wyniki11[[#This Row],[Id_kierowcy]], Kierowcy[], 3)</f>
        <v>Jenson</v>
      </c>
      <c r="E445" t="str">
        <f>VLOOKUP(Wyniki11[[#This Row],[Id_kierowcy]], Kierowcy[], 2)</f>
        <v>Button</v>
      </c>
      <c r="F445" s="1">
        <f>VLOOKUP(Wyniki11[[#This Row],[Id_wyscigu]], Wyscigi[], 2)</f>
        <v>2009</v>
      </c>
    </row>
    <row r="446" spans="1:6" x14ac:dyDescent="0.25">
      <c r="A446" s="1" t="s">
        <v>66</v>
      </c>
      <c r="B446">
        <v>6</v>
      </c>
      <c r="C446" s="1" t="s">
        <v>369</v>
      </c>
      <c r="D446" t="str">
        <f>VLOOKUP(Wyniki11[[#This Row],[Id_kierowcy]], Kierowcy[], 3)</f>
        <v>Jenson</v>
      </c>
      <c r="E446" t="str">
        <f>VLOOKUP(Wyniki11[[#This Row],[Id_kierowcy]], Kierowcy[], 2)</f>
        <v>Button</v>
      </c>
      <c r="F446" s="1">
        <f>VLOOKUP(Wyniki11[[#This Row],[Id_wyscigu]], Wyscigi[], 2)</f>
        <v>2009</v>
      </c>
    </row>
    <row r="447" spans="1:6" x14ac:dyDescent="0.25">
      <c r="A447" s="1" t="s">
        <v>66</v>
      </c>
      <c r="B447">
        <v>6</v>
      </c>
      <c r="C447" s="1" t="s">
        <v>370</v>
      </c>
      <c r="D447" t="str">
        <f>VLOOKUP(Wyniki11[[#This Row],[Id_kierowcy]], Kierowcy[], 3)</f>
        <v>Jenson</v>
      </c>
      <c r="E447" t="str">
        <f>VLOOKUP(Wyniki11[[#This Row],[Id_kierowcy]], Kierowcy[], 2)</f>
        <v>Button</v>
      </c>
      <c r="F447" s="1">
        <f>VLOOKUP(Wyniki11[[#This Row],[Id_wyscigu]], Wyscigi[], 2)</f>
        <v>2010</v>
      </c>
    </row>
    <row r="448" spans="1:6" x14ac:dyDescent="0.25">
      <c r="A448" s="1" t="s">
        <v>66</v>
      </c>
      <c r="B448">
        <v>25</v>
      </c>
      <c r="C448" s="1" t="s">
        <v>371</v>
      </c>
      <c r="D448" t="str">
        <f>VLOOKUP(Wyniki11[[#This Row],[Id_kierowcy]], Kierowcy[], 3)</f>
        <v>Jenson</v>
      </c>
      <c r="E448" t="str">
        <f>VLOOKUP(Wyniki11[[#This Row],[Id_kierowcy]], Kierowcy[], 2)</f>
        <v>Button</v>
      </c>
      <c r="F448" s="1">
        <f>VLOOKUP(Wyniki11[[#This Row],[Id_wyscigu]], Wyscigi[], 2)</f>
        <v>2010</v>
      </c>
    </row>
    <row r="449" spans="1:6" x14ac:dyDescent="0.25">
      <c r="A449" s="1" t="s">
        <v>66</v>
      </c>
      <c r="B449">
        <v>4</v>
      </c>
      <c r="C449" s="1" t="s">
        <v>372</v>
      </c>
      <c r="D449" t="str">
        <f>VLOOKUP(Wyniki11[[#This Row],[Id_kierowcy]], Kierowcy[], 3)</f>
        <v>Jenson</v>
      </c>
      <c r="E449" t="str">
        <f>VLOOKUP(Wyniki11[[#This Row],[Id_kierowcy]], Kierowcy[], 2)</f>
        <v>Button</v>
      </c>
      <c r="F449" s="1">
        <f>VLOOKUP(Wyniki11[[#This Row],[Id_wyscigu]], Wyscigi[], 2)</f>
        <v>2010</v>
      </c>
    </row>
    <row r="450" spans="1:6" x14ac:dyDescent="0.25">
      <c r="A450" s="1" t="s">
        <v>66</v>
      </c>
      <c r="B450">
        <v>25</v>
      </c>
      <c r="C450" s="1" t="s">
        <v>373</v>
      </c>
      <c r="D450" t="str">
        <f>VLOOKUP(Wyniki11[[#This Row],[Id_kierowcy]], Kierowcy[], 3)</f>
        <v>Jenson</v>
      </c>
      <c r="E450" t="str">
        <f>VLOOKUP(Wyniki11[[#This Row],[Id_kierowcy]], Kierowcy[], 2)</f>
        <v>Button</v>
      </c>
      <c r="F450" s="1">
        <f>VLOOKUP(Wyniki11[[#This Row],[Id_wyscigu]], Wyscigi[], 2)</f>
        <v>2010</v>
      </c>
    </row>
    <row r="451" spans="1:6" x14ac:dyDescent="0.25">
      <c r="A451" s="1" t="s">
        <v>66</v>
      </c>
      <c r="B451">
        <v>10</v>
      </c>
      <c r="C451" s="1" t="s">
        <v>374</v>
      </c>
      <c r="D451" t="str">
        <f>VLOOKUP(Wyniki11[[#This Row],[Id_kierowcy]], Kierowcy[], 3)</f>
        <v>Jenson</v>
      </c>
      <c r="E451" t="str">
        <f>VLOOKUP(Wyniki11[[#This Row],[Id_kierowcy]], Kierowcy[], 2)</f>
        <v>Button</v>
      </c>
      <c r="F451" s="1">
        <f>VLOOKUP(Wyniki11[[#This Row],[Id_wyscigu]], Wyscigi[], 2)</f>
        <v>2010</v>
      </c>
    </row>
    <row r="452" spans="1:6" x14ac:dyDescent="0.25">
      <c r="A452" s="1" t="s">
        <v>66</v>
      </c>
      <c r="B452">
        <v>18</v>
      </c>
      <c r="C452" s="1" t="s">
        <v>376</v>
      </c>
      <c r="D452" t="str">
        <f>VLOOKUP(Wyniki11[[#This Row],[Id_kierowcy]], Kierowcy[], 3)</f>
        <v>Jenson</v>
      </c>
      <c r="E452" t="str">
        <f>VLOOKUP(Wyniki11[[#This Row],[Id_kierowcy]], Kierowcy[], 2)</f>
        <v>Button</v>
      </c>
      <c r="F452" s="1">
        <f>VLOOKUP(Wyniki11[[#This Row],[Id_wyscigu]], Wyscigi[], 2)</f>
        <v>2010</v>
      </c>
    </row>
    <row r="453" spans="1:6" x14ac:dyDescent="0.25">
      <c r="A453" s="1" t="s">
        <v>66</v>
      </c>
      <c r="B453">
        <v>18</v>
      </c>
      <c r="C453" s="1" t="s">
        <v>377</v>
      </c>
      <c r="D453" t="str">
        <f>VLOOKUP(Wyniki11[[#This Row],[Id_kierowcy]], Kierowcy[], 3)</f>
        <v>Jenson</v>
      </c>
      <c r="E453" t="str">
        <f>VLOOKUP(Wyniki11[[#This Row],[Id_kierowcy]], Kierowcy[], 2)</f>
        <v>Button</v>
      </c>
      <c r="F453" s="1">
        <f>VLOOKUP(Wyniki11[[#This Row],[Id_wyscigu]], Wyscigi[], 2)</f>
        <v>2010</v>
      </c>
    </row>
    <row r="454" spans="1:6" x14ac:dyDescent="0.25">
      <c r="A454" s="1" t="s">
        <v>66</v>
      </c>
      <c r="B454">
        <v>15</v>
      </c>
      <c r="C454" s="1" t="s">
        <v>378</v>
      </c>
      <c r="D454" t="str">
        <f>VLOOKUP(Wyniki11[[#This Row],[Id_kierowcy]], Kierowcy[], 3)</f>
        <v>Jenson</v>
      </c>
      <c r="E454" t="str">
        <f>VLOOKUP(Wyniki11[[#This Row],[Id_kierowcy]], Kierowcy[], 2)</f>
        <v>Button</v>
      </c>
      <c r="F454" s="1">
        <f>VLOOKUP(Wyniki11[[#This Row],[Id_wyscigu]], Wyscigi[], 2)</f>
        <v>2010</v>
      </c>
    </row>
    <row r="455" spans="1:6" x14ac:dyDescent="0.25">
      <c r="A455" s="1" t="s">
        <v>66</v>
      </c>
      <c r="B455">
        <v>12</v>
      </c>
      <c r="C455" s="1" t="s">
        <v>379</v>
      </c>
      <c r="D455" t="str">
        <f>VLOOKUP(Wyniki11[[#This Row],[Id_kierowcy]], Kierowcy[], 3)</f>
        <v>Jenson</v>
      </c>
      <c r="E455" t="str">
        <f>VLOOKUP(Wyniki11[[#This Row],[Id_kierowcy]], Kierowcy[], 2)</f>
        <v>Button</v>
      </c>
      <c r="F455" s="1">
        <f>VLOOKUP(Wyniki11[[#This Row],[Id_wyscigu]], Wyscigi[], 2)</f>
        <v>2010</v>
      </c>
    </row>
    <row r="456" spans="1:6" x14ac:dyDescent="0.25">
      <c r="A456" s="1" t="s">
        <v>66</v>
      </c>
      <c r="B456">
        <v>10</v>
      </c>
      <c r="C456" s="1" t="s">
        <v>380</v>
      </c>
      <c r="D456" t="str">
        <f>VLOOKUP(Wyniki11[[#This Row],[Id_kierowcy]], Kierowcy[], 3)</f>
        <v>Jenson</v>
      </c>
      <c r="E456" t="str">
        <f>VLOOKUP(Wyniki11[[#This Row],[Id_kierowcy]], Kierowcy[], 2)</f>
        <v>Button</v>
      </c>
      <c r="F456" s="1">
        <f>VLOOKUP(Wyniki11[[#This Row],[Id_wyscigu]], Wyscigi[], 2)</f>
        <v>2010</v>
      </c>
    </row>
    <row r="457" spans="1:6" x14ac:dyDescent="0.25">
      <c r="A457" s="1" t="s">
        <v>66</v>
      </c>
      <c r="B457">
        <v>4</v>
      </c>
      <c r="C457" s="1" t="s">
        <v>381</v>
      </c>
      <c r="D457" t="str">
        <f>VLOOKUP(Wyniki11[[#This Row],[Id_kierowcy]], Kierowcy[], 3)</f>
        <v>Jenson</v>
      </c>
      <c r="E457" t="str">
        <f>VLOOKUP(Wyniki11[[#This Row],[Id_kierowcy]], Kierowcy[], 2)</f>
        <v>Button</v>
      </c>
      <c r="F457" s="1">
        <f>VLOOKUP(Wyniki11[[#This Row],[Id_wyscigu]], Wyscigi[], 2)</f>
        <v>2010</v>
      </c>
    </row>
    <row r="458" spans="1:6" x14ac:dyDescent="0.25">
      <c r="A458" s="1" t="s">
        <v>66</v>
      </c>
      <c r="B458">
        <v>18</v>
      </c>
      <c r="C458" s="1" t="s">
        <v>383</v>
      </c>
      <c r="D458" t="str">
        <f>VLOOKUP(Wyniki11[[#This Row],[Id_kierowcy]], Kierowcy[], 3)</f>
        <v>Jenson</v>
      </c>
      <c r="E458" t="str">
        <f>VLOOKUP(Wyniki11[[#This Row],[Id_kierowcy]], Kierowcy[], 2)</f>
        <v>Button</v>
      </c>
      <c r="F458" s="1">
        <f>VLOOKUP(Wyniki11[[#This Row],[Id_wyscigu]], Wyscigi[], 2)</f>
        <v>2010</v>
      </c>
    </row>
    <row r="459" spans="1:6" x14ac:dyDescent="0.25">
      <c r="A459" s="1" t="s">
        <v>66</v>
      </c>
      <c r="B459">
        <v>12</v>
      </c>
      <c r="C459" s="1" t="s">
        <v>384</v>
      </c>
      <c r="D459" t="str">
        <f>VLOOKUP(Wyniki11[[#This Row],[Id_kierowcy]], Kierowcy[], 3)</f>
        <v>Jenson</v>
      </c>
      <c r="E459" t="str">
        <f>VLOOKUP(Wyniki11[[#This Row],[Id_kierowcy]], Kierowcy[], 2)</f>
        <v>Button</v>
      </c>
      <c r="F459" s="1">
        <f>VLOOKUP(Wyniki11[[#This Row],[Id_wyscigu]], Wyscigi[], 2)</f>
        <v>2010</v>
      </c>
    </row>
    <row r="460" spans="1:6" x14ac:dyDescent="0.25">
      <c r="A460" s="1" t="s">
        <v>66</v>
      </c>
      <c r="B460">
        <v>12</v>
      </c>
      <c r="C460" s="1" t="s">
        <v>385</v>
      </c>
      <c r="D460" t="str">
        <f>VLOOKUP(Wyniki11[[#This Row],[Id_kierowcy]], Kierowcy[], 3)</f>
        <v>Jenson</v>
      </c>
      <c r="E460" t="str">
        <f>VLOOKUP(Wyniki11[[#This Row],[Id_kierowcy]], Kierowcy[], 2)</f>
        <v>Button</v>
      </c>
      <c r="F460" s="1">
        <f>VLOOKUP(Wyniki11[[#This Row],[Id_wyscigu]], Wyscigi[], 2)</f>
        <v>2010</v>
      </c>
    </row>
    <row r="461" spans="1:6" x14ac:dyDescent="0.25">
      <c r="A461" s="1" t="s">
        <v>66</v>
      </c>
      <c r="B461">
        <v>10</v>
      </c>
      <c r="C461" s="1" t="s">
        <v>387</v>
      </c>
      <c r="D461" t="str">
        <f>VLOOKUP(Wyniki11[[#This Row],[Id_kierowcy]], Kierowcy[], 3)</f>
        <v>Jenson</v>
      </c>
      <c r="E461" t="str">
        <f>VLOOKUP(Wyniki11[[#This Row],[Id_kierowcy]], Kierowcy[], 2)</f>
        <v>Button</v>
      </c>
      <c r="F461" s="1">
        <f>VLOOKUP(Wyniki11[[#This Row],[Id_wyscigu]], Wyscigi[], 2)</f>
        <v>2010</v>
      </c>
    </row>
    <row r="462" spans="1:6" x14ac:dyDescent="0.25">
      <c r="A462" s="1" t="s">
        <v>66</v>
      </c>
      <c r="B462">
        <v>15</v>
      </c>
      <c r="C462" s="1" t="s">
        <v>388</v>
      </c>
      <c r="D462" t="str">
        <f>VLOOKUP(Wyniki11[[#This Row],[Id_kierowcy]], Kierowcy[], 3)</f>
        <v>Jenson</v>
      </c>
      <c r="E462" t="str">
        <f>VLOOKUP(Wyniki11[[#This Row],[Id_kierowcy]], Kierowcy[], 2)</f>
        <v>Button</v>
      </c>
      <c r="F462" s="1">
        <f>VLOOKUP(Wyniki11[[#This Row],[Id_wyscigu]], Wyscigi[], 2)</f>
        <v>2010</v>
      </c>
    </row>
    <row r="463" spans="1:6" x14ac:dyDescent="0.25">
      <c r="A463" s="1" t="s">
        <v>66</v>
      </c>
      <c r="B463">
        <v>8</v>
      </c>
      <c r="C463" s="1" t="s">
        <v>389</v>
      </c>
      <c r="D463" t="str">
        <f>VLOOKUP(Wyniki11[[#This Row],[Id_kierowcy]], Kierowcy[], 3)</f>
        <v>Jenson</v>
      </c>
      <c r="E463" t="str">
        <f>VLOOKUP(Wyniki11[[#This Row],[Id_kierowcy]], Kierowcy[], 2)</f>
        <v>Button</v>
      </c>
      <c r="F463" s="1">
        <f>VLOOKUP(Wyniki11[[#This Row],[Id_wyscigu]], Wyscigi[], 2)</f>
        <v>2011</v>
      </c>
    </row>
    <row r="464" spans="1:6" x14ac:dyDescent="0.25">
      <c r="A464" s="1" t="s">
        <v>66</v>
      </c>
      <c r="B464">
        <v>18</v>
      </c>
      <c r="C464" s="1" t="s">
        <v>390</v>
      </c>
      <c r="D464" t="str">
        <f>VLOOKUP(Wyniki11[[#This Row],[Id_kierowcy]], Kierowcy[], 3)</f>
        <v>Jenson</v>
      </c>
      <c r="E464" t="str">
        <f>VLOOKUP(Wyniki11[[#This Row],[Id_kierowcy]], Kierowcy[], 2)</f>
        <v>Button</v>
      </c>
      <c r="F464" s="1">
        <f>VLOOKUP(Wyniki11[[#This Row],[Id_wyscigu]], Wyscigi[], 2)</f>
        <v>2011</v>
      </c>
    </row>
    <row r="465" spans="1:6" x14ac:dyDescent="0.25">
      <c r="A465" s="1" t="s">
        <v>66</v>
      </c>
      <c r="B465">
        <v>12</v>
      </c>
      <c r="C465" s="1" t="s">
        <v>391</v>
      </c>
      <c r="D465" t="str">
        <f>VLOOKUP(Wyniki11[[#This Row],[Id_kierowcy]], Kierowcy[], 3)</f>
        <v>Jenson</v>
      </c>
      <c r="E465" t="str">
        <f>VLOOKUP(Wyniki11[[#This Row],[Id_kierowcy]], Kierowcy[], 2)</f>
        <v>Button</v>
      </c>
      <c r="F465" s="1">
        <f>VLOOKUP(Wyniki11[[#This Row],[Id_wyscigu]], Wyscigi[], 2)</f>
        <v>2011</v>
      </c>
    </row>
    <row r="466" spans="1:6" x14ac:dyDescent="0.25">
      <c r="A466" s="1" t="s">
        <v>66</v>
      </c>
      <c r="B466">
        <v>8</v>
      </c>
      <c r="C466" s="1" t="s">
        <v>392</v>
      </c>
      <c r="D466" t="str">
        <f>VLOOKUP(Wyniki11[[#This Row],[Id_kierowcy]], Kierowcy[], 3)</f>
        <v>Jenson</v>
      </c>
      <c r="E466" t="str">
        <f>VLOOKUP(Wyniki11[[#This Row],[Id_kierowcy]], Kierowcy[], 2)</f>
        <v>Button</v>
      </c>
      <c r="F466" s="1">
        <f>VLOOKUP(Wyniki11[[#This Row],[Id_wyscigu]], Wyscigi[], 2)</f>
        <v>2011</v>
      </c>
    </row>
    <row r="467" spans="1:6" x14ac:dyDescent="0.25">
      <c r="A467" s="1" t="s">
        <v>66</v>
      </c>
      <c r="B467">
        <v>15</v>
      </c>
      <c r="C467" s="1" t="s">
        <v>393</v>
      </c>
      <c r="D467" t="str">
        <f>VLOOKUP(Wyniki11[[#This Row],[Id_kierowcy]], Kierowcy[], 3)</f>
        <v>Jenson</v>
      </c>
      <c r="E467" t="str">
        <f>VLOOKUP(Wyniki11[[#This Row],[Id_kierowcy]], Kierowcy[], 2)</f>
        <v>Button</v>
      </c>
      <c r="F467" s="1">
        <f>VLOOKUP(Wyniki11[[#This Row],[Id_wyscigu]], Wyscigi[], 2)</f>
        <v>2011</v>
      </c>
    </row>
    <row r="468" spans="1:6" x14ac:dyDescent="0.25">
      <c r="A468" s="1" t="s">
        <v>66</v>
      </c>
      <c r="B468">
        <v>15</v>
      </c>
      <c r="C468" s="1" t="s">
        <v>394</v>
      </c>
      <c r="D468" t="str">
        <f>VLOOKUP(Wyniki11[[#This Row],[Id_kierowcy]], Kierowcy[], 3)</f>
        <v>Jenson</v>
      </c>
      <c r="E468" t="str">
        <f>VLOOKUP(Wyniki11[[#This Row],[Id_kierowcy]], Kierowcy[], 2)</f>
        <v>Button</v>
      </c>
      <c r="F468" s="1">
        <f>VLOOKUP(Wyniki11[[#This Row],[Id_wyscigu]], Wyscigi[], 2)</f>
        <v>2011</v>
      </c>
    </row>
    <row r="469" spans="1:6" x14ac:dyDescent="0.25">
      <c r="A469" s="1" t="s">
        <v>66</v>
      </c>
      <c r="B469">
        <v>25</v>
      </c>
      <c r="C469" s="1" t="s">
        <v>395</v>
      </c>
      <c r="D469" t="str">
        <f>VLOOKUP(Wyniki11[[#This Row],[Id_kierowcy]], Kierowcy[], 3)</f>
        <v>Jenson</v>
      </c>
      <c r="E469" t="str">
        <f>VLOOKUP(Wyniki11[[#This Row],[Id_kierowcy]], Kierowcy[], 2)</f>
        <v>Button</v>
      </c>
      <c r="F469" s="1">
        <f>VLOOKUP(Wyniki11[[#This Row],[Id_wyscigu]], Wyscigi[], 2)</f>
        <v>2011</v>
      </c>
    </row>
    <row r="470" spans="1:6" x14ac:dyDescent="0.25">
      <c r="A470" s="1" t="s">
        <v>66</v>
      </c>
      <c r="B470">
        <v>8</v>
      </c>
      <c r="C470" s="1" t="s">
        <v>396</v>
      </c>
      <c r="D470" t="str">
        <f>VLOOKUP(Wyniki11[[#This Row],[Id_kierowcy]], Kierowcy[], 3)</f>
        <v>Jenson</v>
      </c>
      <c r="E470" t="str">
        <f>VLOOKUP(Wyniki11[[#This Row],[Id_kierowcy]], Kierowcy[], 2)</f>
        <v>Button</v>
      </c>
      <c r="F470" s="1">
        <f>VLOOKUP(Wyniki11[[#This Row],[Id_wyscigu]], Wyscigi[], 2)</f>
        <v>2011</v>
      </c>
    </row>
    <row r="471" spans="1:6" x14ac:dyDescent="0.25">
      <c r="A471" s="1" t="s">
        <v>66</v>
      </c>
      <c r="B471">
        <v>25</v>
      </c>
      <c r="C471" s="1" t="s">
        <v>399</v>
      </c>
      <c r="D471" t="str">
        <f>VLOOKUP(Wyniki11[[#This Row],[Id_kierowcy]], Kierowcy[], 3)</f>
        <v>Jenson</v>
      </c>
      <c r="E471" t="str">
        <f>VLOOKUP(Wyniki11[[#This Row],[Id_kierowcy]], Kierowcy[], 2)</f>
        <v>Button</v>
      </c>
      <c r="F471" s="1">
        <f>VLOOKUP(Wyniki11[[#This Row],[Id_wyscigu]], Wyscigi[], 2)</f>
        <v>2011</v>
      </c>
    </row>
    <row r="472" spans="1:6" x14ac:dyDescent="0.25">
      <c r="A472" s="1" t="s">
        <v>66</v>
      </c>
      <c r="B472">
        <v>15</v>
      </c>
      <c r="C472" s="1" t="s">
        <v>400</v>
      </c>
      <c r="D472" t="str">
        <f>VLOOKUP(Wyniki11[[#This Row],[Id_kierowcy]], Kierowcy[], 3)</f>
        <v>Jenson</v>
      </c>
      <c r="E472" t="str">
        <f>VLOOKUP(Wyniki11[[#This Row],[Id_kierowcy]], Kierowcy[], 2)</f>
        <v>Button</v>
      </c>
      <c r="F472" s="1">
        <f>VLOOKUP(Wyniki11[[#This Row],[Id_wyscigu]], Wyscigi[], 2)</f>
        <v>2011</v>
      </c>
    </row>
    <row r="473" spans="1:6" x14ac:dyDescent="0.25">
      <c r="A473" s="1" t="s">
        <v>66</v>
      </c>
      <c r="B473">
        <v>18</v>
      </c>
      <c r="C473" s="1" t="s">
        <v>401</v>
      </c>
      <c r="D473" t="str">
        <f>VLOOKUP(Wyniki11[[#This Row],[Id_kierowcy]], Kierowcy[], 3)</f>
        <v>Jenson</v>
      </c>
      <c r="E473" t="str">
        <f>VLOOKUP(Wyniki11[[#This Row],[Id_kierowcy]], Kierowcy[], 2)</f>
        <v>Button</v>
      </c>
      <c r="F473" s="1">
        <f>VLOOKUP(Wyniki11[[#This Row],[Id_wyscigu]], Wyscigi[], 2)</f>
        <v>2011</v>
      </c>
    </row>
    <row r="474" spans="1:6" x14ac:dyDescent="0.25">
      <c r="A474" s="1" t="s">
        <v>66</v>
      </c>
      <c r="B474">
        <v>18</v>
      </c>
      <c r="C474" s="1" t="s">
        <v>402</v>
      </c>
      <c r="D474" t="str">
        <f>VLOOKUP(Wyniki11[[#This Row],[Id_kierowcy]], Kierowcy[], 3)</f>
        <v>Jenson</v>
      </c>
      <c r="E474" t="str">
        <f>VLOOKUP(Wyniki11[[#This Row],[Id_kierowcy]], Kierowcy[], 2)</f>
        <v>Button</v>
      </c>
      <c r="F474" s="1">
        <f>VLOOKUP(Wyniki11[[#This Row],[Id_wyscigu]], Wyscigi[], 2)</f>
        <v>2011</v>
      </c>
    </row>
    <row r="475" spans="1:6" x14ac:dyDescent="0.25">
      <c r="A475" s="1" t="s">
        <v>66</v>
      </c>
      <c r="B475">
        <v>25</v>
      </c>
      <c r="C475" s="1" t="s">
        <v>403</v>
      </c>
      <c r="D475" t="str">
        <f>VLOOKUP(Wyniki11[[#This Row],[Id_kierowcy]], Kierowcy[], 3)</f>
        <v>Jenson</v>
      </c>
      <c r="E475" t="str">
        <f>VLOOKUP(Wyniki11[[#This Row],[Id_kierowcy]], Kierowcy[], 2)</f>
        <v>Button</v>
      </c>
      <c r="F475" s="1">
        <f>VLOOKUP(Wyniki11[[#This Row],[Id_wyscigu]], Wyscigi[], 2)</f>
        <v>2011</v>
      </c>
    </row>
    <row r="476" spans="1:6" x14ac:dyDescent="0.25">
      <c r="A476" s="1" t="s">
        <v>66</v>
      </c>
      <c r="B476">
        <v>12</v>
      </c>
      <c r="C476" s="1" t="s">
        <v>404</v>
      </c>
      <c r="D476" t="str">
        <f>VLOOKUP(Wyniki11[[#This Row],[Id_kierowcy]], Kierowcy[], 3)</f>
        <v>Jenson</v>
      </c>
      <c r="E476" t="str">
        <f>VLOOKUP(Wyniki11[[#This Row],[Id_kierowcy]], Kierowcy[], 2)</f>
        <v>Button</v>
      </c>
      <c r="F476" s="1">
        <f>VLOOKUP(Wyniki11[[#This Row],[Id_wyscigu]], Wyscigi[], 2)</f>
        <v>2011</v>
      </c>
    </row>
    <row r="477" spans="1:6" x14ac:dyDescent="0.25">
      <c r="A477" s="1" t="s">
        <v>66</v>
      </c>
      <c r="B477">
        <v>18</v>
      </c>
      <c r="C477" s="1" t="s">
        <v>405</v>
      </c>
      <c r="D477" t="str">
        <f>VLOOKUP(Wyniki11[[#This Row],[Id_kierowcy]], Kierowcy[], 3)</f>
        <v>Jenson</v>
      </c>
      <c r="E477" t="str">
        <f>VLOOKUP(Wyniki11[[#This Row],[Id_kierowcy]], Kierowcy[], 2)</f>
        <v>Button</v>
      </c>
      <c r="F477" s="1">
        <f>VLOOKUP(Wyniki11[[#This Row],[Id_wyscigu]], Wyscigi[], 2)</f>
        <v>2011</v>
      </c>
    </row>
    <row r="478" spans="1:6" x14ac:dyDescent="0.25">
      <c r="A478" s="1" t="s">
        <v>66</v>
      </c>
      <c r="B478">
        <v>15</v>
      </c>
      <c r="C478" s="1" t="s">
        <v>406</v>
      </c>
      <c r="D478" t="str">
        <f>VLOOKUP(Wyniki11[[#This Row],[Id_kierowcy]], Kierowcy[], 3)</f>
        <v>Jenson</v>
      </c>
      <c r="E478" t="str">
        <f>VLOOKUP(Wyniki11[[#This Row],[Id_kierowcy]], Kierowcy[], 2)</f>
        <v>Button</v>
      </c>
      <c r="F478" s="1">
        <f>VLOOKUP(Wyniki11[[#This Row],[Id_wyscigu]], Wyscigi[], 2)</f>
        <v>2011</v>
      </c>
    </row>
    <row r="479" spans="1:6" x14ac:dyDescent="0.25">
      <c r="A479" s="1" t="s">
        <v>66</v>
      </c>
      <c r="B479">
        <v>15</v>
      </c>
      <c r="C479" s="1" t="s">
        <v>407</v>
      </c>
      <c r="D479" t="str">
        <f>VLOOKUP(Wyniki11[[#This Row],[Id_kierowcy]], Kierowcy[], 3)</f>
        <v>Jenson</v>
      </c>
      <c r="E479" t="str">
        <f>VLOOKUP(Wyniki11[[#This Row],[Id_kierowcy]], Kierowcy[], 2)</f>
        <v>Button</v>
      </c>
      <c r="F479" s="1">
        <f>VLOOKUP(Wyniki11[[#This Row],[Id_wyscigu]], Wyscigi[], 2)</f>
        <v>2011</v>
      </c>
    </row>
    <row r="480" spans="1:6" x14ac:dyDescent="0.25">
      <c r="A480" s="1" t="s">
        <v>66</v>
      </c>
      <c r="B480">
        <v>25</v>
      </c>
      <c r="C480" s="1" t="s">
        <v>408</v>
      </c>
      <c r="D480" t="str">
        <f>VLOOKUP(Wyniki11[[#This Row],[Id_kierowcy]], Kierowcy[], 3)</f>
        <v>Jenson</v>
      </c>
      <c r="E480" t="str">
        <f>VLOOKUP(Wyniki11[[#This Row],[Id_kierowcy]], Kierowcy[], 2)</f>
        <v>Button</v>
      </c>
      <c r="F480" s="1">
        <f>VLOOKUP(Wyniki11[[#This Row],[Id_wyscigu]], Wyscigi[], 2)</f>
        <v>2012</v>
      </c>
    </row>
    <row r="481" spans="1:6" x14ac:dyDescent="0.25">
      <c r="A481" s="1" t="s">
        <v>66</v>
      </c>
      <c r="B481">
        <v>18</v>
      </c>
      <c r="C481" s="1" t="s">
        <v>410</v>
      </c>
      <c r="D481" t="str">
        <f>VLOOKUP(Wyniki11[[#This Row],[Id_kierowcy]], Kierowcy[], 3)</f>
        <v>Jenson</v>
      </c>
      <c r="E481" t="str">
        <f>VLOOKUP(Wyniki11[[#This Row],[Id_kierowcy]], Kierowcy[], 2)</f>
        <v>Button</v>
      </c>
      <c r="F481" s="1">
        <f>VLOOKUP(Wyniki11[[#This Row],[Id_wyscigu]], Wyscigi[], 2)</f>
        <v>2012</v>
      </c>
    </row>
    <row r="482" spans="1:6" x14ac:dyDescent="0.25">
      <c r="A482" s="1" t="s">
        <v>66</v>
      </c>
      <c r="B482">
        <v>2</v>
      </c>
      <c r="C482" s="1" t="s">
        <v>412</v>
      </c>
      <c r="D482" t="str">
        <f>VLOOKUP(Wyniki11[[#This Row],[Id_kierowcy]], Kierowcy[], 3)</f>
        <v>Jenson</v>
      </c>
      <c r="E482" t="str">
        <f>VLOOKUP(Wyniki11[[#This Row],[Id_kierowcy]], Kierowcy[], 2)</f>
        <v>Button</v>
      </c>
      <c r="F482" s="1">
        <f>VLOOKUP(Wyniki11[[#This Row],[Id_wyscigu]], Wyscigi[], 2)</f>
        <v>2012</v>
      </c>
    </row>
    <row r="483" spans="1:6" x14ac:dyDescent="0.25">
      <c r="A483" s="1" t="s">
        <v>66</v>
      </c>
      <c r="B483">
        <v>4</v>
      </c>
      <c r="C483" s="1" t="s">
        <v>415</v>
      </c>
      <c r="D483" t="str">
        <f>VLOOKUP(Wyniki11[[#This Row],[Id_kierowcy]], Kierowcy[], 3)</f>
        <v>Jenson</v>
      </c>
      <c r="E483" t="str">
        <f>VLOOKUP(Wyniki11[[#This Row],[Id_kierowcy]], Kierowcy[], 2)</f>
        <v>Button</v>
      </c>
      <c r="F483" s="1">
        <f>VLOOKUP(Wyniki11[[#This Row],[Id_wyscigu]], Wyscigi[], 2)</f>
        <v>2012</v>
      </c>
    </row>
    <row r="484" spans="1:6" x14ac:dyDescent="0.25">
      <c r="A484" s="1" t="s">
        <v>66</v>
      </c>
      <c r="B484">
        <v>1</v>
      </c>
      <c r="C484" s="1" t="s">
        <v>416</v>
      </c>
      <c r="D484" t="str">
        <f>VLOOKUP(Wyniki11[[#This Row],[Id_kierowcy]], Kierowcy[], 3)</f>
        <v>Jenson</v>
      </c>
      <c r="E484" t="str">
        <f>VLOOKUP(Wyniki11[[#This Row],[Id_kierowcy]], Kierowcy[], 2)</f>
        <v>Button</v>
      </c>
      <c r="F484" s="1">
        <f>VLOOKUP(Wyniki11[[#This Row],[Id_wyscigu]], Wyscigi[], 2)</f>
        <v>2012</v>
      </c>
    </row>
    <row r="485" spans="1:6" x14ac:dyDescent="0.25">
      <c r="A485" s="1" t="s">
        <v>66</v>
      </c>
      <c r="B485">
        <v>18</v>
      </c>
      <c r="C485" s="1" t="s">
        <v>417</v>
      </c>
      <c r="D485" t="str">
        <f>VLOOKUP(Wyniki11[[#This Row],[Id_kierowcy]], Kierowcy[], 3)</f>
        <v>Jenson</v>
      </c>
      <c r="E485" t="str">
        <f>VLOOKUP(Wyniki11[[#This Row],[Id_kierowcy]], Kierowcy[], 2)</f>
        <v>Button</v>
      </c>
      <c r="F485" s="1">
        <f>VLOOKUP(Wyniki11[[#This Row],[Id_wyscigu]], Wyscigi[], 2)</f>
        <v>2012</v>
      </c>
    </row>
    <row r="486" spans="1:6" x14ac:dyDescent="0.25">
      <c r="A486" s="1" t="s">
        <v>66</v>
      </c>
      <c r="B486">
        <v>8</v>
      </c>
      <c r="C486" s="1" t="s">
        <v>418</v>
      </c>
      <c r="D486" t="str">
        <f>VLOOKUP(Wyniki11[[#This Row],[Id_kierowcy]], Kierowcy[], 3)</f>
        <v>Jenson</v>
      </c>
      <c r="E486" t="str">
        <f>VLOOKUP(Wyniki11[[#This Row],[Id_kierowcy]], Kierowcy[], 2)</f>
        <v>Button</v>
      </c>
      <c r="F486" s="1">
        <f>VLOOKUP(Wyniki11[[#This Row],[Id_wyscigu]], Wyscigi[], 2)</f>
        <v>2012</v>
      </c>
    </row>
    <row r="487" spans="1:6" x14ac:dyDescent="0.25">
      <c r="A487" s="1" t="s">
        <v>66</v>
      </c>
      <c r="B487">
        <v>25</v>
      </c>
      <c r="C487" s="1" t="s">
        <v>419</v>
      </c>
      <c r="D487" t="str">
        <f>VLOOKUP(Wyniki11[[#This Row],[Id_kierowcy]], Kierowcy[], 3)</f>
        <v>Jenson</v>
      </c>
      <c r="E487" t="str">
        <f>VLOOKUP(Wyniki11[[#This Row],[Id_kierowcy]], Kierowcy[], 2)</f>
        <v>Button</v>
      </c>
      <c r="F487" s="1">
        <f>VLOOKUP(Wyniki11[[#This Row],[Id_wyscigu]], Wyscigi[], 2)</f>
        <v>2012</v>
      </c>
    </row>
    <row r="488" spans="1:6" x14ac:dyDescent="0.25">
      <c r="A488" s="1" t="s">
        <v>66</v>
      </c>
      <c r="B488">
        <v>18</v>
      </c>
      <c r="C488" s="1" t="s">
        <v>421</v>
      </c>
      <c r="D488" t="str">
        <f>VLOOKUP(Wyniki11[[#This Row],[Id_kierowcy]], Kierowcy[], 3)</f>
        <v>Jenson</v>
      </c>
      <c r="E488" t="str">
        <f>VLOOKUP(Wyniki11[[#This Row],[Id_kierowcy]], Kierowcy[], 2)</f>
        <v>Button</v>
      </c>
      <c r="F488" s="1">
        <f>VLOOKUP(Wyniki11[[#This Row],[Id_wyscigu]], Wyscigi[], 2)</f>
        <v>2012</v>
      </c>
    </row>
    <row r="489" spans="1:6" x14ac:dyDescent="0.25">
      <c r="A489" s="1" t="s">
        <v>66</v>
      </c>
      <c r="B489">
        <v>12</v>
      </c>
      <c r="C489" s="1" t="s">
        <v>422</v>
      </c>
      <c r="D489" t="str">
        <f>VLOOKUP(Wyniki11[[#This Row],[Id_kierowcy]], Kierowcy[], 3)</f>
        <v>Jenson</v>
      </c>
      <c r="E489" t="str">
        <f>VLOOKUP(Wyniki11[[#This Row],[Id_kierowcy]], Kierowcy[], 2)</f>
        <v>Button</v>
      </c>
      <c r="F489" s="1">
        <f>VLOOKUP(Wyniki11[[#This Row],[Id_wyscigu]], Wyscigi[], 2)</f>
        <v>2012</v>
      </c>
    </row>
    <row r="490" spans="1:6" x14ac:dyDescent="0.25">
      <c r="A490" s="1" t="s">
        <v>66</v>
      </c>
      <c r="B490">
        <v>10</v>
      </c>
      <c r="C490" s="1" t="s">
        <v>424</v>
      </c>
      <c r="D490" t="str">
        <f>VLOOKUP(Wyniki11[[#This Row],[Id_kierowcy]], Kierowcy[], 3)</f>
        <v>Jenson</v>
      </c>
      <c r="E490" t="str">
        <f>VLOOKUP(Wyniki11[[#This Row],[Id_kierowcy]], Kierowcy[], 2)</f>
        <v>Button</v>
      </c>
      <c r="F490" s="1">
        <f>VLOOKUP(Wyniki11[[#This Row],[Id_wyscigu]], Wyscigi[], 2)</f>
        <v>2012</v>
      </c>
    </row>
    <row r="491" spans="1:6" x14ac:dyDescent="0.25">
      <c r="A491" s="1" t="s">
        <v>66</v>
      </c>
      <c r="B491">
        <v>12</v>
      </c>
      <c r="C491" s="1" t="s">
        <v>425</v>
      </c>
      <c r="D491" t="str">
        <f>VLOOKUP(Wyniki11[[#This Row],[Id_kierowcy]], Kierowcy[], 3)</f>
        <v>Jenson</v>
      </c>
      <c r="E491" t="str">
        <f>VLOOKUP(Wyniki11[[#This Row],[Id_kierowcy]], Kierowcy[], 2)</f>
        <v>Button</v>
      </c>
      <c r="F491" s="1">
        <f>VLOOKUP(Wyniki11[[#This Row],[Id_wyscigu]], Wyscigi[], 2)</f>
        <v>2012</v>
      </c>
    </row>
    <row r="492" spans="1:6" x14ac:dyDescent="0.25">
      <c r="A492" s="1" t="s">
        <v>66</v>
      </c>
      <c r="B492">
        <v>10</v>
      </c>
      <c r="C492" s="1" t="s">
        <v>426</v>
      </c>
      <c r="D492" t="str">
        <f>VLOOKUP(Wyniki11[[#This Row],[Id_kierowcy]], Kierowcy[], 3)</f>
        <v>Jenson</v>
      </c>
      <c r="E492" t="str">
        <f>VLOOKUP(Wyniki11[[#This Row],[Id_kierowcy]], Kierowcy[], 2)</f>
        <v>Button</v>
      </c>
      <c r="F492" s="1">
        <f>VLOOKUP(Wyniki11[[#This Row],[Id_wyscigu]], Wyscigi[], 2)</f>
        <v>2012</v>
      </c>
    </row>
    <row r="493" spans="1:6" x14ac:dyDescent="0.25">
      <c r="A493" s="1" t="s">
        <v>66</v>
      </c>
      <c r="B493">
        <v>25</v>
      </c>
      <c r="C493" s="1" t="s">
        <v>427</v>
      </c>
      <c r="D493" t="str">
        <f>VLOOKUP(Wyniki11[[#This Row],[Id_kierowcy]], Kierowcy[], 3)</f>
        <v>Jenson</v>
      </c>
      <c r="E493" t="str">
        <f>VLOOKUP(Wyniki11[[#This Row],[Id_kierowcy]], Kierowcy[], 2)</f>
        <v>Button</v>
      </c>
      <c r="F493" s="1">
        <f>VLOOKUP(Wyniki11[[#This Row],[Id_wyscigu]], Wyscigi[], 2)</f>
        <v>2012</v>
      </c>
    </row>
    <row r="494" spans="1:6" x14ac:dyDescent="0.25">
      <c r="A494" s="1" t="s">
        <v>70</v>
      </c>
      <c r="B494">
        <v>6</v>
      </c>
      <c r="C494" s="1" t="s">
        <v>217</v>
      </c>
      <c r="D494" t="str">
        <f>VLOOKUP(Wyniki11[[#This Row],[Id_kierowcy]], Kierowcy[], 3)</f>
        <v>Juan Pablo</v>
      </c>
      <c r="E494" t="str">
        <f>VLOOKUP(Wyniki11[[#This Row],[Id_kierowcy]], Kierowcy[], 2)</f>
        <v>Montoya</v>
      </c>
      <c r="F494" s="1">
        <f>VLOOKUP(Wyniki11[[#This Row],[Id_wyscigu]], Wyscigi[], 2)</f>
        <v>2012</v>
      </c>
    </row>
    <row r="495" spans="1:6" x14ac:dyDescent="0.25">
      <c r="A495" s="1" t="s">
        <v>70</v>
      </c>
      <c r="B495">
        <v>6</v>
      </c>
      <c r="C495" s="1" t="s">
        <v>221</v>
      </c>
      <c r="D495" t="str">
        <f>VLOOKUP(Wyniki11[[#This Row],[Id_kierowcy]], Kierowcy[], 3)</f>
        <v>Juan Pablo</v>
      </c>
      <c r="E495" t="str">
        <f>VLOOKUP(Wyniki11[[#This Row],[Id_kierowcy]], Kierowcy[], 2)</f>
        <v>Montoya</v>
      </c>
      <c r="F495" s="1">
        <f>VLOOKUP(Wyniki11[[#This Row],[Id_wyscigu]], Wyscigi[], 2)</f>
        <v>2012</v>
      </c>
    </row>
    <row r="496" spans="1:6" x14ac:dyDescent="0.25">
      <c r="A496" s="1" t="s">
        <v>70</v>
      </c>
      <c r="B496">
        <v>3</v>
      </c>
      <c r="C496" s="1" t="s">
        <v>223</v>
      </c>
      <c r="D496" t="str">
        <f>VLOOKUP(Wyniki11[[#This Row],[Id_kierowcy]], Kierowcy[], 3)</f>
        <v>Juan Pablo</v>
      </c>
      <c r="E496" t="str">
        <f>VLOOKUP(Wyniki11[[#This Row],[Id_kierowcy]], Kierowcy[], 2)</f>
        <v>Montoya</v>
      </c>
      <c r="F496" s="1">
        <f>VLOOKUP(Wyniki11[[#This Row],[Id_wyscigu]], Wyscigi[], 2)</f>
        <v>2012</v>
      </c>
    </row>
    <row r="497" spans="1:6" x14ac:dyDescent="0.25">
      <c r="A497" s="1" t="s">
        <v>70</v>
      </c>
      <c r="B497">
        <v>10</v>
      </c>
      <c r="C497" s="1" t="s">
        <v>227</v>
      </c>
      <c r="D497" t="str">
        <f>VLOOKUP(Wyniki11[[#This Row],[Id_kierowcy]], Kierowcy[], 3)</f>
        <v>Juan Pablo</v>
      </c>
      <c r="E497" t="str">
        <f>VLOOKUP(Wyniki11[[#This Row],[Id_kierowcy]], Kierowcy[], 2)</f>
        <v>Montoya</v>
      </c>
      <c r="F497" s="1">
        <f>VLOOKUP(Wyniki11[[#This Row],[Id_wyscigu]], Wyscigi[], 2)</f>
        <v>2012</v>
      </c>
    </row>
    <row r="498" spans="1:6" x14ac:dyDescent="0.25">
      <c r="A498" s="1" t="s">
        <v>70</v>
      </c>
      <c r="B498">
        <v>6</v>
      </c>
      <c r="C498" s="1" t="s">
        <v>229</v>
      </c>
      <c r="D498" t="str">
        <f>VLOOKUP(Wyniki11[[#This Row],[Id_kierowcy]], Kierowcy[], 3)</f>
        <v>Juan Pablo</v>
      </c>
      <c r="E498" t="str">
        <f>VLOOKUP(Wyniki11[[#This Row],[Id_kierowcy]], Kierowcy[], 2)</f>
        <v>Montoya</v>
      </c>
      <c r="F498" s="1">
        <f>VLOOKUP(Wyniki11[[#This Row],[Id_wyscigu]], Wyscigi[], 2)</f>
        <v>2012</v>
      </c>
    </row>
    <row r="499" spans="1:6" x14ac:dyDescent="0.25">
      <c r="A499" s="1" t="s">
        <v>70</v>
      </c>
      <c r="B499">
        <v>6</v>
      </c>
      <c r="C499" s="1" t="s">
        <v>230</v>
      </c>
      <c r="D499" t="str">
        <f>VLOOKUP(Wyniki11[[#This Row],[Id_kierowcy]], Kierowcy[], 3)</f>
        <v>Juan Pablo</v>
      </c>
      <c r="E499" t="str">
        <f>VLOOKUP(Wyniki11[[#This Row],[Id_kierowcy]], Kierowcy[], 2)</f>
        <v>Montoya</v>
      </c>
      <c r="F499" s="1">
        <f>VLOOKUP(Wyniki11[[#This Row],[Id_wyscigu]], Wyscigi[], 2)</f>
        <v>2012</v>
      </c>
    </row>
    <row r="500" spans="1:6" x14ac:dyDescent="0.25">
      <c r="A500" s="1" t="s">
        <v>70</v>
      </c>
      <c r="B500">
        <v>6</v>
      </c>
      <c r="C500" s="1" t="s">
        <v>231</v>
      </c>
      <c r="D500" t="str">
        <f>VLOOKUP(Wyniki11[[#This Row],[Id_kierowcy]], Kierowcy[], 3)</f>
        <v>Juan Pablo</v>
      </c>
      <c r="E500" t="str">
        <f>VLOOKUP(Wyniki11[[#This Row],[Id_kierowcy]], Kierowcy[], 2)</f>
        <v>Montoya</v>
      </c>
      <c r="F500" s="1">
        <f>VLOOKUP(Wyniki11[[#This Row],[Id_wyscigu]], Wyscigi[], 2)</f>
        <v>2012</v>
      </c>
    </row>
    <row r="501" spans="1:6" x14ac:dyDescent="0.25">
      <c r="A501" s="1" t="s">
        <v>70</v>
      </c>
      <c r="B501">
        <v>2</v>
      </c>
      <c r="C501" s="1" t="s">
        <v>232</v>
      </c>
      <c r="D501" t="str">
        <f>VLOOKUP(Wyniki11[[#This Row],[Id_kierowcy]], Kierowcy[], 3)</f>
        <v>Juan Pablo</v>
      </c>
      <c r="E501" t="str">
        <f>VLOOKUP(Wyniki11[[#This Row],[Id_kierowcy]], Kierowcy[], 2)</f>
        <v>Montoya</v>
      </c>
      <c r="F501" s="1">
        <f>VLOOKUP(Wyniki11[[#This Row],[Id_wyscigu]], Wyscigi[], 2)</f>
        <v>2012</v>
      </c>
    </row>
    <row r="502" spans="1:6" x14ac:dyDescent="0.25">
      <c r="A502" s="1" t="s">
        <v>70</v>
      </c>
      <c r="B502">
        <v>3</v>
      </c>
      <c r="C502" s="1" t="s">
        <v>233</v>
      </c>
      <c r="D502" t="str">
        <f>VLOOKUP(Wyniki11[[#This Row],[Id_kierowcy]], Kierowcy[], 3)</f>
        <v>Juan Pablo</v>
      </c>
      <c r="E502" t="str">
        <f>VLOOKUP(Wyniki11[[#This Row],[Id_kierowcy]], Kierowcy[], 2)</f>
        <v>Montoya</v>
      </c>
      <c r="F502" s="1">
        <f>VLOOKUP(Wyniki11[[#This Row],[Id_wyscigu]], Wyscigi[], 2)</f>
        <v>2012</v>
      </c>
    </row>
    <row r="503" spans="1:6" x14ac:dyDescent="0.25">
      <c r="A503" s="1" t="s">
        <v>70</v>
      </c>
      <c r="B503">
        <v>6</v>
      </c>
      <c r="C503" s="1" t="s">
        <v>234</v>
      </c>
      <c r="D503" t="str">
        <f>VLOOKUP(Wyniki11[[#This Row],[Id_kierowcy]], Kierowcy[], 3)</f>
        <v>Juan Pablo</v>
      </c>
      <c r="E503" t="str">
        <f>VLOOKUP(Wyniki11[[#This Row],[Id_kierowcy]], Kierowcy[], 2)</f>
        <v>Montoya</v>
      </c>
      <c r="F503" s="1">
        <f>VLOOKUP(Wyniki11[[#This Row],[Id_wyscigu]], Wyscigi[], 2)</f>
        <v>2012</v>
      </c>
    </row>
    <row r="504" spans="1:6" x14ac:dyDescent="0.25">
      <c r="A504" s="1" t="s">
        <v>70</v>
      </c>
      <c r="B504">
        <v>4</v>
      </c>
      <c r="C504" s="1" t="s">
        <v>235</v>
      </c>
      <c r="D504" t="str">
        <f>VLOOKUP(Wyniki11[[#This Row],[Id_kierowcy]], Kierowcy[], 3)</f>
        <v>Juan Pablo</v>
      </c>
      <c r="E504" t="str">
        <f>VLOOKUP(Wyniki11[[#This Row],[Id_kierowcy]], Kierowcy[], 2)</f>
        <v>Montoya</v>
      </c>
      <c r="F504" s="1">
        <f>VLOOKUP(Wyniki11[[#This Row],[Id_wyscigu]], Wyscigi[], 2)</f>
        <v>2012</v>
      </c>
    </row>
    <row r="505" spans="1:6" x14ac:dyDescent="0.25">
      <c r="A505" s="1" t="s">
        <v>70</v>
      </c>
      <c r="B505">
        <v>4</v>
      </c>
      <c r="C505" s="1" t="s">
        <v>239</v>
      </c>
      <c r="D505" t="str">
        <f>VLOOKUP(Wyniki11[[#This Row],[Id_kierowcy]], Kierowcy[], 3)</f>
        <v>Juan Pablo</v>
      </c>
      <c r="E505" t="str">
        <f>VLOOKUP(Wyniki11[[#This Row],[Id_kierowcy]], Kierowcy[], 2)</f>
        <v>Montoya</v>
      </c>
      <c r="F505" s="1">
        <f>VLOOKUP(Wyniki11[[#This Row],[Id_wyscigu]], Wyscigi[], 2)</f>
        <v>2012</v>
      </c>
    </row>
    <row r="506" spans="1:6" x14ac:dyDescent="0.25">
      <c r="A506" s="1" t="s">
        <v>70</v>
      </c>
      <c r="B506">
        <v>3</v>
      </c>
      <c r="C506" s="1" t="s">
        <v>240</v>
      </c>
      <c r="D506" t="str">
        <f>VLOOKUP(Wyniki11[[#This Row],[Id_kierowcy]], Kierowcy[], 3)</f>
        <v>Juan Pablo</v>
      </c>
      <c r="E506" t="str">
        <f>VLOOKUP(Wyniki11[[#This Row],[Id_kierowcy]], Kierowcy[], 2)</f>
        <v>Montoya</v>
      </c>
      <c r="F506" s="1">
        <f>VLOOKUP(Wyniki11[[#This Row],[Id_wyscigu]], Wyscigi[], 2)</f>
        <v>2012</v>
      </c>
    </row>
    <row r="507" spans="1:6" x14ac:dyDescent="0.25">
      <c r="A507" s="1" t="s">
        <v>70</v>
      </c>
      <c r="B507">
        <v>6</v>
      </c>
      <c r="C507" s="1" t="s">
        <v>241</v>
      </c>
      <c r="D507" t="str">
        <f>VLOOKUP(Wyniki11[[#This Row],[Id_kierowcy]], Kierowcy[], 3)</f>
        <v>Juan Pablo</v>
      </c>
      <c r="E507" t="str">
        <f>VLOOKUP(Wyniki11[[#This Row],[Id_kierowcy]], Kierowcy[], 2)</f>
        <v>Montoya</v>
      </c>
      <c r="F507" s="1">
        <f>VLOOKUP(Wyniki11[[#This Row],[Id_wyscigu]], Wyscigi[], 2)</f>
        <v>2012</v>
      </c>
    </row>
    <row r="508" spans="1:6" x14ac:dyDescent="0.25">
      <c r="A508" s="1" t="s">
        <v>70</v>
      </c>
      <c r="B508">
        <v>4</v>
      </c>
      <c r="C508" s="1" t="s">
        <v>243</v>
      </c>
      <c r="D508" t="str">
        <f>VLOOKUP(Wyniki11[[#This Row],[Id_kierowcy]], Kierowcy[], 3)</f>
        <v>Juan Pablo</v>
      </c>
      <c r="E508" t="str">
        <f>VLOOKUP(Wyniki11[[#This Row],[Id_kierowcy]], Kierowcy[], 2)</f>
        <v>Montoya</v>
      </c>
      <c r="F508" s="1">
        <f>VLOOKUP(Wyniki11[[#This Row],[Id_wyscigu]], Wyscigi[], 2)</f>
        <v>2012</v>
      </c>
    </row>
    <row r="509" spans="1:6" x14ac:dyDescent="0.25">
      <c r="A509" s="1" t="s">
        <v>70</v>
      </c>
      <c r="B509">
        <v>3</v>
      </c>
      <c r="C509" s="1" t="s">
        <v>245</v>
      </c>
      <c r="D509" t="str">
        <f>VLOOKUP(Wyniki11[[#This Row],[Id_kierowcy]], Kierowcy[], 3)</f>
        <v>Juan Pablo</v>
      </c>
      <c r="E509" t="str">
        <f>VLOOKUP(Wyniki11[[#This Row],[Id_kierowcy]], Kierowcy[], 2)</f>
        <v>Montoya</v>
      </c>
      <c r="F509" s="1">
        <f>VLOOKUP(Wyniki11[[#This Row],[Id_wyscigu]], Wyscigi[], 2)</f>
        <v>2012</v>
      </c>
    </row>
    <row r="510" spans="1:6" x14ac:dyDescent="0.25">
      <c r="A510" s="1" t="s">
        <v>70</v>
      </c>
      <c r="B510">
        <v>3</v>
      </c>
      <c r="C510" s="1" t="s">
        <v>246</v>
      </c>
      <c r="D510" t="str">
        <f>VLOOKUP(Wyniki11[[#This Row],[Id_kierowcy]], Kierowcy[], 3)</f>
        <v>Juan Pablo</v>
      </c>
      <c r="E510" t="str">
        <f>VLOOKUP(Wyniki11[[#This Row],[Id_kierowcy]], Kierowcy[], 2)</f>
        <v>Montoya</v>
      </c>
      <c r="F510" s="1">
        <f>VLOOKUP(Wyniki11[[#This Row],[Id_wyscigu]], Wyscigi[], 2)</f>
        <v>2012</v>
      </c>
    </row>
    <row r="511" spans="1:6" x14ac:dyDescent="0.25">
      <c r="A511" s="1" t="s">
        <v>70</v>
      </c>
      <c r="B511">
        <v>8</v>
      </c>
      <c r="C511" s="1" t="s">
        <v>247</v>
      </c>
      <c r="D511" t="str">
        <f>VLOOKUP(Wyniki11[[#This Row],[Id_kierowcy]], Kierowcy[], 3)</f>
        <v>Juan Pablo</v>
      </c>
      <c r="E511" t="str">
        <f>VLOOKUP(Wyniki11[[#This Row],[Id_kierowcy]], Kierowcy[], 2)</f>
        <v>Montoya</v>
      </c>
      <c r="F511" s="1">
        <f>VLOOKUP(Wyniki11[[#This Row],[Id_wyscigu]], Wyscigi[], 2)</f>
        <v>2012</v>
      </c>
    </row>
    <row r="512" spans="1:6" x14ac:dyDescent="0.25">
      <c r="A512" s="1" t="s">
        <v>70</v>
      </c>
      <c r="B512">
        <v>2</v>
      </c>
      <c r="C512" s="1" t="s">
        <v>250</v>
      </c>
      <c r="D512" t="str">
        <f>VLOOKUP(Wyniki11[[#This Row],[Id_kierowcy]], Kierowcy[], 3)</f>
        <v>Juan Pablo</v>
      </c>
      <c r="E512" t="str">
        <f>VLOOKUP(Wyniki11[[#This Row],[Id_kierowcy]], Kierowcy[], 2)</f>
        <v>Montoya</v>
      </c>
      <c r="F512" s="1">
        <f>VLOOKUP(Wyniki11[[#This Row],[Id_wyscigu]], Wyscigi[], 2)</f>
        <v>2012</v>
      </c>
    </row>
    <row r="513" spans="1:6" x14ac:dyDescent="0.25">
      <c r="A513" s="1" t="s">
        <v>70</v>
      </c>
      <c r="B513">
        <v>5</v>
      </c>
      <c r="C513" s="1" t="s">
        <v>251</v>
      </c>
      <c r="D513" t="str">
        <f>VLOOKUP(Wyniki11[[#This Row],[Id_kierowcy]], Kierowcy[], 3)</f>
        <v>Juan Pablo</v>
      </c>
      <c r="E513" t="str">
        <f>VLOOKUP(Wyniki11[[#This Row],[Id_kierowcy]], Kierowcy[], 2)</f>
        <v>Montoya</v>
      </c>
      <c r="F513" s="1">
        <f>VLOOKUP(Wyniki11[[#This Row],[Id_wyscigu]], Wyscigi[], 2)</f>
        <v>2012</v>
      </c>
    </row>
    <row r="514" spans="1:6" x14ac:dyDescent="0.25">
      <c r="A514" s="1" t="s">
        <v>70</v>
      </c>
      <c r="B514">
        <v>10</v>
      </c>
      <c r="C514" s="1" t="s">
        <v>253</v>
      </c>
      <c r="D514" t="str">
        <f>VLOOKUP(Wyniki11[[#This Row],[Id_kierowcy]], Kierowcy[], 3)</f>
        <v>Juan Pablo</v>
      </c>
      <c r="E514" t="str">
        <f>VLOOKUP(Wyniki11[[#This Row],[Id_kierowcy]], Kierowcy[], 2)</f>
        <v>Montoya</v>
      </c>
      <c r="F514" s="1">
        <f>VLOOKUP(Wyniki11[[#This Row],[Id_wyscigu]], Wyscigi[], 2)</f>
        <v>2012</v>
      </c>
    </row>
    <row r="515" spans="1:6" x14ac:dyDescent="0.25">
      <c r="A515" s="1" t="s">
        <v>70</v>
      </c>
      <c r="B515">
        <v>6</v>
      </c>
      <c r="C515" s="1" t="s">
        <v>254</v>
      </c>
      <c r="D515" t="str">
        <f>VLOOKUP(Wyniki11[[#This Row],[Id_kierowcy]], Kierowcy[], 3)</f>
        <v>Juan Pablo</v>
      </c>
      <c r="E515" t="str">
        <f>VLOOKUP(Wyniki11[[#This Row],[Id_kierowcy]], Kierowcy[], 2)</f>
        <v>Montoya</v>
      </c>
      <c r="F515" s="1">
        <f>VLOOKUP(Wyniki11[[#This Row],[Id_wyscigu]], Wyscigi[], 2)</f>
        <v>2012</v>
      </c>
    </row>
    <row r="516" spans="1:6" x14ac:dyDescent="0.25">
      <c r="A516" s="1" t="s">
        <v>70</v>
      </c>
      <c r="B516">
        <v>8</v>
      </c>
      <c r="C516" s="1" t="s">
        <v>255</v>
      </c>
      <c r="D516" t="str">
        <f>VLOOKUP(Wyniki11[[#This Row],[Id_kierowcy]], Kierowcy[], 3)</f>
        <v>Juan Pablo</v>
      </c>
      <c r="E516" t="str">
        <f>VLOOKUP(Wyniki11[[#This Row],[Id_kierowcy]], Kierowcy[], 2)</f>
        <v>Montoya</v>
      </c>
      <c r="F516" s="1">
        <f>VLOOKUP(Wyniki11[[#This Row],[Id_wyscigu]], Wyscigi[], 2)</f>
        <v>2012</v>
      </c>
    </row>
    <row r="517" spans="1:6" x14ac:dyDescent="0.25">
      <c r="A517" s="1" t="s">
        <v>70</v>
      </c>
      <c r="B517">
        <v>8</v>
      </c>
      <c r="C517" s="1" t="s">
        <v>256</v>
      </c>
      <c r="D517" t="str">
        <f>VLOOKUP(Wyniki11[[#This Row],[Id_kierowcy]], Kierowcy[], 3)</f>
        <v>Juan Pablo</v>
      </c>
      <c r="E517" t="str">
        <f>VLOOKUP(Wyniki11[[#This Row],[Id_kierowcy]], Kierowcy[], 2)</f>
        <v>Montoya</v>
      </c>
      <c r="F517" s="1">
        <f>VLOOKUP(Wyniki11[[#This Row],[Id_wyscigu]], Wyscigi[], 2)</f>
        <v>2012</v>
      </c>
    </row>
    <row r="518" spans="1:6" x14ac:dyDescent="0.25">
      <c r="A518" s="1" t="s">
        <v>70</v>
      </c>
      <c r="B518">
        <v>8</v>
      </c>
      <c r="C518" s="1" t="s">
        <v>257</v>
      </c>
      <c r="D518" t="str">
        <f>VLOOKUP(Wyniki11[[#This Row],[Id_kierowcy]], Kierowcy[], 3)</f>
        <v>Juan Pablo</v>
      </c>
      <c r="E518" t="str">
        <f>VLOOKUP(Wyniki11[[#This Row],[Id_kierowcy]], Kierowcy[], 2)</f>
        <v>Montoya</v>
      </c>
      <c r="F518" s="1">
        <f>VLOOKUP(Wyniki11[[#This Row],[Id_wyscigu]], Wyscigi[], 2)</f>
        <v>2012</v>
      </c>
    </row>
    <row r="519" spans="1:6" x14ac:dyDescent="0.25">
      <c r="A519" s="1" t="s">
        <v>70</v>
      </c>
      <c r="B519">
        <v>10</v>
      </c>
      <c r="C519" s="1" t="s">
        <v>258</v>
      </c>
      <c r="D519" t="str">
        <f>VLOOKUP(Wyniki11[[#This Row],[Id_kierowcy]], Kierowcy[], 3)</f>
        <v>Juan Pablo</v>
      </c>
      <c r="E519" t="str">
        <f>VLOOKUP(Wyniki11[[#This Row],[Id_kierowcy]], Kierowcy[], 2)</f>
        <v>Montoya</v>
      </c>
      <c r="F519" s="1">
        <f>VLOOKUP(Wyniki11[[#This Row],[Id_wyscigu]], Wyscigi[], 2)</f>
        <v>2012</v>
      </c>
    </row>
    <row r="520" spans="1:6" x14ac:dyDescent="0.25">
      <c r="A520" s="1" t="s">
        <v>70</v>
      </c>
      <c r="B520">
        <v>6</v>
      </c>
      <c r="C520" s="1" t="s">
        <v>259</v>
      </c>
      <c r="D520" t="str">
        <f>VLOOKUP(Wyniki11[[#This Row],[Id_kierowcy]], Kierowcy[], 3)</f>
        <v>Juan Pablo</v>
      </c>
      <c r="E520" t="str">
        <f>VLOOKUP(Wyniki11[[#This Row],[Id_kierowcy]], Kierowcy[], 2)</f>
        <v>Montoya</v>
      </c>
      <c r="F520" s="1">
        <f>VLOOKUP(Wyniki11[[#This Row],[Id_wyscigu]], Wyscigi[], 2)</f>
        <v>2012</v>
      </c>
    </row>
    <row r="521" spans="1:6" x14ac:dyDescent="0.25">
      <c r="A521" s="1" t="s">
        <v>70</v>
      </c>
      <c r="B521">
        <v>8</v>
      </c>
      <c r="C521" s="1" t="s">
        <v>260</v>
      </c>
      <c r="D521" t="str">
        <f>VLOOKUP(Wyniki11[[#This Row],[Id_kierowcy]], Kierowcy[], 3)</f>
        <v>Juan Pablo</v>
      </c>
      <c r="E521" t="str">
        <f>VLOOKUP(Wyniki11[[#This Row],[Id_kierowcy]], Kierowcy[], 2)</f>
        <v>Montoya</v>
      </c>
      <c r="F521" s="1">
        <f>VLOOKUP(Wyniki11[[#This Row],[Id_wyscigu]], Wyscigi[], 2)</f>
        <v>2012</v>
      </c>
    </row>
    <row r="522" spans="1:6" x14ac:dyDescent="0.25">
      <c r="A522" s="1" t="s">
        <v>70</v>
      </c>
      <c r="B522">
        <v>3</v>
      </c>
      <c r="C522" s="1" t="s">
        <v>261</v>
      </c>
      <c r="D522" t="str">
        <f>VLOOKUP(Wyniki11[[#This Row],[Id_kierowcy]], Kierowcy[], 3)</f>
        <v>Juan Pablo</v>
      </c>
      <c r="E522" t="str">
        <f>VLOOKUP(Wyniki11[[#This Row],[Id_kierowcy]], Kierowcy[], 2)</f>
        <v>Montoya</v>
      </c>
      <c r="F522" s="1">
        <f>VLOOKUP(Wyniki11[[#This Row],[Id_wyscigu]], Wyscigi[], 2)</f>
        <v>2012</v>
      </c>
    </row>
    <row r="523" spans="1:6" x14ac:dyDescent="0.25">
      <c r="A523" s="1" t="s">
        <v>70</v>
      </c>
      <c r="B523">
        <v>4</v>
      </c>
      <c r="C523" s="1" t="s">
        <v>263</v>
      </c>
      <c r="D523" t="str">
        <f>VLOOKUP(Wyniki11[[#This Row],[Id_kierowcy]], Kierowcy[], 3)</f>
        <v>Juan Pablo</v>
      </c>
      <c r="E523" t="str">
        <f>VLOOKUP(Wyniki11[[#This Row],[Id_kierowcy]], Kierowcy[], 2)</f>
        <v>Montoya</v>
      </c>
      <c r="F523" s="1">
        <f>VLOOKUP(Wyniki11[[#This Row],[Id_wyscigu]], Wyscigi[], 2)</f>
        <v>2012</v>
      </c>
    </row>
    <row r="524" spans="1:6" x14ac:dyDescent="0.25">
      <c r="A524" s="1" t="s">
        <v>70</v>
      </c>
      <c r="B524">
        <v>8</v>
      </c>
      <c r="C524" s="1" t="s">
        <v>264</v>
      </c>
      <c r="D524" t="str">
        <f>VLOOKUP(Wyniki11[[#This Row],[Id_kierowcy]], Kierowcy[], 3)</f>
        <v>Juan Pablo</v>
      </c>
      <c r="E524" t="str">
        <f>VLOOKUP(Wyniki11[[#This Row],[Id_kierowcy]], Kierowcy[], 2)</f>
        <v>Montoya</v>
      </c>
      <c r="F524" s="1">
        <f>VLOOKUP(Wyniki11[[#This Row],[Id_wyscigu]], Wyscigi[], 2)</f>
        <v>2012</v>
      </c>
    </row>
    <row r="525" spans="1:6" x14ac:dyDescent="0.25">
      <c r="A525" s="1" t="s">
        <v>70</v>
      </c>
      <c r="B525">
        <v>6</v>
      </c>
      <c r="C525" s="1" t="s">
        <v>266</v>
      </c>
      <c r="D525" t="str">
        <f>VLOOKUP(Wyniki11[[#This Row],[Id_kierowcy]], Kierowcy[], 3)</f>
        <v>Juan Pablo</v>
      </c>
      <c r="E525" t="str">
        <f>VLOOKUP(Wyniki11[[#This Row],[Id_kierowcy]], Kierowcy[], 2)</f>
        <v>Montoya</v>
      </c>
      <c r="F525" s="1">
        <f>VLOOKUP(Wyniki11[[#This Row],[Id_wyscigu]], Wyscigi[], 2)</f>
        <v>2012</v>
      </c>
    </row>
    <row r="526" spans="1:6" x14ac:dyDescent="0.25">
      <c r="A526" s="1" t="s">
        <v>70</v>
      </c>
      <c r="B526">
        <v>5</v>
      </c>
      <c r="C526" s="1" t="s">
        <v>268</v>
      </c>
      <c r="D526" t="str">
        <f>VLOOKUP(Wyniki11[[#This Row],[Id_kierowcy]], Kierowcy[], 3)</f>
        <v>Juan Pablo</v>
      </c>
      <c r="E526" t="str">
        <f>VLOOKUP(Wyniki11[[#This Row],[Id_kierowcy]], Kierowcy[], 2)</f>
        <v>Montoya</v>
      </c>
      <c r="F526" s="1">
        <f>VLOOKUP(Wyniki11[[#This Row],[Id_wyscigu]], Wyscigi[], 2)</f>
        <v>2012</v>
      </c>
    </row>
    <row r="527" spans="1:6" x14ac:dyDescent="0.25">
      <c r="A527" s="1" t="s">
        <v>70</v>
      </c>
      <c r="B527">
        <v>1</v>
      </c>
      <c r="C527" s="1" t="s">
        <v>269</v>
      </c>
      <c r="D527" t="str">
        <f>VLOOKUP(Wyniki11[[#This Row],[Id_kierowcy]], Kierowcy[], 3)</f>
        <v>Juan Pablo</v>
      </c>
      <c r="E527" t="str">
        <f>VLOOKUP(Wyniki11[[#This Row],[Id_kierowcy]], Kierowcy[], 2)</f>
        <v>Montoya</v>
      </c>
      <c r="F527" s="1">
        <f>VLOOKUP(Wyniki11[[#This Row],[Id_wyscigu]], Wyscigi[], 2)</f>
        <v>2012</v>
      </c>
    </row>
    <row r="528" spans="1:6" x14ac:dyDescent="0.25">
      <c r="A528" s="1" t="s">
        <v>70</v>
      </c>
      <c r="B528">
        <v>1</v>
      </c>
      <c r="C528" s="1" t="s">
        <v>272</v>
      </c>
      <c r="D528" t="str">
        <f>VLOOKUP(Wyniki11[[#This Row],[Id_kierowcy]], Kierowcy[], 3)</f>
        <v>Juan Pablo</v>
      </c>
      <c r="E528" t="str">
        <f>VLOOKUP(Wyniki11[[#This Row],[Id_kierowcy]], Kierowcy[], 2)</f>
        <v>Montoya</v>
      </c>
      <c r="F528" s="1">
        <f>VLOOKUP(Wyniki11[[#This Row],[Id_wyscigu]], Wyscigi[], 2)</f>
        <v>2012</v>
      </c>
    </row>
    <row r="529" spans="1:6" x14ac:dyDescent="0.25">
      <c r="A529" s="1" t="s">
        <v>70</v>
      </c>
      <c r="B529">
        <v>4</v>
      </c>
      <c r="C529" s="1" t="s">
        <v>273</v>
      </c>
      <c r="D529" t="str">
        <f>VLOOKUP(Wyniki11[[#This Row],[Id_kierowcy]], Kierowcy[], 3)</f>
        <v>Juan Pablo</v>
      </c>
      <c r="E529" t="str">
        <f>VLOOKUP(Wyniki11[[#This Row],[Id_kierowcy]], Kierowcy[], 2)</f>
        <v>Montoya</v>
      </c>
      <c r="F529" s="1">
        <f>VLOOKUP(Wyniki11[[#This Row],[Id_wyscigu]], Wyscigi[], 2)</f>
        <v>2012</v>
      </c>
    </row>
    <row r="530" spans="1:6" x14ac:dyDescent="0.25">
      <c r="A530" s="1" t="s">
        <v>70</v>
      </c>
      <c r="B530">
        <v>4</v>
      </c>
      <c r="C530" s="1" t="s">
        <v>274</v>
      </c>
      <c r="D530" t="str">
        <f>VLOOKUP(Wyniki11[[#This Row],[Id_kierowcy]], Kierowcy[], 3)</f>
        <v>Juan Pablo</v>
      </c>
      <c r="E530" t="str">
        <f>VLOOKUP(Wyniki11[[#This Row],[Id_kierowcy]], Kierowcy[], 2)</f>
        <v>Montoya</v>
      </c>
      <c r="F530" s="1">
        <f>VLOOKUP(Wyniki11[[#This Row],[Id_wyscigu]], Wyscigi[], 2)</f>
        <v>2012</v>
      </c>
    </row>
    <row r="531" spans="1:6" x14ac:dyDescent="0.25">
      <c r="A531" s="1" t="s">
        <v>70</v>
      </c>
      <c r="B531">
        <v>5</v>
      </c>
      <c r="C531" s="1" t="s">
        <v>275</v>
      </c>
      <c r="D531" t="str">
        <f>VLOOKUP(Wyniki11[[#This Row],[Id_kierowcy]], Kierowcy[], 3)</f>
        <v>Juan Pablo</v>
      </c>
      <c r="E531" t="str">
        <f>VLOOKUP(Wyniki11[[#This Row],[Id_kierowcy]], Kierowcy[], 2)</f>
        <v>Montoya</v>
      </c>
      <c r="F531" s="1">
        <f>VLOOKUP(Wyniki11[[#This Row],[Id_wyscigu]], Wyscigi[], 2)</f>
        <v>2012</v>
      </c>
    </row>
    <row r="532" spans="1:6" x14ac:dyDescent="0.25">
      <c r="A532" s="1" t="s">
        <v>70</v>
      </c>
      <c r="B532">
        <v>4</v>
      </c>
      <c r="C532" s="1" t="s">
        <v>277</v>
      </c>
      <c r="D532" t="str">
        <f>VLOOKUP(Wyniki11[[#This Row],[Id_kierowcy]], Kierowcy[], 3)</f>
        <v>Juan Pablo</v>
      </c>
      <c r="E532" t="str">
        <f>VLOOKUP(Wyniki11[[#This Row],[Id_kierowcy]], Kierowcy[], 2)</f>
        <v>Montoya</v>
      </c>
      <c r="F532" s="1">
        <f>VLOOKUP(Wyniki11[[#This Row],[Id_wyscigu]], Wyscigi[], 2)</f>
        <v>2012</v>
      </c>
    </row>
    <row r="533" spans="1:6" x14ac:dyDescent="0.25">
      <c r="A533" s="1" t="s">
        <v>70</v>
      </c>
      <c r="B533">
        <v>4</v>
      </c>
      <c r="C533" s="1" t="s">
        <v>278</v>
      </c>
      <c r="D533" t="str">
        <f>VLOOKUP(Wyniki11[[#This Row],[Id_kierowcy]], Kierowcy[], 3)</f>
        <v>Juan Pablo</v>
      </c>
      <c r="E533" t="str">
        <f>VLOOKUP(Wyniki11[[#This Row],[Id_kierowcy]], Kierowcy[], 2)</f>
        <v>Montoya</v>
      </c>
      <c r="F533" s="1">
        <f>VLOOKUP(Wyniki11[[#This Row],[Id_wyscigu]], Wyscigi[], 2)</f>
        <v>2012</v>
      </c>
    </row>
    <row r="534" spans="1:6" x14ac:dyDescent="0.25">
      <c r="A534" s="1" t="s">
        <v>70</v>
      </c>
      <c r="B534">
        <v>2</v>
      </c>
      <c r="C534" s="1" t="s">
        <v>279</v>
      </c>
      <c r="D534" t="str">
        <f>VLOOKUP(Wyniki11[[#This Row],[Id_kierowcy]], Kierowcy[], 3)</f>
        <v>Juan Pablo</v>
      </c>
      <c r="E534" t="str">
        <f>VLOOKUP(Wyniki11[[#This Row],[Id_kierowcy]], Kierowcy[], 2)</f>
        <v>Montoya</v>
      </c>
      <c r="F534" s="1">
        <f>VLOOKUP(Wyniki11[[#This Row],[Id_wyscigu]], Wyscigi[], 2)</f>
        <v>2012</v>
      </c>
    </row>
    <row r="535" spans="1:6" x14ac:dyDescent="0.25">
      <c r="A535" s="1" t="s">
        <v>70</v>
      </c>
      <c r="B535">
        <v>10</v>
      </c>
      <c r="C535" s="1" t="s">
        <v>280</v>
      </c>
      <c r="D535" t="str">
        <f>VLOOKUP(Wyniki11[[#This Row],[Id_kierowcy]], Kierowcy[], 3)</f>
        <v>Juan Pablo</v>
      </c>
      <c r="E535" t="str">
        <f>VLOOKUP(Wyniki11[[#This Row],[Id_kierowcy]], Kierowcy[], 2)</f>
        <v>Montoya</v>
      </c>
      <c r="F535" s="1">
        <f>VLOOKUP(Wyniki11[[#This Row],[Id_wyscigu]], Wyscigi[], 2)</f>
        <v>2012</v>
      </c>
    </row>
    <row r="536" spans="1:6" x14ac:dyDescent="0.25">
      <c r="A536" s="1" t="s">
        <v>70</v>
      </c>
      <c r="B536">
        <v>3</v>
      </c>
      <c r="C536" s="1" t="s">
        <v>281</v>
      </c>
      <c r="D536" t="str">
        <f>VLOOKUP(Wyniki11[[#This Row],[Id_kierowcy]], Kierowcy[], 3)</f>
        <v>Juan Pablo</v>
      </c>
      <c r="E536" t="str">
        <f>VLOOKUP(Wyniki11[[#This Row],[Id_kierowcy]], Kierowcy[], 2)</f>
        <v>Montoya</v>
      </c>
      <c r="F536" s="1">
        <f>VLOOKUP(Wyniki11[[#This Row],[Id_wyscigu]], Wyscigi[], 2)</f>
        <v>2012</v>
      </c>
    </row>
    <row r="537" spans="1:6" x14ac:dyDescent="0.25">
      <c r="A537" s="1" t="s">
        <v>70</v>
      </c>
      <c r="B537">
        <v>5</v>
      </c>
      <c r="C537" s="1" t="s">
        <v>282</v>
      </c>
      <c r="D537" t="str">
        <f>VLOOKUP(Wyniki11[[#This Row],[Id_kierowcy]], Kierowcy[], 3)</f>
        <v>Juan Pablo</v>
      </c>
      <c r="E537" t="str">
        <f>VLOOKUP(Wyniki11[[#This Row],[Id_kierowcy]], Kierowcy[], 2)</f>
        <v>Montoya</v>
      </c>
      <c r="F537" s="1">
        <f>VLOOKUP(Wyniki11[[#This Row],[Id_wyscigu]], Wyscigi[], 2)</f>
        <v>2012</v>
      </c>
    </row>
    <row r="538" spans="1:6" x14ac:dyDescent="0.25">
      <c r="A538" s="1" t="s">
        <v>70</v>
      </c>
      <c r="B538">
        <v>2</v>
      </c>
      <c r="C538" s="1" t="s">
        <v>285</v>
      </c>
      <c r="D538" t="str">
        <f>VLOOKUP(Wyniki11[[#This Row],[Id_kierowcy]], Kierowcy[], 3)</f>
        <v>Juan Pablo</v>
      </c>
      <c r="E538" t="str">
        <f>VLOOKUP(Wyniki11[[#This Row],[Id_kierowcy]], Kierowcy[], 2)</f>
        <v>Montoya</v>
      </c>
      <c r="F538" s="1">
        <f>VLOOKUP(Wyniki11[[#This Row],[Id_wyscigu]], Wyscigi[], 2)</f>
        <v>2012</v>
      </c>
    </row>
    <row r="539" spans="1:6" x14ac:dyDescent="0.25">
      <c r="A539" s="1" t="s">
        <v>70</v>
      </c>
      <c r="B539">
        <v>4</v>
      </c>
      <c r="C539" s="1" t="s">
        <v>286</v>
      </c>
      <c r="D539" t="str">
        <f>VLOOKUP(Wyniki11[[#This Row],[Id_kierowcy]], Kierowcy[], 3)</f>
        <v>Juan Pablo</v>
      </c>
      <c r="E539" t="str">
        <f>VLOOKUP(Wyniki11[[#This Row],[Id_kierowcy]], Kierowcy[], 2)</f>
        <v>Montoya</v>
      </c>
      <c r="F539" s="1">
        <f>VLOOKUP(Wyniki11[[#This Row],[Id_wyscigu]], Wyscigi[], 2)</f>
        <v>2012</v>
      </c>
    </row>
    <row r="540" spans="1:6" x14ac:dyDescent="0.25">
      <c r="A540" s="1" t="s">
        <v>70</v>
      </c>
      <c r="B540">
        <v>2</v>
      </c>
      <c r="C540" s="1" t="s">
        <v>287</v>
      </c>
      <c r="D540" t="str">
        <f>VLOOKUP(Wyniki11[[#This Row],[Id_kierowcy]], Kierowcy[], 3)</f>
        <v>Juan Pablo</v>
      </c>
      <c r="E540" t="str">
        <f>VLOOKUP(Wyniki11[[#This Row],[Id_kierowcy]], Kierowcy[], 2)</f>
        <v>Montoya</v>
      </c>
      <c r="F540" s="1">
        <f>VLOOKUP(Wyniki11[[#This Row],[Id_wyscigu]], Wyscigi[], 2)</f>
        <v>2012</v>
      </c>
    </row>
    <row r="541" spans="1:6" x14ac:dyDescent="0.25">
      <c r="A541" s="1" t="s">
        <v>70</v>
      </c>
      <c r="B541">
        <v>10</v>
      </c>
      <c r="C541" s="1" t="s">
        <v>291</v>
      </c>
      <c r="D541" t="str">
        <f>VLOOKUP(Wyniki11[[#This Row],[Id_kierowcy]], Kierowcy[], 3)</f>
        <v>Juan Pablo</v>
      </c>
      <c r="E541" t="str">
        <f>VLOOKUP(Wyniki11[[#This Row],[Id_kierowcy]], Kierowcy[], 2)</f>
        <v>Montoya</v>
      </c>
      <c r="F541" s="1">
        <f>VLOOKUP(Wyniki11[[#This Row],[Id_wyscigu]], Wyscigi[], 2)</f>
        <v>2012</v>
      </c>
    </row>
    <row r="542" spans="1:6" x14ac:dyDescent="0.25">
      <c r="A542" s="1" t="s">
        <v>70</v>
      </c>
      <c r="B542">
        <v>8</v>
      </c>
      <c r="C542" s="1" t="s">
        <v>292</v>
      </c>
      <c r="D542" t="str">
        <f>VLOOKUP(Wyniki11[[#This Row],[Id_kierowcy]], Kierowcy[], 3)</f>
        <v>Juan Pablo</v>
      </c>
      <c r="E542" t="str">
        <f>VLOOKUP(Wyniki11[[#This Row],[Id_kierowcy]], Kierowcy[], 2)</f>
        <v>Montoya</v>
      </c>
      <c r="F542" s="1">
        <f>VLOOKUP(Wyniki11[[#This Row],[Id_wyscigu]], Wyscigi[], 2)</f>
        <v>2012</v>
      </c>
    </row>
    <row r="543" spans="1:6" x14ac:dyDescent="0.25">
      <c r="A543" s="1" t="s">
        <v>70</v>
      </c>
      <c r="B543">
        <v>6</v>
      </c>
      <c r="C543" s="1" t="s">
        <v>294</v>
      </c>
      <c r="D543" t="str">
        <f>VLOOKUP(Wyniki11[[#This Row],[Id_kierowcy]], Kierowcy[], 3)</f>
        <v>Juan Pablo</v>
      </c>
      <c r="E543" t="str">
        <f>VLOOKUP(Wyniki11[[#This Row],[Id_kierowcy]], Kierowcy[], 2)</f>
        <v>Montoya</v>
      </c>
      <c r="F543" s="1">
        <f>VLOOKUP(Wyniki11[[#This Row],[Id_wyscigu]], Wyscigi[], 2)</f>
        <v>2012</v>
      </c>
    </row>
    <row r="544" spans="1:6" x14ac:dyDescent="0.25">
      <c r="A544" s="1" t="s">
        <v>70</v>
      </c>
      <c r="B544">
        <v>10</v>
      </c>
      <c r="C544" s="1" t="s">
        <v>295</v>
      </c>
      <c r="D544" t="str">
        <f>VLOOKUP(Wyniki11[[#This Row],[Id_kierowcy]], Kierowcy[], 3)</f>
        <v>Juan Pablo</v>
      </c>
      <c r="E544" t="str">
        <f>VLOOKUP(Wyniki11[[#This Row],[Id_kierowcy]], Kierowcy[], 2)</f>
        <v>Montoya</v>
      </c>
      <c r="F544" s="1">
        <f>VLOOKUP(Wyniki11[[#This Row],[Id_wyscigu]], Wyscigi[], 2)</f>
        <v>2000</v>
      </c>
    </row>
    <row r="545" spans="1:6" x14ac:dyDescent="0.25">
      <c r="A545" s="1" t="s">
        <v>70</v>
      </c>
      <c r="B545">
        <v>10</v>
      </c>
      <c r="C545" s="1" t="s">
        <v>297</v>
      </c>
      <c r="D545" t="str">
        <f>VLOOKUP(Wyniki11[[#This Row],[Id_kierowcy]], Kierowcy[], 3)</f>
        <v>Juan Pablo</v>
      </c>
      <c r="E545" t="str">
        <f>VLOOKUP(Wyniki11[[#This Row],[Id_kierowcy]], Kierowcy[], 2)</f>
        <v>Montoya</v>
      </c>
      <c r="F545" s="1">
        <f>VLOOKUP(Wyniki11[[#This Row],[Id_wyscigu]], Wyscigi[], 2)</f>
        <v>2000</v>
      </c>
    </row>
    <row r="546" spans="1:6" x14ac:dyDescent="0.25">
      <c r="A546" s="1" t="s">
        <v>70</v>
      </c>
      <c r="B546">
        <v>4</v>
      </c>
      <c r="C546" s="1" t="s">
        <v>300</v>
      </c>
      <c r="D546" t="str">
        <f>VLOOKUP(Wyniki11[[#This Row],[Id_kierowcy]], Kierowcy[], 3)</f>
        <v>Juan Pablo</v>
      </c>
      <c r="E546" t="str">
        <f>VLOOKUP(Wyniki11[[#This Row],[Id_kierowcy]], Kierowcy[], 2)</f>
        <v>Montoya</v>
      </c>
      <c r="F546" s="1">
        <f>VLOOKUP(Wyniki11[[#This Row],[Id_wyscigu]], Wyscigi[], 2)</f>
        <v>2000</v>
      </c>
    </row>
    <row r="547" spans="1:6" x14ac:dyDescent="0.25">
      <c r="A547" s="1" t="s">
        <v>70</v>
      </c>
      <c r="B547">
        <v>5</v>
      </c>
      <c r="C547" s="1" t="s">
        <v>301</v>
      </c>
      <c r="D547" t="str">
        <f>VLOOKUP(Wyniki11[[#This Row],[Id_kierowcy]], Kierowcy[], 3)</f>
        <v>Juan Pablo</v>
      </c>
      <c r="E547" t="str">
        <f>VLOOKUP(Wyniki11[[#This Row],[Id_kierowcy]], Kierowcy[], 2)</f>
        <v>Montoya</v>
      </c>
      <c r="F547" s="1">
        <f>VLOOKUP(Wyniki11[[#This Row],[Id_wyscigu]], Wyscigi[], 2)</f>
        <v>2000</v>
      </c>
    </row>
    <row r="548" spans="1:6" x14ac:dyDescent="0.25">
      <c r="A548" s="1" t="s">
        <v>70</v>
      </c>
      <c r="B548">
        <v>6</v>
      </c>
      <c r="C548" s="1" t="s">
        <v>303</v>
      </c>
      <c r="D548" t="str">
        <f>VLOOKUP(Wyniki11[[#This Row],[Id_kierowcy]], Kierowcy[], 3)</f>
        <v>Juan Pablo</v>
      </c>
      <c r="E548" t="str">
        <f>VLOOKUP(Wyniki11[[#This Row],[Id_kierowcy]], Kierowcy[], 2)</f>
        <v>Montoya</v>
      </c>
      <c r="F548" s="1">
        <f>VLOOKUP(Wyniki11[[#This Row],[Id_wyscigu]], Wyscigi[], 2)</f>
        <v>2000</v>
      </c>
    </row>
    <row r="549" spans="1:6" x14ac:dyDescent="0.25">
      <c r="A549" s="1" t="s">
        <v>70</v>
      </c>
      <c r="B549">
        <v>8</v>
      </c>
      <c r="C549" s="1" t="s">
        <v>306</v>
      </c>
      <c r="D549" t="str">
        <f>VLOOKUP(Wyniki11[[#This Row],[Id_kierowcy]], Kierowcy[], 3)</f>
        <v>Juan Pablo</v>
      </c>
      <c r="E549" t="str">
        <f>VLOOKUP(Wyniki11[[#This Row],[Id_kierowcy]], Kierowcy[], 2)</f>
        <v>Montoya</v>
      </c>
      <c r="F549" s="1">
        <f>VLOOKUP(Wyniki11[[#This Row],[Id_wyscigu]], Wyscigi[], 2)</f>
        <v>2000</v>
      </c>
    </row>
    <row r="550" spans="1:6" x14ac:dyDescent="0.25">
      <c r="A550" s="1" t="s">
        <v>70</v>
      </c>
      <c r="B550">
        <v>3</v>
      </c>
      <c r="C550" s="1" t="s">
        <v>307</v>
      </c>
      <c r="D550" t="str">
        <f>VLOOKUP(Wyniki11[[#This Row],[Id_kierowcy]], Kierowcy[], 3)</f>
        <v>Juan Pablo</v>
      </c>
      <c r="E550" t="str">
        <f>VLOOKUP(Wyniki11[[#This Row],[Id_kierowcy]], Kierowcy[], 2)</f>
        <v>Montoya</v>
      </c>
      <c r="F550" s="1">
        <f>VLOOKUP(Wyniki11[[#This Row],[Id_wyscigu]], Wyscigi[], 2)</f>
        <v>2000</v>
      </c>
    </row>
    <row r="551" spans="1:6" x14ac:dyDescent="0.25">
      <c r="A551" s="1" t="s">
        <v>8</v>
      </c>
      <c r="B551">
        <v>1</v>
      </c>
      <c r="C551" s="1" t="s">
        <v>332</v>
      </c>
      <c r="D551" t="str">
        <f>VLOOKUP(Wyniki11[[#This Row],[Id_kierowcy]], Kierowcy[], 3)</f>
        <v>Juan Pablo</v>
      </c>
      <c r="E551" t="str">
        <f>VLOOKUP(Wyniki11[[#This Row],[Id_kierowcy]], Kierowcy[], 2)</f>
        <v>Montoya</v>
      </c>
      <c r="F551" s="1">
        <f>VLOOKUP(Wyniki11[[#This Row],[Id_wyscigu]], Wyscigi[], 2)</f>
        <v>2007</v>
      </c>
    </row>
    <row r="552" spans="1:6" x14ac:dyDescent="0.25">
      <c r="A552" s="1" t="s">
        <v>8</v>
      </c>
      <c r="B552">
        <v>5</v>
      </c>
      <c r="C552" s="1" t="s">
        <v>365</v>
      </c>
      <c r="D552" t="str">
        <f>VLOOKUP(Wyniki11[[#This Row],[Id_kierowcy]], Kierowcy[], 3)</f>
        <v>Juan Pablo</v>
      </c>
      <c r="E552" t="str">
        <f>VLOOKUP(Wyniki11[[#This Row],[Id_kierowcy]], Kierowcy[], 2)</f>
        <v>Montoya</v>
      </c>
      <c r="F552" s="1">
        <f>VLOOKUP(Wyniki11[[#This Row],[Id_wyscigu]], Wyscigi[], 2)</f>
        <v>2009</v>
      </c>
    </row>
    <row r="553" spans="1:6" x14ac:dyDescent="0.25">
      <c r="A553" s="1" t="s">
        <v>8</v>
      </c>
      <c r="B553">
        <v>10</v>
      </c>
      <c r="C553" s="1" t="s">
        <v>372</v>
      </c>
      <c r="D553" t="str">
        <f>VLOOKUP(Wyniki11[[#This Row],[Id_kierowcy]], Kierowcy[], 3)</f>
        <v>Juan Pablo</v>
      </c>
      <c r="E553" t="str">
        <f>VLOOKUP(Wyniki11[[#This Row],[Id_kierowcy]], Kierowcy[], 2)</f>
        <v>Montoya</v>
      </c>
      <c r="F553" s="1">
        <f>VLOOKUP(Wyniki11[[#This Row],[Id_wyscigu]], Wyscigi[], 2)</f>
        <v>2010</v>
      </c>
    </row>
    <row r="554" spans="1:6" x14ac:dyDescent="0.25">
      <c r="A554" s="1" t="s">
        <v>8</v>
      </c>
      <c r="B554">
        <v>6</v>
      </c>
      <c r="C554" s="1" t="s">
        <v>374</v>
      </c>
      <c r="D554" t="str">
        <f>VLOOKUP(Wyniki11[[#This Row],[Id_kierowcy]], Kierowcy[], 3)</f>
        <v>Juan Pablo</v>
      </c>
      <c r="E554" t="str">
        <f>VLOOKUP(Wyniki11[[#This Row],[Id_kierowcy]], Kierowcy[], 2)</f>
        <v>Montoya</v>
      </c>
      <c r="F554" s="1">
        <f>VLOOKUP(Wyniki11[[#This Row],[Id_wyscigu]], Wyscigi[], 2)</f>
        <v>2010</v>
      </c>
    </row>
    <row r="555" spans="1:6" x14ac:dyDescent="0.25">
      <c r="A555" s="1" t="s">
        <v>8</v>
      </c>
      <c r="B555">
        <v>4</v>
      </c>
      <c r="C555" s="1" t="s">
        <v>375</v>
      </c>
      <c r="D555" t="str">
        <f>VLOOKUP(Wyniki11[[#This Row],[Id_kierowcy]], Kierowcy[], 3)</f>
        <v>Juan Pablo</v>
      </c>
      <c r="E555" t="str">
        <f>VLOOKUP(Wyniki11[[#This Row],[Id_kierowcy]], Kierowcy[], 2)</f>
        <v>Montoya</v>
      </c>
      <c r="F555" s="1">
        <f>VLOOKUP(Wyniki11[[#This Row],[Id_wyscigu]], Wyscigi[], 2)</f>
        <v>2010</v>
      </c>
    </row>
    <row r="556" spans="1:6" x14ac:dyDescent="0.25">
      <c r="A556" s="1" t="s">
        <v>8</v>
      </c>
      <c r="B556">
        <v>2</v>
      </c>
      <c r="C556" s="1" t="s">
        <v>376</v>
      </c>
      <c r="D556" t="str">
        <f>VLOOKUP(Wyniki11[[#This Row],[Id_kierowcy]], Kierowcy[], 3)</f>
        <v>Juan Pablo</v>
      </c>
      <c r="E556" t="str">
        <f>VLOOKUP(Wyniki11[[#This Row],[Id_kierowcy]], Kierowcy[], 2)</f>
        <v>Montoya</v>
      </c>
      <c r="F556" s="1">
        <f>VLOOKUP(Wyniki11[[#This Row],[Id_wyscigu]], Wyscigi[], 2)</f>
        <v>2010</v>
      </c>
    </row>
    <row r="557" spans="1:6" x14ac:dyDescent="0.25">
      <c r="A557" s="1" t="s">
        <v>8</v>
      </c>
      <c r="B557">
        <v>1</v>
      </c>
      <c r="C557" s="1" t="s">
        <v>377</v>
      </c>
      <c r="D557" t="str">
        <f>VLOOKUP(Wyniki11[[#This Row],[Id_kierowcy]], Kierowcy[], 3)</f>
        <v>Juan Pablo</v>
      </c>
      <c r="E557" t="str">
        <f>VLOOKUP(Wyniki11[[#This Row],[Id_kierowcy]], Kierowcy[], 2)</f>
        <v>Montoya</v>
      </c>
      <c r="F557" s="1">
        <f>VLOOKUP(Wyniki11[[#This Row],[Id_wyscigu]], Wyscigi[], 2)</f>
        <v>2010</v>
      </c>
    </row>
    <row r="558" spans="1:6" x14ac:dyDescent="0.25">
      <c r="A558" s="1" t="s">
        <v>8</v>
      </c>
      <c r="B558">
        <v>8</v>
      </c>
      <c r="C558" s="1" t="s">
        <v>378</v>
      </c>
      <c r="D558" t="str">
        <f>VLOOKUP(Wyniki11[[#This Row],[Id_kierowcy]], Kierowcy[], 3)</f>
        <v>Juan Pablo</v>
      </c>
      <c r="E558" t="str">
        <f>VLOOKUP(Wyniki11[[#This Row],[Id_kierowcy]], Kierowcy[], 2)</f>
        <v>Montoya</v>
      </c>
      <c r="F558" s="1">
        <f>VLOOKUP(Wyniki11[[#This Row],[Id_wyscigu]], Wyscigi[], 2)</f>
        <v>2010</v>
      </c>
    </row>
    <row r="559" spans="1:6" x14ac:dyDescent="0.25">
      <c r="A559" s="1" t="s">
        <v>8</v>
      </c>
      <c r="B559">
        <v>4</v>
      </c>
      <c r="C559" s="1" t="s">
        <v>379</v>
      </c>
      <c r="D559" t="str">
        <f>VLOOKUP(Wyniki11[[#This Row],[Id_kierowcy]], Kierowcy[], 3)</f>
        <v>Juan Pablo</v>
      </c>
      <c r="E559" t="str">
        <f>VLOOKUP(Wyniki11[[#This Row],[Id_kierowcy]], Kierowcy[], 2)</f>
        <v>Montoya</v>
      </c>
      <c r="F559" s="1">
        <f>VLOOKUP(Wyniki11[[#This Row],[Id_wyscigu]], Wyscigi[], 2)</f>
        <v>2010</v>
      </c>
    </row>
    <row r="560" spans="1:6" x14ac:dyDescent="0.25">
      <c r="A560" s="1" t="s">
        <v>8</v>
      </c>
      <c r="B560">
        <v>10</v>
      </c>
      <c r="C560" s="1" t="s">
        <v>382</v>
      </c>
      <c r="D560" t="str">
        <f>VLOOKUP(Wyniki11[[#This Row],[Id_kierowcy]], Kierowcy[], 3)</f>
        <v>Juan Pablo</v>
      </c>
      <c r="E560" t="str">
        <f>VLOOKUP(Wyniki11[[#This Row],[Id_kierowcy]], Kierowcy[], 2)</f>
        <v>Montoya</v>
      </c>
      <c r="F560" s="1">
        <f>VLOOKUP(Wyniki11[[#This Row],[Id_wyscigu]], Wyscigi[], 2)</f>
        <v>2010</v>
      </c>
    </row>
    <row r="561" spans="1:6" x14ac:dyDescent="0.25">
      <c r="A561" s="1" t="s">
        <v>8</v>
      </c>
      <c r="B561">
        <v>2</v>
      </c>
      <c r="C561" s="1" t="s">
        <v>384</v>
      </c>
      <c r="D561" t="str">
        <f>VLOOKUP(Wyniki11[[#This Row],[Id_kierowcy]], Kierowcy[], 3)</f>
        <v>Juan Pablo</v>
      </c>
      <c r="E561" t="str">
        <f>VLOOKUP(Wyniki11[[#This Row],[Id_kierowcy]], Kierowcy[], 2)</f>
        <v>Montoya</v>
      </c>
      <c r="F561" s="1">
        <f>VLOOKUP(Wyniki11[[#This Row],[Id_wyscigu]], Wyscigi[], 2)</f>
        <v>2010</v>
      </c>
    </row>
    <row r="562" spans="1:6" x14ac:dyDescent="0.25">
      <c r="A562" s="1" t="s">
        <v>8</v>
      </c>
      <c r="B562">
        <v>2</v>
      </c>
      <c r="C562" s="1" t="s">
        <v>389</v>
      </c>
      <c r="D562" t="str">
        <f>VLOOKUP(Wyniki11[[#This Row],[Id_kierowcy]], Kierowcy[], 3)</f>
        <v>Juan Pablo</v>
      </c>
      <c r="E562" t="str">
        <f>VLOOKUP(Wyniki11[[#This Row],[Id_kierowcy]], Kierowcy[], 2)</f>
        <v>Montoya</v>
      </c>
      <c r="F562" s="1">
        <f>VLOOKUP(Wyniki11[[#This Row],[Id_wyscigu]], Wyscigi[], 2)</f>
        <v>2011</v>
      </c>
    </row>
    <row r="563" spans="1:6" x14ac:dyDescent="0.25">
      <c r="A563" s="1" t="s">
        <v>8</v>
      </c>
      <c r="B563">
        <v>6</v>
      </c>
      <c r="C563" s="1" t="s">
        <v>394</v>
      </c>
      <c r="D563" t="str">
        <f>VLOOKUP(Wyniki11[[#This Row],[Id_kierowcy]], Kierowcy[], 3)</f>
        <v>Juan Pablo</v>
      </c>
      <c r="E563" t="str">
        <f>VLOOKUP(Wyniki11[[#This Row],[Id_kierowcy]], Kierowcy[], 2)</f>
        <v>Montoya</v>
      </c>
      <c r="F563" s="1">
        <f>VLOOKUP(Wyniki11[[#This Row],[Id_wyscigu]], Wyscigi[], 2)</f>
        <v>2011</v>
      </c>
    </row>
    <row r="564" spans="1:6" x14ac:dyDescent="0.25">
      <c r="A564" s="1" t="s">
        <v>8</v>
      </c>
      <c r="B564">
        <v>2</v>
      </c>
      <c r="C564" s="1" t="s">
        <v>396</v>
      </c>
      <c r="D564" t="str">
        <f>VLOOKUP(Wyniki11[[#This Row],[Id_kierowcy]], Kierowcy[], 3)</f>
        <v>Juan Pablo</v>
      </c>
      <c r="E564" t="str">
        <f>VLOOKUP(Wyniki11[[#This Row],[Id_kierowcy]], Kierowcy[], 2)</f>
        <v>Montoya</v>
      </c>
      <c r="F564" s="1">
        <f>VLOOKUP(Wyniki11[[#This Row],[Id_wyscigu]], Wyscigi[], 2)</f>
        <v>2011</v>
      </c>
    </row>
    <row r="565" spans="1:6" x14ac:dyDescent="0.25">
      <c r="A565" s="1" t="s">
        <v>8</v>
      </c>
      <c r="B565">
        <v>8</v>
      </c>
      <c r="C565" s="1" t="s">
        <v>398</v>
      </c>
      <c r="D565" t="str">
        <f>VLOOKUP(Wyniki11[[#This Row],[Id_kierowcy]], Kierowcy[], 3)</f>
        <v>Juan Pablo</v>
      </c>
      <c r="E565" t="str">
        <f>VLOOKUP(Wyniki11[[#This Row],[Id_kierowcy]], Kierowcy[], 2)</f>
        <v>Montoya</v>
      </c>
      <c r="F565" s="1">
        <f>VLOOKUP(Wyniki11[[#This Row],[Id_wyscigu]], Wyscigi[], 2)</f>
        <v>2011</v>
      </c>
    </row>
    <row r="566" spans="1:6" x14ac:dyDescent="0.25">
      <c r="A566" s="1" t="s">
        <v>8</v>
      </c>
      <c r="B566">
        <v>6</v>
      </c>
      <c r="C566" s="1" t="s">
        <v>400</v>
      </c>
      <c r="D566" t="str">
        <f>VLOOKUP(Wyniki11[[#This Row],[Id_kierowcy]], Kierowcy[], 3)</f>
        <v>Juan Pablo</v>
      </c>
      <c r="E566" t="str">
        <f>VLOOKUP(Wyniki11[[#This Row],[Id_kierowcy]], Kierowcy[], 2)</f>
        <v>Montoya</v>
      </c>
      <c r="F566" s="1">
        <f>VLOOKUP(Wyniki11[[#This Row],[Id_wyscigu]], Wyscigi[], 2)</f>
        <v>2011</v>
      </c>
    </row>
    <row r="567" spans="1:6" x14ac:dyDescent="0.25">
      <c r="A567" s="1" t="s">
        <v>8</v>
      </c>
      <c r="B567">
        <v>4</v>
      </c>
      <c r="C567" s="1" t="s">
        <v>402</v>
      </c>
      <c r="D567" t="str">
        <f>VLOOKUP(Wyniki11[[#This Row],[Id_kierowcy]], Kierowcy[], 3)</f>
        <v>Juan Pablo</v>
      </c>
      <c r="E567" t="str">
        <f>VLOOKUP(Wyniki11[[#This Row],[Id_kierowcy]], Kierowcy[], 2)</f>
        <v>Montoya</v>
      </c>
      <c r="F567" s="1">
        <f>VLOOKUP(Wyniki11[[#This Row],[Id_wyscigu]], Wyscigi[], 2)</f>
        <v>2011</v>
      </c>
    </row>
    <row r="568" spans="1:6" x14ac:dyDescent="0.25">
      <c r="A568" s="1" t="s">
        <v>8</v>
      </c>
      <c r="B568">
        <v>2</v>
      </c>
      <c r="C568" s="1" t="s">
        <v>405</v>
      </c>
      <c r="D568" t="str">
        <f>VLOOKUP(Wyniki11[[#This Row],[Id_kierowcy]], Kierowcy[], 3)</f>
        <v>Juan Pablo</v>
      </c>
      <c r="E568" t="str">
        <f>VLOOKUP(Wyniki11[[#This Row],[Id_kierowcy]], Kierowcy[], 2)</f>
        <v>Montoya</v>
      </c>
      <c r="F568" s="1">
        <f>VLOOKUP(Wyniki11[[#This Row],[Id_wyscigu]], Wyscigi[], 2)</f>
        <v>2011</v>
      </c>
    </row>
    <row r="569" spans="1:6" x14ac:dyDescent="0.25">
      <c r="A569" s="1" t="s">
        <v>8</v>
      </c>
      <c r="B569">
        <v>4</v>
      </c>
      <c r="C569" s="1" t="s">
        <v>406</v>
      </c>
      <c r="D569" t="str">
        <f>VLOOKUP(Wyniki11[[#This Row],[Id_kierowcy]], Kierowcy[], 3)</f>
        <v>Juan Pablo</v>
      </c>
      <c r="E569" t="str">
        <f>VLOOKUP(Wyniki11[[#This Row],[Id_kierowcy]], Kierowcy[], 2)</f>
        <v>Montoya</v>
      </c>
      <c r="F569" s="1">
        <f>VLOOKUP(Wyniki11[[#This Row],[Id_wyscigu]], Wyscigi[], 2)</f>
        <v>2011</v>
      </c>
    </row>
    <row r="570" spans="1:6" x14ac:dyDescent="0.25">
      <c r="A570" s="1" t="s">
        <v>8</v>
      </c>
      <c r="B570">
        <v>8</v>
      </c>
      <c r="C570" s="1" t="s">
        <v>407</v>
      </c>
      <c r="D570" t="str">
        <f>VLOOKUP(Wyniki11[[#This Row],[Id_kierowcy]], Kierowcy[], 3)</f>
        <v>Juan Pablo</v>
      </c>
      <c r="E570" t="str">
        <f>VLOOKUP(Wyniki11[[#This Row],[Id_kierowcy]], Kierowcy[], 2)</f>
        <v>Montoya</v>
      </c>
      <c r="F570" s="1">
        <f>VLOOKUP(Wyniki11[[#This Row],[Id_wyscigu]], Wyscigi[], 2)</f>
        <v>2011</v>
      </c>
    </row>
    <row r="571" spans="1:6" x14ac:dyDescent="0.25">
      <c r="A571" s="1" t="s">
        <v>74</v>
      </c>
      <c r="B571">
        <v>3</v>
      </c>
      <c r="C571" s="1" t="s">
        <v>197</v>
      </c>
      <c r="D571" t="str">
        <f>VLOOKUP(Wyniki11[[#This Row],[Id_kierowcy]], Kierowcy[], 3)</f>
        <v>Jarno</v>
      </c>
      <c r="E571" t="str">
        <f>VLOOKUP(Wyniki11[[#This Row],[Id_kierowcy]], Kierowcy[], 2)</f>
        <v>Trulli</v>
      </c>
      <c r="F571" s="1">
        <f>VLOOKUP(Wyniki11[[#This Row],[Id_wyscigu]], Wyscigi[], 2)</f>
        <v>2011</v>
      </c>
    </row>
    <row r="572" spans="1:6" x14ac:dyDescent="0.25">
      <c r="A572" s="1" t="s">
        <v>74</v>
      </c>
      <c r="B572">
        <v>1</v>
      </c>
      <c r="C572" s="1" t="s">
        <v>199</v>
      </c>
      <c r="D572" t="str">
        <f>VLOOKUP(Wyniki11[[#This Row],[Id_kierowcy]], Kierowcy[], 3)</f>
        <v>Jarno</v>
      </c>
      <c r="E572" t="str">
        <f>VLOOKUP(Wyniki11[[#This Row],[Id_kierowcy]], Kierowcy[], 2)</f>
        <v>Trulli</v>
      </c>
      <c r="F572" s="1">
        <f>VLOOKUP(Wyniki11[[#This Row],[Id_wyscigu]], Wyscigi[], 2)</f>
        <v>2012</v>
      </c>
    </row>
    <row r="573" spans="1:6" x14ac:dyDescent="0.25">
      <c r="A573" s="1" t="s">
        <v>74</v>
      </c>
      <c r="B573">
        <v>1</v>
      </c>
      <c r="C573" s="1" t="s">
        <v>203</v>
      </c>
      <c r="D573" t="str">
        <f>VLOOKUP(Wyniki11[[#This Row],[Id_kierowcy]], Kierowcy[], 3)</f>
        <v>Jarno</v>
      </c>
      <c r="E573" t="str">
        <f>VLOOKUP(Wyniki11[[#This Row],[Id_kierowcy]], Kierowcy[], 2)</f>
        <v>Trulli</v>
      </c>
      <c r="F573" s="1">
        <f>VLOOKUP(Wyniki11[[#This Row],[Id_wyscigu]], Wyscigi[], 2)</f>
        <v>2012</v>
      </c>
    </row>
    <row r="574" spans="1:6" x14ac:dyDescent="0.25">
      <c r="A574" s="1" t="s">
        <v>74</v>
      </c>
      <c r="B574">
        <v>1</v>
      </c>
      <c r="C574" s="1" t="s">
        <v>204</v>
      </c>
      <c r="D574" t="str">
        <f>VLOOKUP(Wyniki11[[#This Row],[Id_kierowcy]], Kierowcy[], 3)</f>
        <v>Jarno</v>
      </c>
      <c r="E574" t="str">
        <f>VLOOKUP(Wyniki11[[#This Row],[Id_kierowcy]], Kierowcy[], 2)</f>
        <v>Trulli</v>
      </c>
      <c r="F574" s="1">
        <f>VLOOKUP(Wyniki11[[#This Row],[Id_wyscigu]], Wyscigi[], 2)</f>
        <v>2012</v>
      </c>
    </row>
    <row r="575" spans="1:6" x14ac:dyDescent="0.25">
      <c r="A575" s="1" t="s">
        <v>74</v>
      </c>
      <c r="B575">
        <v>2</v>
      </c>
      <c r="C575" s="1" t="s">
        <v>215</v>
      </c>
      <c r="D575" t="str">
        <f>VLOOKUP(Wyniki11[[#This Row],[Id_kierowcy]], Kierowcy[], 3)</f>
        <v>Jarno</v>
      </c>
      <c r="E575" t="str">
        <f>VLOOKUP(Wyniki11[[#This Row],[Id_kierowcy]], Kierowcy[], 2)</f>
        <v>Trulli</v>
      </c>
      <c r="F575" s="1">
        <f>VLOOKUP(Wyniki11[[#This Row],[Id_wyscigu]], Wyscigi[], 2)</f>
        <v>2011</v>
      </c>
    </row>
    <row r="576" spans="1:6" x14ac:dyDescent="0.25">
      <c r="A576" s="1" t="s">
        <v>74</v>
      </c>
      <c r="B576">
        <v>2</v>
      </c>
      <c r="C576" s="1" t="s">
        <v>216</v>
      </c>
      <c r="D576" t="str">
        <f>VLOOKUP(Wyniki11[[#This Row],[Id_kierowcy]], Kierowcy[], 3)</f>
        <v>Jarno</v>
      </c>
      <c r="E576" t="str">
        <f>VLOOKUP(Wyniki11[[#This Row],[Id_kierowcy]], Kierowcy[], 2)</f>
        <v>Trulli</v>
      </c>
      <c r="F576" s="1">
        <f>VLOOKUP(Wyniki11[[#This Row],[Id_wyscigu]], Wyscigi[], 2)</f>
        <v>2011</v>
      </c>
    </row>
    <row r="577" spans="1:6" x14ac:dyDescent="0.25">
      <c r="A577" s="1" t="s">
        <v>74</v>
      </c>
      <c r="B577">
        <v>3</v>
      </c>
      <c r="C577" s="1" t="s">
        <v>217</v>
      </c>
      <c r="D577" t="str">
        <f>VLOOKUP(Wyniki11[[#This Row],[Id_kierowcy]], Kierowcy[], 3)</f>
        <v>Jarno</v>
      </c>
      <c r="E577" t="str">
        <f>VLOOKUP(Wyniki11[[#This Row],[Id_kierowcy]], Kierowcy[], 2)</f>
        <v>Trulli</v>
      </c>
      <c r="F577" s="1">
        <f>VLOOKUP(Wyniki11[[#This Row],[Id_wyscigu]], Wyscigi[], 2)</f>
        <v>2012</v>
      </c>
    </row>
    <row r="578" spans="1:6" x14ac:dyDescent="0.25">
      <c r="A578" s="1" t="s">
        <v>74</v>
      </c>
      <c r="B578">
        <v>2</v>
      </c>
      <c r="C578" s="1" t="s">
        <v>222</v>
      </c>
      <c r="D578" t="str">
        <f>VLOOKUP(Wyniki11[[#This Row],[Id_kierowcy]], Kierowcy[], 3)</f>
        <v>Jarno</v>
      </c>
      <c r="E578" t="str">
        <f>VLOOKUP(Wyniki11[[#This Row],[Id_kierowcy]], Kierowcy[], 2)</f>
        <v>Trulli</v>
      </c>
      <c r="F578" s="1">
        <f>VLOOKUP(Wyniki11[[#This Row],[Id_wyscigu]], Wyscigi[], 2)</f>
        <v>2012</v>
      </c>
    </row>
    <row r="579" spans="1:6" x14ac:dyDescent="0.25">
      <c r="A579" s="1" t="s">
        <v>74</v>
      </c>
      <c r="B579">
        <v>3</v>
      </c>
      <c r="C579" s="1" t="s">
        <v>228</v>
      </c>
      <c r="D579" t="str">
        <f>VLOOKUP(Wyniki11[[#This Row],[Id_kierowcy]], Kierowcy[], 3)</f>
        <v>Jarno</v>
      </c>
      <c r="E579" t="str">
        <f>VLOOKUP(Wyniki11[[#This Row],[Id_kierowcy]], Kierowcy[], 2)</f>
        <v>Trulli</v>
      </c>
      <c r="F579" s="1">
        <f>VLOOKUP(Wyniki11[[#This Row],[Id_wyscigu]], Wyscigi[], 2)</f>
        <v>2012</v>
      </c>
    </row>
    <row r="580" spans="1:6" x14ac:dyDescent="0.25">
      <c r="A580" s="1" t="s">
        <v>74</v>
      </c>
      <c r="B580">
        <v>3</v>
      </c>
      <c r="C580" s="1" t="s">
        <v>236</v>
      </c>
      <c r="D580" t="str">
        <f>VLOOKUP(Wyniki11[[#This Row],[Id_kierowcy]], Kierowcy[], 3)</f>
        <v>Jarno</v>
      </c>
      <c r="E580" t="str">
        <f>VLOOKUP(Wyniki11[[#This Row],[Id_kierowcy]], Kierowcy[], 2)</f>
        <v>Trulli</v>
      </c>
      <c r="F580" s="1">
        <f>VLOOKUP(Wyniki11[[#This Row],[Id_wyscigu]], Wyscigi[], 2)</f>
        <v>2012</v>
      </c>
    </row>
    <row r="581" spans="1:6" x14ac:dyDescent="0.25">
      <c r="A581" s="1" t="s">
        <v>74</v>
      </c>
      <c r="B581">
        <v>1</v>
      </c>
      <c r="C581" s="1" t="s">
        <v>237</v>
      </c>
      <c r="D581" t="str">
        <f>VLOOKUP(Wyniki11[[#This Row],[Id_kierowcy]], Kierowcy[], 3)</f>
        <v>Jarno</v>
      </c>
      <c r="E581" t="str">
        <f>VLOOKUP(Wyniki11[[#This Row],[Id_kierowcy]], Kierowcy[], 2)</f>
        <v>Trulli</v>
      </c>
      <c r="F581" s="1">
        <f>VLOOKUP(Wyniki11[[#This Row],[Id_wyscigu]], Wyscigi[], 2)</f>
        <v>2012</v>
      </c>
    </row>
    <row r="582" spans="1:6" x14ac:dyDescent="0.25">
      <c r="A582" s="1" t="s">
        <v>74</v>
      </c>
      <c r="B582">
        <v>3</v>
      </c>
      <c r="C582" s="1" t="s">
        <v>244</v>
      </c>
      <c r="D582" t="str">
        <f>VLOOKUP(Wyniki11[[#This Row],[Id_kierowcy]], Kierowcy[], 3)</f>
        <v>Jarno</v>
      </c>
      <c r="E582" t="str">
        <f>VLOOKUP(Wyniki11[[#This Row],[Id_kierowcy]], Kierowcy[], 2)</f>
        <v>Trulli</v>
      </c>
      <c r="F582" s="1">
        <f>VLOOKUP(Wyniki11[[#This Row],[Id_wyscigu]], Wyscigi[], 2)</f>
        <v>2012</v>
      </c>
    </row>
    <row r="583" spans="1:6" x14ac:dyDescent="0.25">
      <c r="A583" s="1" t="s">
        <v>74</v>
      </c>
      <c r="B583">
        <v>2</v>
      </c>
      <c r="C583" s="1" t="s">
        <v>245</v>
      </c>
      <c r="D583" t="str">
        <f>VLOOKUP(Wyniki11[[#This Row],[Id_kierowcy]], Kierowcy[], 3)</f>
        <v>Jarno</v>
      </c>
      <c r="E583" t="str">
        <f>VLOOKUP(Wyniki11[[#This Row],[Id_kierowcy]], Kierowcy[], 2)</f>
        <v>Trulli</v>
      </c>
      <c r="F583" s="1">
        <f>VLOOKUP(Wyniki11[[#This Row],[Id_wyscigu]], Wyscigi[], 2)</f>
        <v>2012</v>
      </c>
    </row>
    <row r="584" spans="1:6" x14ac:dyDescent="0.25">
      <c r="A584" s="1" t="s">
        <v>74</v>
      </c>
      <c r="B584">
        <v>4</v>
      </c>
      <c r="C584" s="1" t="s">
        <v>247</v>
      </c>
      <c r="D584" t="str">
        <f>VLOOKUP(Wyniki11[[#This Row],[Id_kierowcy]], Kierowcy[], 3)</f>
        <v>Jarno</v>
      </c>
      <c r="E584" t="str">
        <f>VLOOKUP(Wyniki11[[#This Row],[Id_kierowcy]], Kierowcy[], 2)</f>
        <v>Trulli</v>
      </c>
      <c r="F584" s="1">
        <f>VLOOKUP(Wyniki11[[#This Row],[Id_wyscigu]], Wyscigi[], 2)</f>
        <v>2012</v>
      </c>
    </row>
    <row r="585" spans="1:6" x14ac:dyDescent="0.25">
      <c r="A585" s="1" t="s">
        <v>74</v>
      </c>
      <c r="B585">
        <v>4</v>
      </c>
      <c r="C585" s="1" t="s">
        <v>248</v>
      </c>
      <c r="D585" t="str">
        <f>VLOOKUP(Wyniki11[[#This Row],[Id_kierowcy]], Kierowcy[], 3)</f>
        <v>Jarno</v>
      </c>
      <c r="E585" t="str">
        <f>VLOOKUP(Wyniki11[[#This Row],[Id_kierowcy]], Kierowcy[], 2)</f>
        <v>Trulli</v>
      </c>
      <c r="F585" s="1">
        <f>VLOOKUP(Wyniki11[[#This Row],[Id_wyscigu]], Wyscigi[], 2)</f>
        <v>2012</v>
      </c>
    </row>
    <row r="586" spans="1:6" x14ac:dyDescent="0.25">
      <c r="A586" s="1" t="s">
        <v>74</v>
      </c>
      <c r="B586">
        <v>1</v>
      </c>
      <c r="C586" s="1" t="s">
        <v>249</v>
      </c>
      <c r="D586" t="str">
        <f>VLOOKUP(Wyniki11[[#This Row],[Id_kierowcy]], Kierowcy[], 3)</f>
        <v>Jarno</v>
      </c>
      <c r="E586" t="str">
        <f>VLOOKUP(Wyniki11[[#This Row],[Id_kierowcy]], Kierowcy[], 2)</f>
        <v>Trulli</v>
      </c>
      <c r="F586" s="1">
        <f>VLOOKUP(Wyniki11[[#This Row],[Id_wyscigu]], Wyscigi[], 2)</f>
        <v>2012</v>
      </c>
    </row>
    <row r="587" spans="1:6" x14ac:dyDescent="0.25">
      <c r="A587" s="1" t="s">
        <v>74</v>
      </c>
      <c r="B587">
        <v>1</v>
      </c>
      <c r="C587" s="1" t="s">
        <v>252</v>
      </c>
      <c r="D587" t="str">
        <f>VLOOKUP(Wyniki11[[#This Row],[Id_kierowcy]], Kierowcy[], 3)</f>
        <v>Jarno</v>
      </c>
      <c r="E587" t="str">
        <f>VLOOKUP(Wyniki11[[#This Row],[Id_kierowcy]], Kierowcy[], 2)</f>
        <v>Trulli</v>
      </c>
      <c r="F587" s="1">
        <f>VLOOKUP(Wyniki11[[#This Row],[Id_wyscigu]], Wyscigi[], 2)</f>
        <v>2012</v>
      </c>
    </row>
    <row r="588" spans="1:6" x14ac:dyDescent="0.25">
      <c r="A588" s="1" t="s">
        <v>74</v>
      </c>
      <c r="B588">
        <v>3</v>
      </c>
      <c r="C588" s="1" t="s">
        <v>253</v>
      </c>
      <c r="D588" t="str">
        <f>VLOOKUP(Wyniki11[[#This Row],[Id_kierowcy]], Kierowcy[], 3)</f>
        <v>Jarno</v>
      </c>
      <c r="E588" t="str">
        <f>VLOOKUP(Wyniki11[[#This Row],[Id_kierowcy]], Kierowcy[], 2)</f>
        <v>Trulli</v>
      </c>
      <c r="F588" s="1">
        <f>VLOOKUP(Wyniki11[[#This Row],[Id_wyscigu]], Wyscigi[], 2)</f>
        <v>2012</v>
      </c>
    </row>
    <row r="589" spans="1:6" x14ac:dyDescent="0.25">
      <c r="A589" s="1" t="s">
        <v>74</v>
      </c>
      <c r="B589">
        <v>3</v>
      </c>
      <c r="C589" s="1" t="s">
        <v>257</v>
      </c>
      <c r="D589" t="str">
        <f>VLOOKUP(Wyniki11[[#This Row],[Id_kierowcy]], Kierowcy[], 3)</f>
        <v>Jarno</v>
      </c>
      <c r="E589" t="str">
        <f>VLOOKUP(Wyniki11[[#This Row],[Id_kierowcy]], Kierowcy[], 2)</f>
        <v>Trulli</v>
      </c>
      <c r="F589" s="1">
        <f>VLOOKUP(Wyniki11[[#This Row],[Id_wyscigu]], Wyscigi[], 2)</f>
        <v>2012</v>
      </c>
    </row>
    <row r="590" spans="1:6" x14ac:dyDescent="0.25">
      <c r="A590" s="1" t="s">
        <v>74</v>
      </c>
      <c r="B590">
        <v>6</v>
      </c>
      <c r="C590" s="1" t="s">
        <v>258</v>
      </c>
      <c r="D590" t="str">
        <f>VLOOKUP(Wyniki11[[#This Row],[Id_kierowcy]], Kierowcy[], 3)</f>
        <v>Jarno</v>
      </c>
      <c r="E590" t="str">
        <f>VLOOKUP(Wyniki11[[#This Row],[Id_kierowcy]], Kierowcy[], 2)</f>
        <v>Trulli</v>
      </c>
      <c r="F590" s="1">
        <f>VLOOKUP(Wyniki11[[#This Row],[Id_wyscigu]], Wyscigi[], 2)</f>
        <v>2012</v>
      </c>
    </row>
    <row r="591" spans="1:6" x14ac:dyDescent="0.25">
      <c r="A591" s="1" t="s">
        <v>74</v>
      </c>
      <c r="B591">
        <v>2</v>
      </c>
      <c r="C591" s="1" t="s">
        <v>259</v>
      </c>
      <c r="D591" t="str">
        <f>VLOOKUP(Wyniki11[[#This Row],[Id_kierowcy]], Kierowcy[], 3)</f>
        <v>Jarno</v>
      </c>
      <c r="E591" t="str">
        <f>VLOOKUP(Wyniki11[[#This Row],[Id_kierowcy]], Kierowcy[], 2)</f>
        <v>Trulli</v>
      </c>
      <c r="F591" s="1">
        <f>VLOOKUP(Wyniki11[[#This Row],[Id_wyscigu]], Wyscigi[], 2)</f>
        <v>2012</v>
      </c>
    </row>
    <row r="592" spans="1:6" x14ac:dyDescent="0.25">
      <c r="A592" s="1" t="s">
        <v>74</v>
      </c>
      <c r="B592">
        <v>5</v>
      </c>
      <c r="C592" s="1" t="s">
        <v>261</v>
      </c>
      <c r="D592" t="str">
        <f>VLOOKUP(Wyniki11[[#This Row],[Id_kierowcy]], Kierowcy[], 3)</f>
        <v>Jarno</v>
      </c>
      <c r="E592" t="str">
        <f>VLOOKUP(Wyniki11[[#This Row],[Id_kierowcy]], Kierowcy[], 2)</f>
        <v>Trulli</v>
      </c>
      <c r="F592" s="1">
        <f>VLOOKUP(Wyniki11[[#This Row],[Id_wyscigu]], Wyscigi[], 2)</f>
        <v>2012</v>
      </c>
    </row>
    <row r="593" spans="1:6" x14ac:dyDescent="0.25">
      <c r="A593" s="1" t="s">
        <v>74</v>
      </c>
      <c r="B593">
        <v>4</v>
      </c>
      <c r="C593" s="1" t="s">
        <v>262</v>
      </c>
      <c r="D593" t="str">
        <f>VLOOKUP(Wyniki11[[#This Row],[Id_kierowcy]], Kierowcy[], 3)</f>
        <v>Jarno</v>
      </c>
      <c r="E593" t="str">
        <f>VLOOKUP(Wyniki11[[#This Row],[Id_kierowcy]], Kierowcy[], 2)</f>
        <v>Trulli</v>
      </c>
      <c r="F593" s="1">
        <f>VLOOKUP(Wyniki11[[#This Row],[Id_wyscigu]], Wyscigi[], 2)</f>
        <v>2012</v>
      </c>
    </row>
    <row r="594" spans="1:6" x14ac:dyDescent="0.25">
      <c r="A594" s="1" t="s">
        <v>74</v>
      </c>
      <c r="B594">
        <v>2</v>
      </c>
      <c r="C594" s="1" t="s">
        <v>263</v>
      </c>
      <c r="D594" t="str">
        <f>VLOOKUP(Wyniki11[[#This Row],[Id_kierowcy]], Kierowcy[], 3)</f>
        <v>Jarno</v>
      </c>
      <c r="E594" t="str">
        <f>VLOOKUP(Wyniki11[[#This Row],[Id_kierowcy]], Kierowcy[], 2)</f>
        <v>Trulli</v>
      </c>
      <c r="F594" s="1">
        <f>VLOOKUP(Wyniki11[[#This Row],[Id_wyscigu]], Wyscigi[], 2)</f>
        <v>2012</v>
      </c>
    </row>
    <row r="595" spans="1:6" x14ac:dyDescent="0.25">
      <c r="A595" s="1" t="s">
        <v>74</v>
      </c>
      <c r="B595">
        <v>4</v>
      </c>
      <c r="C595" s="1" t="s">
        <v>264</v>
      </c>
      <c r="D595" t="str">
        <f>VLOOKUP(Wyniki11[[#This Row],[Id_kierowcy]], Kierowcy[], 3)</f>
        <v>Jarno</v>
      </c>
      <c r="E595" t="str">
        <f>VLOOKUP(Wyniki11[[#This Row],[Id_kierowcy]], Kierowcy[], 2)</f>
        <v>Trulli</v>
      </c>
      <c r="F595" s="1">
        <f>VLOOKUP(Wyniki11[[#This Row],[Id_wyscigu]], Wyscigi[], 2)</f>
        <v>2012</v>
      </c>
    </row>
    <row r="596" spans="1:6" x14ac:dyDescent="0.25">
      <c r="A596" s="1" t="s">
        <v>74</v>
      </c>
      <c r="B596">
        <v>5</v>
      </c>
      <c r="C596" s="1" t="s">
        <v>265</v>
      </c>
      <c r="D596" t="str">
        <f>VLOOKUP(Wyniki11[[#This Row],[Id_kierowcy]], Kierowcy[], 3)</f>
        <v>Jarno</v>
      </c>
      <c r="E596" t="str">
        <f>VLOOKUP(Wyniki11[[#This Row],[Id_kierowcy]], Kierowcy[], 2)</f>
        <v>Trulli</v>
      </c>
      <c r="F596" s="1">
        <f>VLOOKUP(Wyniki11[[#This Row],[Id_wyscigu]], Wyscigi[], 2)</f>
        <v>2012</v>
      </c>
    </row>
    <row r="597" spans="1:6" x14ac:dyDescent="0.25">
      <c r="A597" s="1" t="s">
        <v>74</v>
      </c>
      <c r="B597">
        <v>4</v>
      </c>
      <c r="C597" s="1" t="s">
        <v>266</v>
      </c>
      <c r="D597" t="str">
        <f>VLOOKUP(Wyniki11[[#This Row],[Id_kierowcy]], Kierowcy[], 3)</f>
        <v>Jarno</v>
      </c>
      <c r="E597" t="str">
        <f>VLOOKUP(Wyniki11[[#This Row],[Id_kierowcy]], Kierowcy[], 2)</f>
        <v>Trulli</v>
      </c>
      <c r="F597" s="1">
        <f>VLOOKUP(Wyniki11[[#This Row],[Id_wyscigu]], Wyscigi[], 2)</f>
        <v>2012</v>
      </c>
    </row>
    <row r="598" spans="1:6" x14ac:dyDescent="0.25">
      <c r="A598" s="1" t="s">
        <v>74</v>
      </c>
      <c r="B598">
        <v>6</v>
      </c>
      <c r="C598" s="1" t="s">
        <v>267</v>
      </c>
      <c r="D598" t="str">
        <f>VLOOKUP(Wyniki11[[#This Row],[Id_kierowcy]], Kierowcy[], 3)</f>
        <v>Jarno</v>
      </c>
      <c r="E598" t="str">
        <f>VLOOKUP(Wyniki11[[#This Row],[Id_kierowcy]], Kierowcy[], 2)</f>
        <v>Trulli</v>
      </c>
      <c r="F598" s="1">
        <f>VLOOKUP(Wyniki11[[#This Row],[Id_wyscigu]], Wyscigi[], 2)</f>
        <v>2012</v>
      </c>
    </row>
    <row r="599" spans="1:6" x14ac:dyDescent="0.25">
      <c r="A599" s="1" t="s">
        <v>74</v>
      </c>
      <c r="B599">
        <v>10</v>
      </c>
      <c r="C599" s="1" t="s">
        <v>268</v>
      </c>
      <c r="D599" t="str">
        <f>VLOOKUP(Wyniki11[[#This Row],[Id_kierowcy]], Kierowcy[], 3)</f>
        <v>Jarno</v>
      </c>
      <c r="E599" t="str">
        <f>VLOOKUP(Wyniki11[[#This Row],[Id_kierowcy]], Kierowcy[], 2)</f>
        <v>Trulli</v>
      </c>
      <c r="F599" s="1">
        <f>VLOOKUP(Wyniki11[[#This Row],[Id_wyscigu]], Wyscigi[], 2)</f>
        <v>2012</v>
      </c>
    </row>
    <row r="600" spans="1:6" x14ac:dyDescent="0.25">
      <c r="A600" s="1" t="s">
        <v>74</v>
      </c>
      <c r="B600">
        <v>5</v>
      </c>
      <c r="C600" s="1" t="s">
        <v>269</v>
      </c>
      <c r="D600" t="str">
        <f>VLOOKUP(Wyniki11[[#This Row],[Id_kierowcy]], Kierowcy[], 3)</f>
        <v>Jarno</v>
      </c>
      <c r="E600" t="str">
        <f>VLOOKUP(Wyniki11[[#This Row],[Id_kierowcy]], Kierowcy[], 2)</f>
        <v>Trulli</v>
      </c>
      <c r="F600" s="1">
        <f>VLOOKUP(Wyniki11[[#This Row],[Id_wyscigu]], Wyscigi[], 2)</f>
        <v>2012</v>
      </c>
    </row>
    <row r="601" spans="1:6" x14ac:dyDescent="0.25">
      <c r="A601" s="1" t="s">
        <v>74</v>
      </c>
      <c r="B601">
        <v>5</v>
      </c>
      <c r="C601" s="1" t="s">
        <v>271</v>
      </c>
      <c r="D601" t="str">
        <f>VLOOKUP(Wyniki11[[#This Row],[Id_kierowcy]], Kierowcy[], 3)</f>
        <v>Jarno</v>
      </c>
      <c r="E601" t="str">
        <f>VLOOKUP(Wyniki11[[#This Row],[Id_kierowcy]], Kierowcy[], 2)</f>
        <v>Trulli</v>
      </c>
      <c r="F601" s="1">
        <f>VLOOKUP(Wyniki11[[#This Row],[Id_wyscigu]], Wyscigi[], 2)</f>
        <v>2012</v>
      </c>
    </row>
    <row r="602" spans="1:6" x14ac:dyDescent="0.25">
      <c r="A602" s="1" t="s">
        <v>74</v>
      </c>
      <c r="B602">
        <v>5</v>
      </c>
      <c r="C602" s="1" t="s">
        <v>272</v>
      </c>
      <c r="D602" t="str">
        <f>VLOOKUP(Wyniki11[[#This Row],[Id_kierowcy]], Kierowcy[], 3)</f>
        <v>Jarno</v>
      </c>
      <c r="E602" t="str">
        <f>VLOOKUP(Wyniki11[[#This Row],[Id_kierowcy]], Kierowcy[], 2)</f>
        <v>Trulli</v>
      </c>
      <c r="F602" s="1">
        <f>VLOOKUP(Wyniki11[[#This Row],[Id_wyscigu]], Wyscigi[], 2)</f>
        <v>2012</v>
      </c>
    </row>
    <row r="603" spans="1:6" x14ac:dyDescent="0.25">
      <c r="A603" s="1" t="s">
        <v>74</v>
      </c>
      <c r="B603">
        <v>8</v>
      </c>
      <c r="C603" s="1" t="s">
        <v>282</v>
      </c>
      <c r="D603" t="str">
        <f>VLOOKUP(Wyniki11[[#This Row],[Id_kierowcy]], Kierowcy[], 3)</f>
        <v>Jarno</v>
      </c>
      <c r="E603" t="str">
        <f>VLOOKUP(Wyniki11[[#This Row],[Id_kierowcy]], Kierowcy[], 2)</f>
        <v>Trulli</v>
      </c>
      <c r="F603" s="1">
        <f>VLOOKUP(Wyniki11[[#This Row],[Id_wyscigu]], Wyscigi[], 2)</f>
        <v>2012</v>
      </c>
    </row>
    <row r="604" spans="1:6" x14ac:dyDescent="0.25">
      <c r="A604" s="1" t="s">
        <v>74</v>
      </c>
      <c r="B604">
        <v>8</v>
      </c>
      <c r="C604" s="1" t="s">
        <v>283</v>
      </c>
      <c r="D604" t="str">
        <f>VLOOKUP(Wyniki11[[#This Row],[Id_kierowcy]], Kierowcy[], 3)</f>
        <v>Jarno</v>
      </c>
      <c r="E604" t="str">
        <f>VLOOKUP(Wyniki11[[#This Row],[Id_kierowcy]], Kierowcy[], 2)</f>
        <v>Trulli</v>
      </c>
      <c r="F604" s="1">
        <f>VLOOKUP(Wyniki11[[#This Row],[Id_wyscigu]], Wyscigi[], 2)</f>
        <v>2012</v>
      </c>
    </row>
    <row r="605" spans="1:6" x14ac:dyDescent="0.25">
      <c r="A605" s="1" t="s">
        <v>74</v>
      </c>
      <c r="B605">
        <v>4</v>
      </c>
      <c r="C605" s="1" t="s">
        <v>284</v>
      </c>
      <c r="D605" t="str">
        <f>VLOOKUP(Wyniki11[[#This Row],[Id_kierowcy]], Kierowcy[], 3)</f>
        <v>Jarno</v>
      </c>
      <c r="E605" t="str">
        <f>VLOOKUP(Wyniki11[[#This Row],[Id_kierowcy]], Kierowcy[], 2)</f>
        <v>Trulli</v>
      </c>
      <c r="F605" s="1">
        <f>VLOOKUP(Wyniki11[[#This Row],[Id_wyscigu]], Wyscigi[], 2)</f>
        <v>2012</v>
      </c>
    </row>
    <row r="606" spans="1:6" x14ac:dyDescent="0.25">
      <c r="A606" s="1" t="s">
        <v>74</v>
      </c>
      <c r="B606">
        <v>6</v>
      </c>
      <c r="C606" s="1" t="s">
        <v>285</v>
      </c>
      <c r="D606" t="str">
        <f>VLOOKUP(Wyniki11[[#This Row],[Id_kierowcy]], Kierowcy[], 3)</f>
        <v>Jarno</v>
      </c>
      <c r="E606" t="str">
        <f>VLOOKUP(Wyniki11[[#This Row],[Id_kierowcy]], Kierowcy[], 2)</f>
        <v>Trulli</v>
      </c>
      <c r="F606" s="1">
        <f>VLOOKUP(Wyniki11[[#This Row],[Id_wyscigu]], Wyscigi[], 2)</f>
        <v>2012</v>
      </c>
    </row>
    <row r="607" spans="1:6" x14ac:dyDescent="0.25">
      <c r="A607" s="1" t="s">
        <v>74</v>
      </c>
      <c r="B607">
        <v>1</v>
      </c>
      <c r="C607" s="1" t="s">
        <v>287</v>
      </c>
      <c r="D607" t="str">
        <f>VLOOKUP(Wyniki11[[#This Row],[Id_kierowcy]], Kierowcy[], 3)</f>
        <v>Jarno</v>
      </c>
      <c r="E607" t="str">
        <f>VLOOKUP(Wyniki11[[#This Row],[Id_kierowcy]], Kierowcy[], 2)</f>
        <v>Trulli</v>
      </c>
      <c r="F607" s="1">
        <f>VLOOKUP(Wyniki11[[#This Row],[Id_wyscigu]], Wyscigi[], 2)</f>
        <v>2012</v>
      </c>
    </row>
    <row r="608" spans="1:6" x14ac:dyDescent="0.25">
      <c r="A608" s="1" t="s">
        <v>74</v>
      </c>
      <c r="B608">
        <v>4</v>
      </c>
      <c r="C608" s="1" t="s">
        <v>290</v>
      </c>
      <c r="D608" t="str">
        <f>VLOOKUP(Wyniki11[[#This Row],[Id_kierowcy]], Kierowcy[], 3)</f>
        <v>Jarno</v>
      </c>
      <c r="E608" t="str">
        <f>VLOOKUP(Wyniki11[[#This Row],[Id_kierowcy]], Kierowcy[], 2)</f>
        <v>Trulli</v>
      </c>
      <c r="F608" s="1">
        <f>VLOOKUP(Wyniki11[[#This Row],[Id_wyscigu]], Wyscigi[], 2)</f>
        <v>2012</v>
      </c>
    </row>
    <row r="609" spans="1:6" x14ac:dyDescent="0.25">
      <c r="A609" s="1" t="s">
        <v>74</v>
      </c>
      <c r="B609">
        <v>5</v>
      </c>
      <c r="C609" s="1" t="s">
        <v>293</v>
      </c>
      <c r="D609" t="str">
        <f>VLOOKUP(Wyniki11[[#This Row],[Id_kierowcy]], Kierowcy[], 3)</f>
        <v>Jarno</v>
      </c>
      <c r="E609" t="str">
        <f>VLOOKUP(Wyniki11[[#This Row],[Id_kierowcy]], Kierowcy[], 2)</f>
        <v>Trulli</v>
      </c>
      <c r="F609" s="1">
        <f>VLOOKUP(Wyniki11[[#This Row],[Id_wyscigu]], Wyscigi[], 2)</f>
        <v>2012</v>
      </c>
    </row>
    <row r="610" spans="1:6" x14ac:dyDescent="0.25">
      <c r="A610" s="1" t="s">
        <v>74</v>
      </c>
      <c r="B610">
        <v>3</v>
      </c>
      <c r="C610" s="1" t="s">
        <v>294</v>
      </c>
      <c r="D610" t="str">
        <f>VLOOKUP(Wyniki11[[#This Row],[Id_kierowcy]], Kierowcy[], 3)</f>
        <v>Jarno</v>
      </c>
      <c r="E610" t="str">
        <f>VLOOKUP(Wyniki11[[#This Row],[Id_kierowcy]], Kierowcy[], 2)</f>
        <v>Trulli</v>
      </c>
      <c r="F610" s="1">
        <f>VLOOKUP(Wyniki11[[#This Row],[Id_wyscigu]], Wyscigi[], 2)</f>
        <v>2012</v>
      </c>
    </row>
    <row r="611" spans="1:6" x14ac:dyDescent="0.25">
      <c r="A611" s="1" t="s">
        <v>74</v>
      </c>
      <c r="B611">
        <v>4</v>
      </c>
      <c r="C611" s="1" t="s">
        <v>295</v>
      </c>
      <c r="D611" t="str">
        <f>VLOOKUP(Wyniki11[[#This Row],[Id_kierowcy]], Kierowcy[], 3)</f>
        <v>Jarno</v>
      </c>
      <c r="E611" t="str">
        <f>VLOOKUP(Wyniki11[[#This Row],[Id_kierowcy]], Kierowcy[], 2)</f>
        <v>Trulli</v>
      </c>
      <c r="F611" s="1">
        <f>VLOOKUP(Wyniki11[[#This Row],[Id_wyscigu]], Wyscigi[], 2)</f>
        <v>2000</v>
      </c>
    </row>
    <row r="612" spans="1:6" x14ac:dyDescent="0.25">
      <c r="A612" s="1" t="s">
        <v>74</v>
      </c>
      <c r="B612">
        <v>3</v>
      </c>
      <c r="C612" s="1" t="s">
        <v>308</v>
      </c>
      <c r="D612" t="str">
        <f>VLOOKUP(Wyniki11[[#This Row],[Id_kierowcy]], Kierowcy[], 3)</f>
        <v>Jarno</v>
      </c>
      <c r="E612" t="str">
        <f>VLOOKUP(Wyniki11[[#This Row],[Id_kierowcy]], Kierowcy[], 2)</f>
        <v>Trulli</v>
      </c>
      <c r="F612" s="1">
        <f>VLOOKUP(Wyniki11[[#This Row],[Id_wyscigu]], Wyscigi[], 2)</f>
        <v>2000</v>
      </c>
    </row>
    <row r="613" spans="1:6" x14ac:dyDescent="0.25">
      <c r="A613" s="1" t="s">
        <v>74</v>
      </c>
      <c r="B613">
        <v>5</v>
      </c>
      <c r="C613" s="1" t="s">
        <v>309</v>
      </c>
      <c r="D613" t="str">
        <f>VLOOKUP(Wyniki11[[#This Row],[Id_kierowcy]], Kierowcy[], 3)</f>
        <v>Jarno</v>
      </c>
      <c r="E613" t="str">
        <f>VLOOKUP(Wyniki11[[#This Row],[Id_kierowcy]], Kierowcy[], 2)</f>
        <v>Trulli</v>
      </c>
      <c r="F613" s="1">
        <f>VLOOKUP(Wyniki11[[#This Row],[Id_wyscigu]], Wyscigi[], 2)</f>
        <v>2000</v>
      </c>
    </row>
    <row r="614" spans="1:6" x14ac:dyDescent="0.25">
      <c r="A614" s="1" t="s">
        <v>74</v>
      </c>
      <c r="B614">
        <v>2</v>
      </c>
      <c r="C614" s="1" t="s">
        <v>311</v>
      </c>
      <c r="D614" t="str">
        <f>VLOOKUP(Wyniki11[[#This Row],[Id_kierowcy]], Kierowcy[], 3)</f>
        <v>Jarno</v>
      </c>
      <c r="E614" t="str">
        <f>VLOOKUP(Wyniki11[[#This Row],[Id_kierowcy]], Kierowcy[], 2)</f>
        <v>Trulli</v>
      </c>
      <c r="F614" s="1">
        <f>VLOOKUP(Wyniki11[[#This Row],[Id_wyscigu]], Wyscigi[], 2)</f>
        <v>2006</v>
      </c>
    </row>
    <row r="615" spans="1:6" x14ac:dyDescent="0.25">
      <c r="A615" s="1" t="s">
        <v>74</v>
      </c>
      <c r="B615">
        <v>2</v>
      </c>
      <c r="C615" s="1" t="s">
        <v>314</v>
      </c>
      <c r="D615" t="str">
        <f>VLOOKUP(Wyniki11[[#This Row],[Id_kierowcy]], Kierowcy[], 3)</f>
        <v>Jarno</v>
      </c>
      <c r="E615" t="str">
        <f>VLOOKUP(Wyniki11[[#This Row],[Id_kierowcy]], Kierowcy[], 2)</f>
        <v>Trulli</v>
      </c>
      <c r="F615" s="1">
        <f>VLOOKUP(Wyniki11[[#This Row],[Id_wyscigu]], Wyscigi[], 2)</f>
        <v>2006</v>
      </c>
    </row>
    <row r="616" spans="1:6" x14ac:dyDescent="0.25">
      <c r="A616" s="1" t="s">
        <v>74</v>
      </c>
      <c r="B616">
        <v>3</v>
      </c>
      <c r="C616" s="1" t="s">
        <v>316</v>
      </c>
      <c r="D616" t="str">
        <f>VLOOKUP(Wyniki11[[#This Row],[Id_kierowcy]], Kierowcy[], 3)</f>
        <v>Jarno</v>
      </c>
      <c r="E616" t="str">
        <f>VLOOKUP(Wyniki11[[#This Row],[Id_kierowcy]], Kierowcy[], 2)</f>
        <v>Trulli</v>
      </c>
      <c r="F616" s="1">
        <f>VLOOKUP(Wyniki11[[#This Row],[Id_wyscigu]], Wyscigi[], 2)</f>
        <v>2006</v>
      </c>
    </row>
    <row r="617" spans="1:6" x14ac:dyDescent="0.25">
      <c r="A617" s="1" t="s">
        <v>74</v>
      </c>
      <c r="B617">
        <v>2</v>
      </c>
      <c r="C617" s="1" t="s">
        <v>319</v>
      </c>
      <c r="D617" t="str">
        <f>VLOOKUP(Wyniki11[[#This Row],[Id_kierowcy]], Kierowcy[], 3)</f>
        <v>Jarno</v>
      </c>
      <c r="E617" t="str">
        <f>VLOOKUP(Wyniki11[[#This Row],[Id_kierowcy]], Kierowcy[], 2)</f>
        <v>Trulli</v>
      </c>
      <c r="F617" s="1">
        <f>VLOOKUP(Wyniki11[[#This Row],[Id_wyscigu]], Wyscigi[], 2)</f>
        <v>2007</v>
      </c>
    </row>
    <row r="618" spans="1:6" x14ac:dyDescent="0.25">
      <c r="A618" s="1" t="s">
        <v>74</v>
      </c>
      <c r="B618">
        <v>2</v>
      </c>
      <c r="C618" s="1" t="s">
        <v>320</v>
      </c>
      <c r="D618" t="str">
        <f>VLOOKUP(Wyniki11[[#This Row],[Id_kierowcy]], Kierowcy[], 3)</f>
        <v>Jarno</v>
      </c>
      <c r="E618" t="str">
        <f>VLOOKUP(Wyniki11[[#This Row],[Id_kierowcy]], Kierowcy[], 2)</f>
        <v>Trulli</v>
      </c>
      <c r="F618" s="1">
        <f>VLOOKUP(Wyniki11[[#This Row],[Id_wyscigu]], Wyscigi[], 2)</f>
        <v>2007</v>
      </c>
    </row>
    <row r="619" spans="1:6" x14ac:dyDescent="0.25">
      <c r="A619" s="1" t="s">
        <v>74</v>
      </c>
      <c r="B619">
        <v>3</v>
      </c>
      <c r="C619" s="1" t="s">
        <v>324</v>
      </c>
      <c r="D619" t="str">
        <f>VLOOKUP(Wyniki11[[#This Row],[Id_kierowcy]], Kierowcy[], 3)</f>
        <v>Jarno</v>
      </c>
      <c r="E619" t="str">
        <f>VLOOKUP(Wyniki11[[#This Row],[Id_kierowcy]], Kierowcy[], 2)</f>
        <v>Trulli</v>
      </c>
      <c r="F619" s="1">
        <f>VLOOKUP(Wyniki11[[#This Row],[Id_wyscigu]], Wyscigi[], 2)</f>
        <v>2007</v>
      </c>
    </row>
    <row r="620" spans="1:6" x14ac:dyDescent="0.25">
      <c r="A620" s="1" t="s">
        <v>74</v>
      </c>
      <c r="B620">
        <v>1</v>
      </c>
      <c r="C620" s="1" t="s">
        <v>334</v>
      </c>
      <c r="D620" t="str">
        <f>VLOOKUP(Wyniki11[[#This Row],[Id_kierowcy]], Kierowcy[], 3)</f>
        <v>Jarno</v>
      </c>
      <c r="E620" t="str">
        <f>VLOOKUP(Wyniki11[[#This Row],[Id_kierowcy]], Kierowcy[], 2)</f>
        <v>Trulli</v>
      </c>
      <c r="F620" s="1">
        <f>VLOOKUP(Wyniki11[[#This Row],[Id_wyscigu]], Wyscigi[], 2)</f>
        <v>2007</v>
      </c>
    </row>
    <row r="621" spans="1:6" x14ac:dyDescent="0.25">
      <c r="A621" s="1" t="s">
        <v>74</v>
      </c>
      <c r="B621">
        <v>5</v>
      </c>
      <c r="C621" s="1" t="s">
        <v>336</v>
      </c>
      <c r="D621" t="str">
        <f>VLOOKUP(Wyniki11[[#This Row],[Id_kierowcy]], Kierowcy[], 3)</f>
        <v>Jarno</v>
      </c>
      <c r="E621" t="str">
        <f>VLOOKUP(Wyniki11[[#This Row],[Id_kierowcy]], Kierowcy[], 2)</f>
        <v>Trulli</v>
      </c>
      <c r="F621" s="1">
        <f>VLOOKUP(Wyniki11[[#This Row],[Id_wyscigu]], Wyscigi[], 2)</f>
        <v>2008</v>
      </c>
    </row>
    <row r="622" spans="1:6" x14ac:dyDescent="0.25">
      <c r="A622" s="1" t="s">
        <v>74</v>
      </c>
      <c r="B622">
        <v>3</v>
      </c>
      <c r="C622" s="1" t="s">
        <v>337</v>
      </c>
      <c r="D622" t="str">
        <f>VLOOKUP(Wyniki11[[#This Row],[Id_kierowcy]], Kierowcy[], 3)</f>
        <v>Jarno</v>
      </c>
      <c r="E622" t="str">
        <f>VLOOKUP(Wyniki11[[#This Row],[Id_kierowcy]], Kierowcy[], 2)</f>
        <v>Trulli</v>
      </c>
      <c r="F622" s="1">
        <f>VLOOKUP(Wyniki11[[#This Row],[Id_wyscigu]], Wyscigi[], 2)</f>
        <v>2008</v>
      </c>
    </row>
    <row r="623" spans="1:6" x14ac:dyDescent="0.25">
      <c r="A623" s="1" t="s">
        <v>74</v>
      </c>
      <c r="B623">
        <v>1</v>
      </c>
      <c r="C623" s="1" t="s">
        <v>338</v>
      </c>
      <c r="D623" t="str">
        <f>VLOOKUP(Wyniki11[[#This Row],[Id_kierowcy]], Kierowcy[], 3)</f>
        <v>Jarno</v>
      </c>
      <c r="E623" t="str">
        <f>VLOOKUP(Wyniki11[[#This Row],[Id_kierowcy]], Kierowcy[], 2)</f>
        <v>Trulli</v>
      </c>
      <c r="F623" s="1">
        <f>VLOOKUP(Wyniki11[[#This Row],[Id_wyscigu]], Wyscigi[], 2)</f>
        <v>2008</v>
      </c>
    </row>
    <row r="624" spans="1:6" x14ac:dyDescent="0.25">
      <c r="A624" s="1" t="s">
        <v>74</v>
      </c>
      <c r="B624">
        <v>3</v>
      </c>
      <c r="C624" s="1" t="s">
        <v>341</v>
      </c>
      <c r="D624" t="str">
        <f>VLOOKUP(Wyniki11[[#This Row],[Id_kierowcy]], Kierowcy[], 3)</f>
        <v>Jarno</v>
      </c>
      <c r="E624" t="str">
        <f>VLOOKUP(Wyniki11[[#This Row],[Id_kierowcy]], Kierowcy[], 2)</f>
        <v>Trulli</v>
      </c>
      <c r="F624" s="1">
        <f>VLOOKUP(Wyniki11[[#This Row],[Id_wyscigu]], Wyscigi[], 2)</f>
        <v>2008</v>
      </c>
    </row>
    <row r="625" spans="1:6" x14ac:dyDescent="0.25">
      <c r="A625" s="1" t="s">
        <v>74</v>
      </c>
      <c r="B625">
        <v>6</v>
      </c>
      <c r="C625" s="1" t="s">
        <v>342</v>
      </c>
      <c r="D625" t="str">
        <f>VLOOKUP(Wyniki11[[#This Row],[Id_kierowcy]], Kierowcy[], 3)</f>
        <v>Jarno</v>
      </c>
      <c r="E625" t="str">
        <f>VLOOKUP(Wyniki11[[#This Row],[Id_kierowcy]], Kierowcy[], 2)</f>
        <v>Trulli</v>
      </c>
      <c r="F625" s="1">
        <f>VLOOKUP(Wyniki11[[#This Row],[Id_wyscigu]], Wyscigi[], 2)</f>
        <v>2008</v>
      </c>
    </row>
    <row r="626" spans="1:6" x14ac:dyDescent="0.25">
      <c r="A626" s="1" t="s">
        <v>74</v>
      </c>
      <c r="B626">
        <v>2</v>
      </c>
      <c r="C626" s="1" t="s">
        <v>343</v>
      </c>
      <c r="D626" t="str">
        <f>VLOOKUP(Wyniki11[[#This Row],[Id_kierowcy]], Kierowcy[], 3)</f>
        <v>Jarno</v>
      </c>
      <c r="E626" t="str">
        <f>VLOOKUP(Wyniki11[[#This Row],[Id_kierowcy]], Kierowcy[], 2)</f>
        <v>Trulli</v>
      </c>
      <c r="F626" s="1">
        <f>VLOOKUP(Wyniki11[[#This Row],[Id_wyscigu]], Wyscigi[], 2)</f>
        <v>2008</v>
      </c>
    </row>
    <row r="627" spans="1:6" x14ac:dyDescent="0.25">
      <c r="A627" s="1" t="s">
        <v>74</v>
      </c>
      <c r="B627">
        <v>2</v>
      </c>
      <c r="C627" s="1" t="s">
        <v>345</v>
      </c>
      <c r="D627" t="str">
        <f>VLOOKUP(Wyniki11[[#This Row],[Id_kierowcy]], Kierowcy[], 3)</f>
        <v>Jarno</v>
      </c>
      <c r="E627" t="str">
        <f>VLOOKUP(Wyniki11[[#This Row],[Id_kierowcy]], Kierowcy[], 2)</f>
        <v>Trulli</v>
      </c>
      <c r="F627" s="1">
        <f>VLOOKUP(Wyniki11[[#This Row],[Id_wyscigu]], Wyscigi[], 2)</f>
        <v>2008</v>
      </c>
    </row>
    <row r="628" spans="1:6" x14ac:dyDescent="0.25">
      <c r="A628" s="1" t="s">
        <v>74</v>
      </c>
      <c r="B628">
        <v>4</v>
      </c>
      <c r="C628" s="1" t="s">
        <v>346</v>
      </c>
      <c r="D628" t="str">
        <f>VLOOKUP(Wyniki11[[#This Row],[Id_kierowcy]], Kierowcy[], 3)</f>
        <v>Jarno</v>
      </c>
      <c r="E628" t="str">
        <f>VLOOKUP(Wyniki11[[#This Row],[Id_kierowcy]], Kierowcy[], 2)</f>
        <v>Trulli</v>
      </c>
      <c r="F628" s="1">
        <f>VLOOKUP(Wyniki11[[#This Row],[Id_wyscigu]], Wyscigi[], 2)</f>
        <v>2008</v>
      </c>
    </row>
    <row r="629" spans="1:6" x14ac:dyDescent="0.25">
      <c r="A629" s="1" t="s">
        <v>74</v>
      </c>
      <c r="B629">
        <v>4</v>
      </c>
      <c r="C629" s="1" t="s">
        <v>350</v>
      </c>
      <c r="D629" t="str">
        <f>VLOOKUP(Wyniki11[[#This Row],[Id_kierowcy]], Kierowcy[], 3)</f>
        <v>Jarno</v>
      </c>
      <c r="E629" t="str">
        <f>VLOOKUP(Wyniki11[[#This Row],[Id_kierowcy]], Kierowcy[], 2)</f>
        <v>Trulli</v>
      </c>
      <c r="F629" s="1">
        <f>VLOOKUP(Wyniki11[[#This Row],[Id_wyscigu]], Wyscigi[], 2)</f>
        <v>2008</v>
      </c>
    </row>
    <row r="630" spans="1:6" x14ac:dyDescent="0.25">
      <c r="A630" s="1" t="s">
        <v>74</v>
      </c>
      <c r="B630">
        <v>1</v>
      </c>
      <c r="C630" s="1" t="s">
        <v>352</v>
      </c>
      <c r="D630" t="str">
        <f>VLOOKUP(Wyniki11[[#This Row],[Id_kierowcy]], Kierowcy[], 3)</f>
        <v>Jarno</v>
      </c>
      <c r="E630" t="str">
        <f>VLOOKUP(Wyniki11[[#This Row],[Id_kierowcy]], Kierowcy[], 2)</f>
        <v>Trulli</v>
      </c>
      <c r="F630" s="1">
        <f>VLOOKUP(Wyniki11[[#This Row],[Id_wyscigu]], Wyscigi[], 2)</f>
        <v>2008</v>
      </c>
    </row>
    <row r="631" spans="1:6" x14ac:dyDescent="0.25">
      <c r="A631" s="1" t="s">
        <v>74</v>
      </c>
      <c r="B631">
        <v>6</v>
      </c>
      <c r="C631" s="1" t="s">
        <v>353</v>
      </c>
      <c r="D631" t="str">
        <f>VLOOKUP(Wyniki11[[#This Row],[Id_kierowcy]], Kierowcy[], 3)</f>
        <v>Jarno</v>
      </c>
      <c r="E631" t="str">
        <f>VLOOKUP(Wyniki11[[#This Row],[Id_kierowcy]], Kierowcy[], 2)</f>
        <v>Trulli</v>
      </c>
      <c r="F631" s="1">
        <f>VLOOKUP(Wyniki11[[#This Row],[Id_wyscigu]], Wyscigi[], 2)</f>
        <v>2009</v>
      </c>
    </row>
    <row r="632" spans="1:6" x14ac:dyDescent="0.25">
      <c r="A632" s="1" t="s">
        <v>74</v>
      </c>
      <c r="B632">
        <v>2</v>
      </c>
      <c r="C632" s="1" t="s">
        <v>354</v>
      </c>
      <c r="D632" t="str">
        <f>VLOOKUP(Wyniki11[[#This Row],[Id_kierowcy]], Kierowcy[], 3)</f>
        <v>Jarno</v>
      </c>
      <c r="E632" t="str">
        <f>VLOOKUP(Wyniki11[[#This Row],[Id_kierowcy]], Kierowcy[], 2)</f>
        <v>Trulli</v>
      </c>
      <c r="F632" s="1">
        <f>VLOOKUP(Wyniki11[[#This Row],[Id_wyscigu]], Wyscigi[], 2)</f>
        <v>2009</v>
      </c>
    </row>
    <row r="633" spans="1:6" x14ac:dyDescent="0.25">
      <c r="A633" s="1" t="s">
        <v>74</v>
      </c>
      <c r="B633">
        <v>6</v>
      </c>
      <c r="C633" s="1" t="s">
        <v>356</v>
      </c>
      <c r="D633" t="str">
        <f>VLOOKUP(Wyniki11[[#This Row],[Id_kierowcy]], Kierowcy[], 3)</f>
        <v>Jarno</v>
      </c>
      <c r="E633" t="str">
        <f>VLOOKUP(Wyniki11[[#This Row],[Id_kierowcy]], Kierowcy[], 2)</f>
        <v>Trulli</v>
      </c>
      <c r="F633" s="1">
        <f>VLOOKUP(Wyniki11[[#This Row],[Id_wyscigu]], Wyscigi[], 2)</f>
        <v>2009</v>
      </c>
    </row>
    <row r="634" spans="1:6" x14ac:dyDescent="0.25">
      <c r="A634" s="1" t="s">
        <v>74</v>
      </c>
      <c r="B634">
        <v>5</v>
      </c>
      <c r="C634" s="1" t="s">
        <v>359</v>
      </c>
      <c r="D634" t="str">
        <f>VLOOKUP(Wyniki11[[#This Row],[Id_kierowcy]], Kierowcy[], 3)</f>
        <v>Jarno</v>
      </c>
      <c r="E634" t="str">
        <f>VLOOKUP(Wyniki11[[#This Row],[Id_kierowcy]], Kierowcy[], 2)</f>
        <v>Trulli</v>
      </c>
      <c r="F634" s="1">
        <f>VLOOKUP(Wyniki11[[#This Row],[Id_wyscigu]], Wyscigi[], 2)</f>
        <v>2009</v>
      </c>
    </row>
    <row r="635" spans="1:6" x14ac:dyDescent="0.25">
      <c r="A635" s="1" t="s">
        <v>74</v>
      </c>
      <c r="B635">
        <v>2</v>
      </c>
      <c r="C635" s="1" t="s">
        <v>360</v>
      </c>
      <c r="D635" t="str">
        <f>VLOOKUP(Wyniki11[[#This Row],[Id_kierowcy]], Kierowcy[], 3)</f>
        <v>Jarno</v>
      </c>
      <c r="E635" t="str">
        <f>VLOOKUP(Wyniki11[[#This Row],[Id_kierowcy]], Kierowcy[], 2)</f>
        <v>Trulli</v>
      </c>
      <c r="F635" s="1">
        <f>VLOOKUP(Wyniki11[[#This Row],[Id_wyscigu]], Wyscigi[], 2)</f>
        <v>2009</v>
      </c>
    </row>
    <row r="636" spans="1:6" x14ac:dyDescent="0.25">
      <c r="A636" s="1" t="s">
        <v>74</v>
      </c>
      <c r="B636">
        <v>1</v>
      </c>
      <c r="C636" s="1" t="s">
        <v>362</v>
      </c>
      <c r="D636" t="str">
        <f>VLOOKUP(Wyniki11[[#This Row],[Id_kierowcy]], Kierowcy[], 3)</f>
        <v>Jarno</v>
      </c>
      <c r="E636" t="str">
        <f>VLOOKUP(Wyniki11[[#This Row],[Id_kierowcy]], Kierowcy[], 2)</f>
        <v>Trulli</v>
      </c>
      <c r="F636" s="1">
        <f>VLOOKUP(Wyniki11[[#This Row],[Id_wyscigu]], Wyscigi[], 2)</f>
        <v>2009</v>
      </c>
    </row>
    <row r="637" spans="1:6" x14ac:dyDescent="0.25">
      <c r="A637" s="1" t="s">
        <v>74</v>
      </c>
      <c r="B637">
        <v>8</v>
      </c>
      <c r="C637" s="1" t="s">
        <v>367</v>
      </c>
      <c r="D637" t="str">
        <f>VLOOKUP(Wyniki11[[#This Row],[Id_kierowcy]], Kierowcy[], 3)</f>
        <v>Jarno</v>
      </c>
      <c r="E637" t="str">
        <f>VLOOKUP(Wyniki11[[#This Row],[Id_kierowcy]], Kierowcy[], 2)</f>
        <v>Trulli</v>
      </c>
      <c r="F637" s="1">
        <f>VLOOKUP(Wyniki11[[#This Row],[Id_wyscigu]], Wyscigi[], 2)</f>
        <v>2009</v>
      </c>
    </row>
    <row r="638" spans="1:6" x14ac:dyDescent="0.25">
      <c r="A638" s="1" t="s">
        <v>74</v>
      </c>
      <c r="B638">
        <v>2</v>
      </c>
      <c r="C638" s="1" t="s">
        <v>369</v>
      </c>
      <c r="D638" t="str">
        <f>VLOOKUP(Wyniki11[[#This Row],[Id_kierowcy]], Kierowcy[], 3)</f>
        <v>Jarno</v>
      </c>
      <c r="E638" t="str">
        <f>VLOOKUP(Wyniki11[[#This Row],[Id_kierowcy]], Kierowcy[], 2)</f>
        <v>Trulli</v>
      </c>
      <c r="F638" s="1">
        <f>VLOOKUP(Wyniki11[[#This Row],[Id_wyscigu]], Wyscigi[], 2)</f>
        <v>2009</v>
      </c>
    </row>
    <row r="639" spans="1:6" x14ac:dyDescent="0.25">
      <c r="A639" s="1" t="s">
        <v>77</v>
      </c>
      <c r="B639">
        <v>4</v>
      </c>
      <c r="C639" s="1" t="s">
        <v>409</v>
      </c>
      <c r="D639" t="str">
        <f>VLOOKUP(Wyniki11[[#This Row],[Id_kierowcy]], Kierowcy[], 3)</f>
        <v>Jean-Eric</v>
      </c>
      <c r="E639" t="str">
        <f>VLOOKUP(Wyniki11[[#This Row],[Id_kierowcy]], Kierowcy[], 2)</f>
        <v>Vergne</v>
      </c>
      <c r="F639" s="1">
        <f>VLOOKUP(Wyniki11[[#This Row],[Id_wyscigu]], Wyscigi[], 2)</f>
        <v>2012</v>
      </c>
    </row>
    <row r="640" spans="1:6" x14ac:dyDescent="0.25">
      <c r="A640" s="1" t="s">
        <v>77</v>
      </c>
      <c r="B640">
        <v>4</v>
      </c>
      <c r="C640" s="1" t="s">
        <v>419</v>
      </c>
      <c r="D640" t="str">
        <f>VLOOKUP(Wyniki11[[#This Row],[Id_kierowcy]], Kierowcy[], 3)</f>
        <v>Jean-Eric</v>
      </c>
      <c r="E640" t="str">
        <f>VLOOKUP(Wyniki11[[#This Row],[Id_kierowcy]], Kierowcy[], 2)</f>
        <v>Vergne</v>
      </c>
      <c r="F640" s="1">
        <f>VLOOKUP(Wyniki11[[#This Row],[Id_wyscigu]], Wyscigi[], 2)</f>
        <v>2012</v>
      </c>
    </row>
    <row r="641" spans="1:6" x14ac:dyDescent="0.25">
      <c r="A641" s="1" t="s">
        <v>77</v>
      </c>
      <c r="B641">
        <v>4</v>
      </c>
      <c r="C641" s="1" t="s">
        <v>423</v>
      </c>
      <c r="D641" t="str">
        <f>VLOOKUP(Wyniki11[[#This Row],[Id_kierowcy]], Kierowcy[], 3)</f>
        <v>Jean-Eric</v>
      </c>
      <c r="E641" t="str">
        <f>VLOOKUP(Wyniki11[[#This Row],[Id_kierowcy]], Kierowcy[], 2)</f>
        <v>Vergne</v>
      </c>
      <c r="F641" s="1">
        <f>VLOOKUP(Wyniki11[[#This Row],[Id_wyscigu]], Wyscigi[], 2)</f>
        <v>2012</v>
      </c>
    </row>
    <row r="642" spans="1:6" x14ac:dyDescent="0.25">
      <c r="A642" s="1" t="s">
        <v>77</v>
      </c>
      <c r="B642">
        <v>4</v>
      </c>
      <c r="C642" s="1" t="s">
        <v>427</v>
      </c>
      <c r="D642" t="str">
        <f>VLOOKUP(Wyniki11[[#This Row],[Id_kierowcy]], Kierowcy[], 3)</f>
        <v>Jean-Eric</v>
      </c>
      <c r="E642" t="str">
        <f>VLOOKUP(Wyniki11[[#This Row],[Id_kierowcy]], Kierowcy[], 2)</f>
        <v>Vergne</v>
      </c>
      <c r="F642" s="1">
        <f>VLOOKUP(Wyniki11[[#This Row],[Id_wyscigu]], Wyscigi[], 2)</f>
        <v>2012</v>
      </c>
    </row>
    <row r="643" spans="1:6" x14ac:dyDescent="0.25">
      <c r="A643" s="1" t="s">
        <v>80</v>
      </c>
      <c r="B643">
        <v>2</v>
      </c>
      <c r="C643" s="1" t="s">
        <v>203</v>
      </c>
      <c r="D643" t="str">
        <f>VLOOKUP(Wyniki11[[#This Row],[Id_kierowcy]], Kierowcy[], 3)</f>
        <v>Jos</v>
      </c>
      <c r="E643" t="str">
        <f>VLOOKUP(Wyniki11[[#This Row],[Id_kierowcy]], Kierowcy[], 2)</f>
        <v>Verstappen</v>
      </c>
      <c r="F643" s="1">
        <f>VLOOKUP(Wyniki11[[#This Row],[Id_wyscigu]], Wyscigi[], 2)</f>
        <v>2012</v>
      </c>
    </row>
    <row r="644" spans="1:6" x14ac:dyDescent="0.25">
      <c r="A644" s="1" t="s">
        <v>80</v>
      </c>
      <c r="B644">
        <v>3</v>
      </c>
      <c r="C644" s="1" t="s">
        <v>209</v>
      </c>
      <c r="D644" t="str">
        <f>VLOOKUP(Wyniki11[[#This Row],[Id_kierowcy]], Kierowcy[], 3)</f>
        <v>Jos</v>
      </c>
      <c r="E644" t="str">
        <f>VLOOKUP(Wyniki11[[#This Row],[Id_kierowcy]], Kierowcy[], 2)</f>
        <v>Verstappen</v>
      </c>
      <c r="F644" s="1">
        <f>VLOOKUP(Wyniki11[[#This Row],[Id_wyscigu]], Wyscigi[], 2)</f>
        <v>2007</v>
      </c>
    </row>
    <row r="645" spans="1:6" x14ac:dyDescent="0.25">
      <c r="A645" s="1" t="s">
        <v>80</v>
      </c>
      <c r="B645">
        <v>1</v>
      </c>
      <c r="C645" s="1" t="s">
        <v>218</v>
      </c>
      <c r="D645" t="str">
        <f>VLOOKUP(Wyniki11[[#This Row],[Id_kierowcy]], Kierowcy[], 3)</f>
        <v>Jos</v>
      </c>
      <c r="E645" t="str">
        <f>VLOOKUP(Wyniki11[[#This Row],[Id_kierowcy]], Kierowcy[], 2)</f>
        <v>Verstappen</v>
      </c>
      <c r="F645" s="1">
        <f>VLOOKUP(Wyniki11[[#This Row],[Id_wyscigu]], Wyscigi[], 2)</f>
        <v>2012</v>
      </c>
    </row>
    <row r="646" spans="1:6" x14ac:dyDescent="0.25">
      <c r="A646" s="1" t="s">
        <v>83</v>
      </c>
      <c r="B646">
        <v>3</v>
      </c>
      <c r="C646" s="1" t="s">
        <v>196</v>
      </c>
      <c r="D646" t="str">
        <f>VLOOKUP(Wyniki11[[#This Row],[Id_kierowcy]], Kierowcy[], 3)</f>
        <v>Jacques</v>
      </c>
      <c r="E646" t="str">
        <f>VLOOKUP(Wyniki11[[#This Row],[Id_kierowcy]], Kierowcy[], 2)</f>
        <v>Villeneuve</v>
      </c>
      <c r="F646" s="1">
        <f>VLOOKUP(Wyniki11[[#This Row],[Id_wyscigu]], Wyscigi[], 2)</f>
        <v>2000</v>
      </c>
    </row>
    <row r="647" spans="1:6" x14ac:dyDescent="0.25">
      <c r="A647" s="1" t="s">
        <v>83</v>
      </c>
      <c r="B647">
        <v>2</v>
      </c>
      <c r="C647" s="1" t="s">
        <v>198</v>
      </c>
      <c r="D647" t="str">
        <f>VLOOKUP(Wyniki11[[#This Row],[Id_kierowcy]], Kierowcy[], 3)</f>
        <v>Jacques</v>
      </c>
      <c r="E647" t="str">
        <f>VLOOKUP(Wyniki11[[#This Row],[Id_kierowcy]], Kierowcy[], 2)</f>
        <v>Villeneuve</v>
      </c>
      <c r="F647" s="1">
        <f>VLOOKUP(Wyniki11[[#This Row],[Id_wyscigu]], Wyscigi[], 2)</f>
        <v>2012</v>
      </c>
    </row>
    <row r="648" spans="1:6" x14ac:dyDescent="0.25">
      <c r="A648" s="1" t="s">
        <v>83</v>
      </c>
      <c r="B648">
        <v>3</v>
      </c>
      <c r="C648" s="1" t="s">
        <v>204</v>
      </c>
      <c r="D648" t="str">
        <f>VLOOKUP(Wyniki11[[#This Row],[Id_kierowcy]], Kierowcy[], 3)</f>
        <v>Jacques</v>
      </c>
      <c r="E648" t="str">
        <f>VLOOKUP(Wyniki11[[#This Row],[Id_kierowcy]], Kierowcy[], 2)</f>
        <v>Villeneuve</v>
      </c>
      <c r="F648" s="1">
        <f>VLOOKUP(Wyniki11[[#This Row],[Id_wyscigu]], Wyscigi[], 2)</f>
        <v>2012</v>
      </c>
    </row>
    <row r="649" spans="1:6" x14ac:dyDescent="0.25">
      <c r="A649" s="1" t="s">
        <v>83</v>
      </c>
      <c r="B649">
        <v>3</v>
      </c>
      <c r="C649" s="1" t="s">
        <v>205</v>
      </c>
      <c r="D649" t="str">
        <f>VLOOKUP(Wyniki11[[#This Row],[Id_kierowcy]], Kierowcy[], 3)</f>
        <v>Jacques</v>
      </c>
      <c r="E649" t="str">
        <f>VLOOKUP(Wyniki11[[#This Row],[Id_kierowcy]], Kierowcy[], 2)</f>
        <v>Villeneuve</v>
      </c>
      <c r="F649" s="1">
        <f>VLOOKUP(Wyniki11[[#This Row],[Id_wyscigu]], Wyscigi[], 2)</f>
        <v>2000</v>
      </c>
    </row>
    <row r="650" spans="1:6" x14ac:dyDescent="0.25">
      <c r="A650" s="1" t="s">
        <v>83</v>
      </c>
      <c r="B650">
        <v>3</v>
      </c>
      <c r="C650" s="1" t="s">
        <v>210</v>
      </c>
      <c r="D650" t="str">
        <f>VLOOKUP(Wyniki11[[#This Row],[Id_kierowcy]], Kierowcy[], 3)</f>
        <v>Jacques</v>
      </c>
      <c r="E650" t="str">
        <f>VLOOKUP(Wyniki11[[#This Row],[Id_kierowcy]], Kierowcy[], 2)</f>
        <v>Villeneuve</v>
      </c>
      <c r="F650" s="1">
        <f>VLOOKUP(Wyniki11[[#This Row],[Id_wyscigu]], Wyscigi[], 2)</f>
        <v>2008</v>
      </c>
    </row>
    <row r="651" spans="1:6" x14ac:dyDescent="0.25">
      <c r="A651" s="1" t="s">
        <v>83</v>
      </c>
      <c r="B651">
        <v>1</v>
      </c>
      <c r="C651" s="1" t="s">
        <v>211</v>
      </c>
      <c r="D651" t="str">
        <f>VLOOKUP(Wyniki11[[#This Row],[Id_kierowcy]], Kierowcy[], 3)</f>
        <v>Jacques</v>
      </c>
      <c r="E651" t="str">
        <f>VLOOKUP(Wyniki11[[#This Row],[Id_kierowcy]], Kierowcy[], 2)</f>
        <v>Villeneuve</v>
      </c>
      <c r="F651" s="1">
        <f>VLOOKUP(Wyniki11[[#This Row],[Id_wyscigu]], Wyscigi[], 2)</f>
        <v>2009</v>
      </c>
    </row>
    <row r="652" spans="1:6" x14ac:dyDescent="0.25">
      <c r="A652" s="1" t="s">
        <v>83</v>
      </c>
      <c r="B652">
        <v>2</v>
      </c>
      <c r="C652" s="1" t="s">
        <v>212</v>
      </c>
      <c r="D652" t="str">
        <f>VLOOKUP(Wyniki11[[#This Row],[Id_kierowcy]], Kierowcy[], 3)</f>
        <v>Jacques</v>
      </c>
      <c r="E652" t="str">
        <f>VLOOKUP(Wyniki11[[#This Row],[Id_kierowcy]], Kierowcy[], 2)</f>
        <v>Villeneuve</v>
      </c>
      <c r="F652" s="1">
        <f>VLOOKUP(Wyniki11[[#This Row],[Id_wyscigu]], Wyscigi[], 2)</f>
        <v>2009</v>
      </c>
    </row>
    <row r="653" spans="1:6" x14ac:dyDescent="0.25">
      <c r="A653" s="1" t="s">
        <v>83</v>
      </c>
      <c r="B653">
        <v>4</v>
      </c>
      <c r="C653" s="1" t="s">
        <v>217</v>
      </c>
      <c r="D653" t="str">
        <f>VLOOKUP(Wyniki11[[#This Row],[Id_kierowcy]], Kierowcy[], 3)</f>
        <v>Jacques</v>
      </c>
      <c r="E653" t="str">
        <f>VLOOKUP(Wyniki11[[#This Row],[Id_kierowcy]], Kierowcy[], 2)</f>
        <v>Villeneuve</v>
      </c>
      <c r="F653" s="1">
        <f>VLOOKUP(Wyniki11[[#This Row],[Id_wyscigu]], Wyscigi[], 2)</f>
        <v>2012</v>
      </c>
    </row>
    <row r="654" spans="1:6" x14ac:dyDescent="0.25">
      <c r="A654" s="1" t="s">
        <v>83</v>
      </c>
      <c r="B654">
        <v>3</v>
      </c>
      <c r="C654" s="1" t="s">
        <v>219</v>
      </c>
      <c r="D654" t="str">
        <f>VLOOKUP(Wyniki11[[#This Row],[Id_kierowcy]], Kierowcy[], 3)</f>
        <v>Jacques</v>
      </c>
      <c r="E654" t="str">
        <f>VLOOKUP(Wyniki11[[#This Row],[Id_kierowcy]], Kierowcy[], 2)</f>
        <v>Villeneuve</v>
      </c>
      <c r="F654" s="1">
        <f>VLOOKUP(Wyniki11[[#This Row],[Id_wyscigu]], Wyscigi[], 2)</f>
        <v>2012</v>
      </c>
    </row>
    <row r="655" spans="1:6" x14ac:dyDescent="0.25">
      <c r="A655" s="1" t="s">
        <v>83</v>
      </c>
      <c r="B655">
        <v>4</v>
      </c>
      <c r="C655" s="1" t="s">
        <v>224</v>
      </c>
      <c r="D655" t="str">
        <f>VLOOKUP(Wyniki11[[#This Row],[Id_kierowcy]], Kierowcy[], 3)</f>
        <v>Jacques</v>
      </c>
      <c r="E655" t="str">
        <f>VLOOKUP(Wyniki11[[#This Row],[Id_kierowcy]], Kierowcy[], 2)</f>
        <v>Villeneuve</v>
      </c>
      <c r="F655" s="1">
        <f>VLOOKUP(Wyniki11[[#This Row],[Id_wyscigu]], Wyscigi[], 2)</f>
        <v>2012</v>
      </c>
    </row>
    <row r="656" spans="1:6" x14ac:dyDescent="0.25">
      <c r="A656" s="1" t="s">
        <v>83</v>
      </c>
      <c r="B656">
        <v>1</v>
      </c>
      <c r="C656" s="1" t="s">
        <v>227</v>
      </c>
      <c r="D656" t="str">
        <f>VLOOKUP(Wyniki11[[#This Row],[Id_kierowcy]], Kierowcy[], 3)</f>
        <v>Jacques</v>
      </c>
      <c r="E656" t="str">
        <f>VLOOKUP(Wyniki11[[#This Row],[Id_kierowcy]], Kierowcy[], 2)</f>
        <v>Villeneuve</v>
      </c>
      <c r="F656" s="1">
        <f>VLOOKUP(Wyniki11[[#This Row],[Id_wyscigu]], Wyscigi[], 2)</f>
        <v>2012</v>
      </c>
    </row>
    <row r="657" spans="1:6" x14ac:dyDescent="0.25">
      <c r="A657" s="1" t="s">
        <v>83</v>
      </c>
      <c r="B657">
        <v>3</v>
      </c>
      <c r="C657" s="1" t="s">
        <v>239</v>
      </c>
      <c r="D657" t="str">
        <f>VLOOKUP(Wyniki11[[#This Row],[Id_kierowcy]], Kierowcy[], 3)</f>
        <v>Jacques</v>
      </c>
      <c r="E657" t="str">
        <f>VLOOKUP(Wyniki11[[#This Row],[Id_kierowcy]], Kierowcy[], 2)</f>
        <v>Villeneuve</v>
      </c>
      <c r="F657" s="1">
        <f>VLOOKUP(Wyniki11[[#This Row],[Id_wyscigu]], Wyscigi[], 2)</f>
        <v>2012</v>
      </c>
    </row>
    <row r="658" spans="1:6" x14ac:dyDescent="0.25">
      <c r="A658" s="1" t="s">
        <v>83</v>
      </c>
      <c r="B658">
        <v>1</v>
      </c>
      <c r="C658" s="1" t="s">
        <v>245</v>
      </c>
      <c r="D658" t="str">
        <f>VLOOKUP(Wyniki11[[#This Row],[Id_kierowcy]], Kierowcy[], 3)</f>
        <v>Jacques</v>
      </c>
      <c r="E658" t="str">
        <f>VLOOKUP(Wyniki11[[#This Row],[Id_kierowcy]], Kierowcy[], 2)</f>
        <v>Villeneuve</v>
      </c>
      <c r="F658" s="1">
        <f>VLOOKUP(Wyniki11[[#This Row],[Id_wyscigu]], Wyscigi[], 2)</f>
        <v>2012</v>
      </c>
    </row>
    <row r="659" spans="1:6" x14ac:dyDescent="0.25">
      <c r="A659" s="1" t="s">
        <v>83</v>
      </c>
      <c r="B659">
        <v>3</v>
      </c>
      <c r="C659" s="1" t="s">
        <v>249</v>
      </c>
      <c r="D659" t="str">
        <f>VLOOKUP(Wyniki11[[#This Row],[Id_kierowcy]], Kierowcy[], 3)</f>
        <v>Jacques</v>
      </c>
      <c r="E659" t="str">
        <f>VLOOKUP(Wyniki11[[#This Row],[Id_kierowcy]], Kierowcy[], 2)</f>
        <v>Villeneuve</v>
      </c>
      <c r="F659" s="1">
        <f>VLOOKUP(Wyniki11[[#This Row],[Id_wyscigu]], Wyscigi[], 2)</f>
        <v>2012</v>
      </c>
    </row>
    <row r="660" spans="1:6" x14ac:dyDescent="0.25">
      <c r="A660" s="1" t="s">
        <v>83</v>
      </c>
      <c r="B660">
        <v>3</v>
      </c>
      <c r="C660" s="1" t="s">
        <v>260</v>
      </c>
      <c r="D660" t="str">
        <f>VLOOKUP(Wyniki11[[#This Row],[Id_kierowcy]], Kierowcy[], 3)</f>
        <v>Jacques</v>
      </c>
      <c r="E660" t="str">
        <f>VLOOKUP(Wyniki11[[#This Row],[Id_kierowcy]], Kierowcy[], 2)</f>
        <v>Villeneuve</v>
      </c>
      <c r="F660" s="1">
        <f>VLOOKUP(Wyniki11[[#This Row],[Id_wyscigu]], Wyscigi[], 2)</f>
        <v>2012</v>
      </c>
    </row>
    <row r="661" spans="1:6" x14ac:dyDescent="0.25">
      <c r="A661" s="1" t="s">
        <v>83</v>
      </c>
      <c r="B661">
        <v>5</v>
      </c>
      <c r="C661" s="1" t="s">
        <v>284</v>
      </c>
      <c r="D661" t="str">
        <f>VLOOKUP(Wyniki11[[#This Row],[Id_kierowcy]], Kierowcy[], 3)</f>
        <v>Jacques</v>
      </c>
      <c r="E661" t="str">
        <f>VLOOKUP(Wyniki11[[#This Row],[Id_kierowcy]], Kierowcy[], 2)</f>
        <v>Villeneuve</v>
      </c>
      <c r="F661" s="1">
        <f>VLOOKUP(Wyniki11[[#This Row],[Id_wyscigu]], Wyscigi[], 2)</f>
        <v>2012</v>
      </c>
    </row>
    <row r="662" spans="1:6" x14ac:dyDescent="0.25">
      <c r="A662" s="1" t="s">
        <v>83</v>
      </c>
      <c r="B662">
        <v>1</v>
      </c>
      <c r="C662" s="1" t="s">
        <v>290</v>
      </c>
      <c r="D662" t="str">
        <f>VLOOKUP(Wyniki11[[#This Row],[Id_kierowcy]], Kierowcy[], 3)</f>
        <v>Jacques</v>
      </c>
      <c r="E662" t="str">
        <f>VLOOKUP(Wyniki11[[#This Row],[Id_kierowcy]], Kierowcy[], 2)</f>
        <v>Villeneuve</v>
      </c>
      <c r="F662" s="1">
        <f>VLOOKUP(Wyniki11[[#This Row],[Id_wyscigu]], Wyscigi[], 2)</f>
        <v>2012</v>
      </c>
    </row>
    <row r="663" spans="1:6" x14ac:dyDescent="0.25">
      <c r="A663" s="1" t="s">
        <v>83</v>
      </c>
      <c r="B663">
        <v>3</v>
      </c>
      <c r="C663" s="1" t="s">
        <v>296</v>
      </c>
      <c r="D663" t="str">
        <f>VLOOKUP(Wyniki11[[#This Row],[Id_kierowcy]], Kierowcy[], 3)</f>
        <v>Jacques</v>
      </c>
      <c r="E663" t="str">
        <f>VLOOKUP(Wyniki11[[#This Row],[Id_kierowcy]], Kierowcy[], 2)</f>
        <v>Villeneuve</v>
      </c>
      <c r="F663" s="1">
        <f>VLOOKUP(Wyniki11[[#This Row],[Id_wyscigu]], Wyscigi[], 2)</f>
        <v>2000</v>
      </c>
    </row>
    <row r="664" spans="1:6" x14ac:dyDescent="0.25">
      <c r="A664" s="1" t="s">
        <v>83</v>
      </c>
      <c r="B664">
        <v>2</v>
      </c>
      <c r="C664" s="1" t="s">
        <v>301</v>
      </c>
      <c r="D664" t="str">
        <f>VLOOKUP(Wyniki11[[#This Row],[Id_kierowcy]], Kierowcy[], 3)</f>
        <v>Jacques</v>
      </c>
      <c r="E664" t="str">
        <f>VLOOKUP(Wyniki11[[#This Row],[Id_kierowcy]], Kierowcy[], 2)</f>
        <v>Villeneuve</v>
      </c>
      <c r="F664" s="1">
        <f>VLOOKUP(Wyniki11[[#This Row],[Id_wyscigu]], Wyscigi[], 2)</f>
        <v>2000</v>
      </c>
    </row>
    <row r="665" spans="1:6" x14ac:dyDescent="0.25">
      <c r="A665" s="1" t="s">
        <v>83</v>
      </c>
      <c r="B665">
        <v>3</v>
      </c>
      <c r="C665" s="1" t="s">
        <v>302</v>
      </c>
      <c r="D665" t="str">
        <f>VLOOKUP(Wyniki11[[#This Row],[Id_kierowcy]], Kierowcy[], 3)</f>
        <v>Jacques</v>
      </c>
      <c r="E665" t="str">
        <f>VLOOKUP(Wyniki11[[#This Row],[Id_kierowcy]], Kierowcy[], 2)</f>
        <v>Villeneuve</v>
      </c>
      <c r="F665" s="1">
        <f>VLOOKUP(Wyniki11[[#This Row],[Id_wyscigu]], Wyscigi[], 2)</f>
        <v>2000</v>
      </c>
    </row>
    <row r="666" spans="1:6" x14ac:dyDescent="0.25">
      <c r="A666" s="1" t="s">
        <v>83</v>
      </c>
      <c r="B666">
        <v>1</v>
      </c>
      <c r="C666" s="1" t="s">
        <v>304</v>
      </c>
      <c r="D666" t="str">
        <f>VLOOKUP(Wyniki11[[#This Row],[Id_kierowcy]], Kierowcy[], 3)</f>
        <v>Jacques</v>
      </c>
      <c r="E666" t="str">
        <f>VLOOKUP(Wyniki11[[#This Row],[Id_kierowcy]], Kierowcy[], 2)</f>
        <v>Villeneuve</v>
      </c>
      <c r="F666" s="1">
        <f>VLOOKUP(Wyniki11[[#This Row],[Id_wyscigu]], Wyscigi[], 2)</f>
        <v>2000</v>
      </c>
    </row>
    <row r="667" spans="1:6" x14ac:dyDescent="0.25">
      <c r="A667" s="1" t="s">
        <v>83</v>
      </c>
      <c r="B667">
        <v>1</v>
      </c>
      <c r="C667" s="1" t="s">
        <v>307</v>
      </c>
      <c r="D667" t="str">
        <f>VLOOKUP(Wyniki11[[#This Row],[Id_kierowcy]], Kierowcy[], 3)</f>
        <v>Jacques</v>
      </c>
      <c r="E667" t="str">
        <f>VLOOKUP(Wyniki11[[#This Row],[Id_kierowcy]], Kierowcy[], 2)</f>
        <v>Villeneuve</v>
      </c>
      <c r="F667" s="1">
        <f>VLOOKUP(Wyniki11[[#This Row],[Id_wyscigu]], Wyscigi[], 2)</f>
        <v>2000</v>
      </c>
    </row>
    <row r="668" spans="1:6" x14ac:dyDescent="0.25">
      <c r="A668" s="1" t="s">
        <v>87</v>
      </c>
      <c r="B668">
        <v>1</v>
      </c>
      <c r="C668" s="1" t="s">
        <v>261</v>
      </c>
      <c r="D668" t="str">
        <f>VLOOKUP(Wyniki11[[#This Row],[Id_kierowcy]], Kierowcy[], 3)</f>
        <v>Justin</v>
      </c>
      <c r="E668" t="str">
        <f>VLOOKUP(Wyniki11[[#This Row],[Id_kierowcy]], Kierowcy[], 2)</f>
        <v>Wilson</v>
      </c>
      <c r="F668" s="1">
        <f>VLOOKUP(Wyniki11[[#This Row],[Id_wyscigu]], Wyscigi[], 2)</f>
        <v>2012</v>
      </c>
    </row>
    <row r="669" spans="1:6" x14ac:dyDescent="0.25">
      <c r="A669" s="1" t="s">
        <v>90</v>
      </c>
      <c r="B669">
        <v>3</v>
      </c>
      <c r="C669" s="1" t="s">
        <v>335</v>
      </c>
      <c r="D669" t="str">
        <f>VLOOKUP(Wyniki11[[#This Row],[Id_kierowcy]], Kierowcy[], 3)</f>
        <v>Kamui</v>
      </c>
      <c r="E669" t="str">
        <f>VLOOKUP(Wyniki11[[#This Row],[Id_kierowcy]], Kierowcy[], 2)</f>
        <v>Kobayashi</v>
      </c>
      <c r="F669" s="1">
        <f>VLOOKUP(Wyniki11[[#This Row],[Id_wyscigu]], Wyscigi[], 2)</f>
        <v>2008</v>
      </c>
    </row>
    <row r="670" spans="1:6" x14ac:dyDescent="0.25">
      <c r="A670" s="1" t="s">
        <v>90</v>
      </c>
      <c r="B670">
        <v>2</v>
      </c>
      <c r="C670" s="1" t="s">
        <v>338</v>
      </c>
      <c r="D670" t="str">
        <f>VLOOKUP(Wyniki11[[#This Row],[Id_kierowcy]], Kierowcy[], 3)</f>
        <v>Kamui</v>
      </c>
      <c r="E670" t="str">
        <f>VLOOKUP(Wyniki11[[#This Row],[Id_kierowcy]], Kierowcy[], 2)</f>
        <v>Kobayashi</v>
      </c>
      <c r="F670" s="1">
        <f>VLOOKUP(Wyniki11[[#This Row],[Id_wyscigu]], Wyscigi[], 2)</f>
        <v>2008</v>
      </c>
    </row>
    <row r="671" spans="1:6" x14ac:dyDescent="0.25">
      <c r="A671" s="1" t="s">
        <v>90</v>
      </c>
      <c r="B671">
        <v>2</v>
      </c>
      <c r="C671" s="1" t="s">
        <v>340</v>
      </c>
      <c r="D671" t="str">
        <f>VLOOKUP(Wyniki11[[#This Row],[Id_kierowcy]], Kierowcy[], 3)</f>
        <v>Kamui</v>
      </c>
      <c r="E671" t="str">
        <f>VLOOKUP(Wyniki11[[#This Row],[Id_kierowcy]], Kierowcy[], 2)</f>
        <v>Kobayashi</v>
      </c>
      <c r="F671" s="1">
        <f>VLOOKUP(Wyniki11[[#This Row],[Id_wyscigu]], Wyscigi[], 2)</f>
        <v>2008</v>
      </c>
    </row>
    <row r="672" spans="1:6" x14ac:dyDescent="0.25">
      <c r="A672" s="1" t="s">
        <v>90</v>
      </c>
      <c r="B672">
        <v>1</v>
      </c>
      <c r="C672" s="1" t="s">
        <v>343</v>
      </c>
      <c r="D672" t="str">
        <f>VLOOKUP(Wyniki11[[#This Row],[Id_kierowcy]], Kierowcy[], 3)</f>
        <v>Kamui</v>
      </c>
      <c r="E672" t="str">
        <f>VLOOKUP(Wyniki11[[#This Row],[Id_kierowcy]], Kierowcy[], 2)</f>
        <v>Kobayashi</v>
      </c>
      <c r="F672" s="1">
        <f>VLOOKUP(Wyniki11[[#This Row],[Id_wyscigu]], Wyscigi[], 2)</f>
        <v>2008</v>
      </c>
    </row>
    <row r="673" spans="1:6" x14ac:dyDescent="0.25">
      <c r="A673" s="1" t="s">
        <v>90</v>
      </c>
      <c r="B673">
        <v>1</v>
      </c>
      <c r="C673" s="1" t="s">
        <v>349</v>
      </c>
      <c r="D673" t="str">
        <f>VLOOKUP(Wyniki11[[#This Row],[Id_kierowcy]], Kierowcy[], 3)</f>
        <v>Kamui</v>
      </c>
      <c r="E673" t="str">
        <f>VLOOKUP(Wyniki11[[#This Row],[Id_kierowcy]], Kierowcy[], 2)</f>
        <v>Kobayashi</v>
      </c>
      <c r="F673" s="1">
        <f>VLOOKUP(Wyniki11[[#This Row],[Id_wyscigu]], Wyscigi[], 2)</f>
        <v>2008</v>
      </c>
    </row>
    <row r="674" spans="1:6" x14ac:dyDescent="0.25">
      <c r="A674" s="1" t="s">
        <v>90</v>
      </c>
      <c r="B674">
        <v>3</v>
      </c>
      <c r="C674" s="1" t="s">
        <v>369</v>
      </c>
      <c r="D674" t="str">
        <f>VLOOKUP(Wyniki11[[#This Row],[Id_kierowcy]], Kierowcy[], 3)</f>
        <v>Kamui</v>
      </c>
      <c r="E674" t="str">
        <f>VLOOKUP(Wyniki11[[#This Row],[Id_kierowcy]], Kierowcy[], 2)</f>
        <v>Kobayashi</v>
      </c>
      <c r="F674" s="1">
        <f>VLOOKUP(Wyniki11[[#This Row],[Id_wyscigu]], Wyscigi[], 2)</f>
        <v>2009</v>
      </c>
    </row>
    <row r="675" spans="1:6" x14ac:dyDescent="0.25">
      <c r="A675" s="1" t="s">
        <v>90</v>
      </c>
      <c r="B675">
        <v>1</v>
      </c>
      <c r="C675" s="1" t="s">
        <v>376</v>
      </c>
      <c r="D675" t="str">
        <f>VLOOKUP(Wyniki11[[#This Row],[Id_kierowcy]], Kierowcy[], 3)</f>
        <v>Kamui</v>
      </c>
      <c r="E675" t="str">
        <f>VLOOKUP(Wyniki11[[#This Row],[Id_kierowcy]], Kierowcy[], 2)</f>
        <v>Kobayashi</v>
      </c>
      <c r="F675" s="1">
        <f>VLOOKUP(Wyniki11[[#This Row],[Id_wyscigu]], Wyscigi[], 2)</f>
        <v>2010</v>
      </c>
    </row>
    <row r="676" spans="1:6" x14ac:dyDescent="0.25">
      <c r="A676" s="1" t="s">
        <v>90</v>
      </c>
      <c r="B676">
        <v>6</v>
      </c>
      <c r="C676" s="1" t="s">
        <v>378</v>
      </c>
      <c r="D676" t="str">
        <f>VLOOKUP(Wyniki11[[#This Row],[Id_kierowcy]], Kierowcy[], 3)</f>
        <v>Kamui</v>
      </c>
      <c r="E676" t="str">
        <f>VLOOKUP(Wyniki11[[#This Row],[Id_kierowcy]], Kierowcy[], 2)</f>
        <v>Kobayashi</v>
      </c>
      <c r="F676" s="1">
        <f>VLOOKUP(Wyniki11[[#This Row],[Id_wyscigu]], Wyscigi[], 2)</f>
        <v>2010</v>
      </c>
    </row>
    <row r="677" spans="1:6" x14ac:dyDescent="0.25">
      <c r="A677" s="1" t="s">
        <v>90</v>
      </c>
      <c r="B677">
        <v>8</v>
      </c>
      <c r="C677" s="1" t="s">
        <v>379</v>
      </c>
      <c r="D677" t="str">
        <f>VLOOKUP(Wyniki11[[#This Row],[Id_kierowcy]], Kierowcy[], 3)</f>
        <v>Kamui</v>
      </c>
      <c r="E677" t="str">
        <f>VLOOKUP(Wyniki11[[#This Row],[Id_kierowcy]], Kierowcy[], 2)</f>
        <v>Kobayashi</v>
      </c>
      <c r="F677" s="1">
        <f>VLOOKUP(Wyniki11[[#This Row],[Id_wyscigu]], Wyscigi[], 2)</f>
        <v>2010</v>
      </c>
    </row>
    <row r="678" spans="1:6" x14ac:dyDescent="0.25">
      <c r="A678" s="1" t="s">
        <v>90</v>
      </c>
      <c r="B678">
        <v>2</v>
      </c>
      <c r="C678" s="1" t="s">
        <v>381</v>
      </c>
      <c r="D678" t="str">
        <f>VLOOKUP(Wyniki11[[#This Row],[Id_kierowcy]], Kierowcy[], 3)</f>
        <v>Kamui</v>
      </c>
      <c r="E678" t="str">
        <f>VLOOKUP(Wyniki11[[#This Row],[Id_kierowcy]], Kierowcy[], 2)</f>
        <v>Kobayashi</v>
      </c>
      <c r="F678" s="1">
        <f>VLOOKUP(Wyniki11[[#This Row],[Id_wyscigu]], Wyscigi[], 2)</f>
        <v>2010</v>
      </c>
    </row>
    <row r="679" spans="1:6" x14ac:dyDescent="0.25">
      <c r="A679" s="1" t="s">
        <v>90</v>
      </c>
      <c r="B679">
        <v>4</v>
      </c>
      <c r="C679" s="1" t="s">
        <v>382</v>
      </c>
      <c r="D679" t="str">
        <f>VLOOKUP(Wyniki11[[#This Row],[Id_kierowcy]], Kierowcy[], 3)</f>
        <v>Kamui</v>
      </c>
      <c r="E679" t="str">
        <f>VLOOKUP(Wyniki11[[#This Row],[Id_kierowcy]], Kierowcy[], 2)</f>
        <v>Kobayashi</v>
      </c>
      <c r="F679" s="1">
        <f>VLOOKUP(Wyniki11[[#This Row],[Id_wyscigu]], Wyscigi[], 2)</f>
        <v>2010</v>
      </c>
    </row>
    <row r="680" spans="1:6" x14ac:dyDescent="0.25">
      <c r="A680" s="1" t="s">
        <v>90</v>
      </c>
      <c r="B680">
        <v>6</v>
      </c>
      <c r="C680" s="1" t="s">
        <v>385</v>
      </c>
      <c r="D680" t="str">
        <f>VLOOKUP(Wyniki11[[#This Row],[Id_kierowcy]], Kierowcy[], 3)</f>
        <v>Kamui</v>
      </c>
      <c r="E680" t="str">
        <f>VLOOKUP(Wyniki11[[#This Row],[Id_kierowcy]], Kierowcy[], 2)</f>
        <v>Kobayashi</v>
      </c>
      <c r="F680" s="1">
        <f>VLOOKUP(Wyniki11[[#This Row],[Id_wyscigu]], Wyscigi[], 2)</f>
        <v>2010</v>
      </c>
    </row>
    <row r="681" spans="1:6" x14ac:dyDescent="0.25">
      <c r="A681" s="1" t="s">
        <v>90</v>
      </c>
      <c r="B681">
        <v>4</v>
      </c>
      <c r="C681" s="1" t="s">
        <v>386</v>
      </c>
      <c r="D681" t="str">
        <f>VLOOKUP(Wyniki11[[#This Row],[Id_kierowcy]], Kierowcy[], 3)</f>
        <v>Kamui</v>
      </c>
      <c r="E681" t="str">
        <f>VLOOKUP(Wyniki11[[#This Row],[Id_kierowcy]], Kierowcy[], 2)</f>
        <v>Kobayashi</v>
      </c>
      <c r="F681" s="1">
        <f>VLOOKUP(Wyniki11[[#This Row],[Id_wyscigu]], Wyscigi[], 2)</f>
        <v>2010</v>
      </c>
    </row>
    <row r="682" spans="1:6" x14ac:dyDescent="0.25">
      <c r="A682" s="1" t="s">
        <v>90</v>
      </c>
      <c r="B682">
        <v>1</v>
      </c>
      <c r="C682" s="1" t="s">
        <v>387</v>
      </c>
      <c r="D682" t="str">
        <f>VLOOKUP(Wyniki11[[#This Row],[Id_kierowcy]], Kierowcy[], 3)</f>
        <v>Kamui</v>
      </c>
      <c r="E682" t="str">
        <f>VLOOKUP(Wyniki11[[#This Row],[Id_kierowcy]], Kierowcy[], 2)</f>
        <v>Kobayashi</v>
      </c>
      <c r="F682" s="1">
        <f>VLOOKUP(Wyniki11[[#This Row],[Id_wyscigu]], Wyscigi[], 2)</f>
        <v>2010</v>
      </c>
    </row>
    <row r="683" spans="1:6" x14ac:dyDescent="0.25">
      <c r="A683" s="1" t="s">
        <v>90</v>
      </c>
      <c r="B683">
        <v>6</v>
      </c>
      <c r="C683" s="1" t="s">
        <v>390</v>
      </c>
      <c r="D683" t="str">
        <f>VLOOKUP(Wyniki11[[#This Row],[Id_kierowcy]], Kierowcy[], 3)</f>
        <v>Kamui</v>
      </c>
      <c r="E683" t="str">
        <f>VLOOKUP(Wyniki11[[#This Row],[Id_kierowcy]], Kierowcy[], 2)</f>
        <v>Kobayashi</v>
      </c>
      <c r="F683" s="1">
        <f>VLOOKUP(Wyniki11[[#This Row],[Id_wyscigu]], Wyscigi[], 2)</f>
        <v>2011</v>
      </c>
    </row>
    <row r="684" spans="1:6" x14ac:dyDescent="0.25">
      <c r="A684" s="1" t="s">
        <v>90</v>
      </c>
      <c r="B684">
        <v>1</v>
      </c>
      <c r="C684" s="1" t="s">
        <v>391</v>
      </c>
      <c r="D684" t="str">
        <f>VLOOKUP(Wyniki11[[#This Row],[Id_kierowcy]], Kierowcy[], 3)</f>
        <v>Kamui</v>
      </c>
      <c r="E684" t="str">
        <f>VLOOKUP(Wyniki11[[#This Row],[Id_kierowcy]], Kierowcy[], 2)</f>
        <v>Kobayashi</v>
      </c>
      <c r="F684" s="1">
        <f>VLOOKUP(Wyniki11[[#This Row],[Id_wyscigu]], Wyscigi[], 2)</f>
        <v>2011</v>
      </c>
    </row>
    <row r="685" spans="1:6" x14ac:dyDescent="0.25">
      <c r="A685" s="1" t="s">
        <v>90</v>
      </c>
      <c r="B685">
        <v>1</v>
      </c>
      <c r="C685" s="1" t="s">
        <v>392</v>
      </c>
      <c r="D685" t="str">
        <f>VLOOKUP(Wyniki11[[#This Row],[Id_kierowcy]], Kierowcy[], 3)</f>
        <v>Kamui</v>
      </c>
      <c r="E685" t="str">
        <f>VLOOKUP(Wyniki11[[#This Row],[Id_kierowcy]], Kierowcy[], 2)</f>
        <v>Kobayashi</v>
      </c>
      <c r="F685" s="1">
        <f>VLOOKUP(Wyniki11[[#This Row],[Id_wyscigu]], Wyscigi[], 2)</f>
        <v>2011</v>
      </c>
    </row>
    <row r="686" spans="1:6" x14ac:dyDescent="0.25">
      <c r="A686" s="1" t="s">
        <v>90</v>
      </c>
      <c r="B686">
        <v>1</v>
      </c>
      <c r="C686" s="1" t="s">
        <v>393</v>
      </c>
      <c r="D686" t="str">
        <f>VLOOKUP(Wyniki11[[#This Row],[Id_kierowcy]], Kierowcy[], 3)</f>
        <v>Kamui</v>
      </c>
      <c r="E686" t="str">
        <f>VLOOKUP(Wyniki11[[#This Row],[Id_kierowcy]], Kierowcy[], 2)</f>
        <v>Kobayashi</v>
      </c>
      <c r="F686" s="1">
        <f>VLOOKUP(Wyniki11[[#This Row],[Id_wyscigu]], Wyscigi[], 2)</f>
        <v>2011</v>
      </c>
    </row>
    <row r="687" spans="1:6" x14ac:dyDescent="0.25">
      <c r="A687" s="1" t="s">
        <v>90</v>
      </c>
      <c r="B687">
        <v>10</v>
      </c>
      <c r="C687" s="1" t="s">
        <v>394</v>
      </c>
      <c r="D687" t="str">
        <f>VLOOKUP(Wyniki11[[#This Row],[Id_kierowcy]], Kierowcy[], 3)</f>
        <v>Kamui</v>
      </c>
      <c r="E687" t="str">
        <f>VLOOKUP(Wyniki11[[#This Row],[Id_kierowcy]], Kierowcy[], 2)</f>
        <v>Kobayashi</v>
      </c>
      <c r="F687" s="1">
        <f>VLOOKUP(Wyniki11[[#This Row],[Id_wyscigu]], Wyscigi[], 2)</f>
        <v>2011</v>
      </c>
    </row>
    <row r="688" spans="1:6" x14ac:dyDescent="0.25">
      <c r="A688" s="1" t="s">
        <v>90</v>
      </c>
      <c r="B688">
        <v>6</v>
      </c>
      <c r="C688" s="1" t="s">
        <v>395</v>
      </c>
      <c r="D688" t="str">
        <f>VLOOKUP(Wyniki11[[#This Row],[Id_kierowcy]], Kierowcy[], 3)</f>
        <v>Kamui</v>
      </c>
      <c r="E688" t="str">
        <f>VLOOKUP(Wyniki11[[#This Row],[Id_kierowcy]], Kierowcy[], 2)</f>
        <v>Kobayashi</v>
      </c>
      <c r="F688" s="1">
        <f>VLOOKUP(Wyniki11[[#This Row],[Id_wyscigu]], Wyscigi[], 2)</f>
        <v>2011</v>
      </c>
    </row>
    <row r="689" spans="1:6" x14ac:dyDescent="0.25">
      <c r="A689" s="1" t="s">
        <v>90</v>
      </c>
      <c r="B689">
        <v>2</v>
      </c>
      <c r="C689" s="1" t="s">
        <v>398</v>
      </c>
      <c r="D689" t="str">
        <f>VLOOKUP(Wyniki11[[#This Row],[Id_kierowcy]], Kierowcy[], 3)</f>
        <v>Kamui</v>
      </c>
      <c r="E689" t="str">
        <f>VLOOKUP(Wyniki11[[#This Row],[Id_kierowcy]], Kierowcy[], 2)</f>
        <v>Kobayashi</v>
      </c>
      <c r="F689" s="1">
        <f>VLOOKUP(Wyniki11[[#This Row],[Id_wyscigu]], Wyscigi[], 2)</f>
        <v>2011</v>
      </c>
    </row>
    <row r="690" spans="1:6" x14ac:dyDescent="0.25">
      <c r="A690" s="1" t="s">
        <v>90</v>
      </c>
      <c r="B690">
        <v>1</v>
      </c>
      <c r="C690" s="1" t="s">
        <v>406</v>
      </c>
      <c r="D690" t="str">
        <f>VLOOKUP(Wyniki11[[#This Row],[Id_kierowcy]], Kierowcy[], 3)</f>
        <v>Kamui</v>
      </c>
      <c r="E690" t="str">
        <f>VLOOKUP(Wyniki11[[#This Row],[Id_kierowcy]], Kierowcy[], 2)</f>
        <v>Kobayashi</v>
      </c>
      <c r="F690" s="1">
        <f>VLOOKUP(Wyniki11[[#This Row],[Id_wyscigu]], Wyscigi[], 2)</f>
        <v>2011</v>
      </c>
    </row>
    <row r="691" spans="1:6" x14ac:dyDescent="0.25">
      <c r="A691" s="1" t="s">
        <v>90</v>
      </c>
      <c r="B691">
        <v>2</v>
      </c>
      <c r="C691" s="1" t="s">
        <v>407</v>
      </c>
      <c r="D691" t="str">
        <f>VLOOKUP(Wyniki11[[#This Row],[Id_kierowcy]], Kierowcy[], 3)</f>
        <v>Kamui</v>
      </c>
      <c r="E691" t="str">
        <f>VLOOKUP(Wyniki11[[#This Row],[Id_kierowcy]], Kierowcy[], 2)</f>
        <v>Kobayashi</v>
      </c>
      <c r="F691" s="1">
        <f>VLOOKUP(Wyniki11[[#This Row],[Id_wyscigu]], Wyscigi[], 2)</f>
        <v>2011</v>
      </c>
    </row>
    <row r="692" spans="1:6" x14ac:dyDescent="0.25">
      <c r="A692" s="1" t="s">
        <v>90</v>
      </c>
      <c r="B692">
        <v>8</v>
      </c>
      <c r="C692" s="1" t="s">
        <v>408</v>
      </c>
      <c r="D692" t="str">
        <f>VLOOKUP(Wyniki11[[#This Row],[Id_kierowcy]], Kierowcy[], 3)</f>
        <v>Kamui</v>
      </c>
      <c r="E692" t="str">
        <f>VLOOKUP(Wyniki11[[#This Row],[Id_kierowcy]], Kierowcy[], 2)</f>
        <v>Kobayashi</v>
      </c>
      <c r="F692" s="1">
        <f>VLOOKUP(Wyniki11[[#This Row],[Id_wyscigu]], Wyscigi[], 2)</f>
        <v>2012</v>
      </c>
    </row>
    <row r="693" spans="1:6" x14ac:dyDescent="0.25">
      <c r="A693" s="1" t="s">
        <v>90</v>
      </c>
      <c r="B693">
        <v>1</v>
      </c>
      <c r="C693" s="1" t="s">
        <v>410</v>
      </c>
      <c r="D693" t="str">
        <f>VLOOKUP(Wyniki11[[#This Row],[Id_kierowcy]], Kierowcy[], 3)</f>
        <v>Kamui</v>
      </c>
      <c r="E693" t="str">
        <f>VLOOKUP(Wyniki11[[#This Row],[Id_kierowcy]], Kierowcy[], 2)</f>
        <v>Kobayashi</v>
      </c>
      <c r="F693" s="1">
        <f>VLOOKUP(Wyniki11[[#This Row],[Id_wyscigu]], Wyscigi[], 2)</f>
        <v>2012</v>
      </c>
    </row>
    <row r="694" spans="1:6" x14ac:dyDescent="0.25">
      <c r="A694" s="1" t="s">
        <v>90</v>
      </c>
      <c r="B694">
        <v>10</v>
      </c>
      <c r="C694" s="1" t="s">
        <v>412</v>
      </c>
      <c r="D694" t="str">
        <f>VLOOKUP(Wyniki11[[#This Row],[Id_kierowcy]], Kierowcy[], 3)</f>
        <v>Kamui</v>
      </c>
      <c r="E694" t="str">
        <f>VLOOKUP(Wyniki11[[#This Row],[Id_kierowcy]], Kierowcy[], 2)</f>
        <v>Kobayashi</v>
      </c>
      <c r="F694" s="1">
        <f>VLOOKUP(Wyniki11[[#This Row],[Id_wyscigu]], Wyscigi[], 2)</f>
        <v>2012</v>
      </c>
    </row>
    <row r="695" spans="1:6" x14ac:dyDescent="0.25">
      <c r="A695" s="1" t="s">
        <v>90</v>
      </c>
      <c r="B695">
        <v>2</v>
      </c>
      <c r="C695" s="1" t="s">
        <v>414</v>
      </c>
      <c r="D695" t="str">
        <f>VLOOKUP(Wyniki11[[#This Row],[Id_kierowcy]], Kierowcy[], 3)</f>
        <v>Kamui</v>
      </c>
      <c r="E695" t="str">
        <f>VLOOKUP(Wyniki11[[#This Row],[Id_kierowcy]], Kierowcy[], 2)</f>
        <v>Kobayashi</v>
      </c>
      <c r="F695" s="1">
        <f>VLOOKUP(Wyniki11[[#This Row],[Id_wyscigu]], Wyscigi[], 2)</f>
        <v>2012</v>
      </c>
    </row>
    <row r="696" spans="1:6" x14ac:dyDescent="0.25">
      <c r="A696" s="1" t="s">
        <v>90</v>
      </c>
      <c r="B696">
        <v>12</v>
      </c>
      <c r="C696" s="1" t="s">
        <v>417</v>
      </c>
      <c r="D696" t="str">
        <f>VLOOKUP(Wyniki11[[#This Row],[Id_kierowcy]], Kierowcy[], 3)</f>
        <v>Kamui</v>
      </c>
      <c r="E696" t="str">
        <f>VLOOKUP(Wyniki11[[#This Row],[Id_kierowcy]], Kierowcy[], 2)</f>
        <v>Kobayashi</v>
      </c>
      <c r="F696" s="1">
        <f>VLOOKUP(Wyniki11[[#This Row],[Id_wyscigu]], Wyscigi[], 2)</f>
        <v>2012</v>
      </c>
    </row>
    <row r="697" spans="1:6" x14ac:dyDescent="0.25">
      <c r="A697" s="1" t="s">
        <v>90</v>
      </c>
      <c r="B697">
        <v>2</v>
      </c>
      <c r="C697" s="1" t="s">
        <v>420</v>
      </c>
      <c r="D697" t="str">
        <f>VLOOKUP(Wyniki11[[#This Row],[Id_kierowcy]], Kierowcy[], 3)</f>
        <v>Kamui</v>
      </c>
      <c r="E697" t="str">
        <f>VLOOKUP(Wyniki11[[#This Row],[Id_kierowcy]], Kierowcy[], 2)</f>
        <v>Kobayashi</v>
      </c>
      <c r="F697" s="1">
        <f>VLOOKUP(Wyniki11[[#This Row],[Id_wyscigu]], Wyscigi[], 2)</f>
        <v>2012</v>
      </c>
    </row>
    <row r="698" spans="1:6" x14ac:dyDescent="0.25">
      <c r="A698" s="1" t="s">
        <v>90</v>
      </c>
      <c r="B698">
        <v>15</v>
      </c>
      <c r="C698" s="1" t="s">
        <v>422</v>
      </c>
      <c r="D698" t="str">
        <f>VLOOKUP(Wyniki11[[#This Row],[Id_kierowcy]], Kierowcy[], 3)</f>
        <v>Kamui</v>
      </c>
      <c r="E698" t="str">
        <f>VLOOKUP(Wyniki11[[#This Row],[Id_kierowcy]], Kierowcy[], 2)</f>
        <v>Kobayashi</v>
      </c>
      <c r="F698" s="1">
        <f>VLOOKUP(Wyniki11[[#This Row],[Id_wyscigu]], Wyscigi[], 2)</f>
        <v>2012</v>
      </c>
    </row>
    <row r="699" spans="1:6" x14ac:dyDescent="0.25">
      <c r="A699" s="1" t="s">
        <v>90</v>
      </c>
      <c r="B699">
        <v>8</v>
      </c>
      <c r="C699" s="1" t="s">
        <v>425</v>
      </c>
      <c r="D699" t="str">
        <f>VLOOKUP(Wyniki11[[#This Row],[Id_kierowcy]], Kierowcy[], 3)</f>
        <v>Kamui</v>
      </c>
      <c r="E699" t="str">
        <f>VLOOKUP(Wyniki11[[#This Row],[Id_kierowcy]], Kierowcy[], 2)</f>
        <v>Kobayashi</v>
      </c>
      <c r="F699" s="1">
        <f>VLOOKUP(Wyniki11[[#This Row],[Id_wyscigu]], Wyscigi[], 2)</f>
        <v>2012</v>
      </c>
    </row>
    <row r="700" spans="1:6" x14ac:dyDescent="0.25">
      <c r="A700" s="1" t="s">
        <v>90</v>
      </c>
      <c r="B700">
        <v>2</v>
      </c>
      <c r="C700" s="1" t="s">
        <v>427</v>
      </c>
      <c r="D700" t="str">
        <f>VLOOKUP(Wyniki11[[#This Row],[Id_kierowcy]], Kierowcy[], 3)</f>
        <v>Kamui</v>
      </c>
      <c r="E700" t="str">
        <f>VLOOKUP(Wyniki11[[#This Row],[Id_kierowcy]], Kierowcy[], 2)</f>
        <v>Kobayashi</v>
      </c>
      <c r="F700" s="1">
        <f>VLOOKUP(Wyniki11[[#This Row],[Id_wyscigu]], Wyscigi[], 2)</f>
        <v>2012</v>
      </c>
    </row>
    <row r="701" spans="1:6" x14ac:dyDescent="0.25">
      <c r="A701" s="1" t="s">
        <v>94</v>
      </c>
      <c r="B701">
        <v>1</v>
      </c>
      <c r="C701" s="1" t="s">
        <v>213</v>
      </c>
      <c r="D701" t="str">
        <f>VLOOKUP(Wyniki11[[#This Row],[Id_kierowcy]], Kierowcy[], 3)</f>
        <v>Kimi</v>
      </c>
      <c r="E701" t="str">
        <f>VLOOKUP(Wyniki11[[#This Row],[Id_kierowcy]], Kierowcy[], 2)</f>
        <v>Raikkonen</v>
      </c>
      <c r="F701" s="1">
        <f>VLOOKUP(Wyniki11[[#This Row],[Id_wyscigu]], Wyscigi[], 2)</f>
        <v>2010</v>
      </c>
    </row>
    <row r="702" spans="1:6" x14ac:dyDescent="0.25">
      <c r="A702" s="1" t="s">
        <v>94</v>
      </c>
      <c r="B702">
        <v>3</v>
      </c>
      <c r="C702" s="1" t="s">
        <v>218</v>
      </c>
      <c r="D702" t="str">
        <f>VLOOKUP(Wyniki11[[#This Row],[Id_kierowcy]], Kierowcy[], 3)</f>
        <v>Kimi</v>
      </c>
      <c r="E702" t="str">
        <f>VLOOKUP(Wyniki11[[#This Row],[Id_kierowcy]], Kierowcy[], 2)</f>
        <v>Raikkonen</v>
      </c>
      <c r="F702" s="1">
        <f>VLOOKUP(Wyniki11[[#This Row],[Id_wyscigu]], Wyscigi[], 2)</f>
        <v>2012</v>
      </c>
    </row>
    <row r="703" spans="1:6" x14ac:dyDescent="0.25">
      <c r="A703" s="1" t="s">
        <v>94</v>
      </c>
      <c r="B703">
        <v>3</v>
      </c>
      <c r="C703" s="1" t="s">
        <v>220</v>
      </c>
      <c r="D703" t="str">
        <f>VLOOKUP(Wyniki11[[#This Row],[Id_kierowcy]], Kierowcy[], 3)</f>
        <v>Kimi</v>
      </c>
      <c r="E703" t="str">
        <f>VLOOKUP(Wyniki11[[#This Row],[Id_kierowcy]], Kierowcy[], 2)</f>
        <v>Raikkonen</v>
      </c>
      <c r="F703" s="1">
        <f>VLOOKUP(Wyniki11[[#This Row],[Id_wyscigu]], Wyscigi[], 2)</f>
        <v>2012</v>
      </c>
    </row>
    <row r="704" spans="1:6" x14ac:dyDescent="0.25">
      <c r="A704" s="1" t="s">
        <v>94</v>
      </c>
      <c r="B704">
        <v>2</v>
      </c>
      <c r="C704" s="1" t="s">
        <v>223</v>
      </c>
      <c r="D704" t="str">
        <f>VLOOKUP(Wyniki11[[#This Row],[Id_kierowcy]], Kierowcy[], 3)</f>
        <v>Kimi</v>
      </c>
      <c r="E704" t="str">
        <f>VLOOKUP(Wyniki11[[#This Row],[Id_kierowcy]], Kierowcy[], 2)</f>
        <v>Raikkonen</v>
      </c>
      <c r="F704" s="1">
        <f>VLOOKUP(Wyniki11[[#This Row],[Id_wyscigu]], Wyscigi[], 2)</f>
        <v>2012</v>
      </c>
    </row>
    <row r="705" spans="1:6" x14ac:dyDescent="0.25">
      <c r="A705" s="1" t="s">
        <v>94</v>
      </c>
      <c r="B705">
        <v>4</v>
      </c>
      <c r="C705" s="1" t="s">
        <v>230</v>
      </c>
      <c r="D705" t="str">
        <f>VLOOKUP(Wyniki11[[#This Row],[Id_kierowcy]], Kierowcy[], 3)</f>
        <v>Kimi</v>
      </c>
      <c r="E705" t="str">
        <f>VLOOKUP(Wyniki11[[#This Row],[Id_kierowcy]], Kierowcy[], 2)</f>
        <v>Raikkonen</v>
      </c>
      <c r="F705" s="1">
        <f>VLOOKUP(Wyniki11[[#This Row],[Id_wyscigu]], Wyscigi[], 2)</f>
        <v>2012</v>
      </c>
    </row>
    <row r="706" spans="1:6" x14ac:dyDescent="0.25">
      <c r="A706" s="1" t="s">
        <v>94</v>
      </c>
      <c r="B706">
        <v>3</v>
      </c>
      <c r="C706" s="1" t="s">
        <v>237</v>
      </c>
      <c r="D706" t="str">
        <f>VLOOKUP(Wyniki11[[#This Row],[Id_kierowcy]], Kierowcy[], 3)</f>
        <v>Kimi</v>
      </c>
      <c r="E706" t="str">
        <f>VLOOKUP(Wyniki11[[#This Row],[Id_kierowcy]], Kierowcy[], 2)</f>
        <v>Raikkonen</v>
      </c>
      <c r="F706" s="1">
        <f>VLOOKUP(Wyniki11[[#This Row],[Id_wyscigu]], Wyscigi[], 2)</f>
        <v>2012</v>
      </c>
    </row>
    <row r="707" spans="1:6" x14ac:dyDescent="0.25">
      <c r="A707" s="1" t="s">
        <v>94</v>
      </c>
      <c r="B707">
        <v>4</v>
      </c>
      <c r="C707" s="1" t="s">
        <v>238</v>
      </c>
      <c r="D707" t="str">
        <f>VLOOKUP(Wyniki11[[#This Row],[Id_kierowcy]], Kierowcy[], 3)</f>
        <v>Kimi</v>
      </c>
      <c r="E707" t="str">
        <f>VLOOKUP(Wyniki11[[#This Row],[Id_kierowcy]], Kierowcy[], 2)</f>
        <v>Raikkonen</v>
      </c>
      <c r="F707" s="1">
        <f>VLOOKUP(Wyniki11[[#This Row],[Id_wyscigu]], Wyscigi[], 2)</f>
        <v>2012</v>
      </c>
    </row>
    <row r="708" spans="1:6" x14ac:dyDescent="0.25">
      <c r="A708" s="1" t="s">
        <v>94</v>
      </c>
      <c r="B708">
        <v>6</v>
      </c>
      <c r="C708" s="1" t="s">
        <v>240</v>
      </c>
      <c r="D708" t="str">
        <f>VLOOKUP(Wyniki11[[#This Row],[Id_kierowcy]], Kierowcy[], 3)</f>
        <v>Kimi</v>
      </c>
      <c r="E708" t="str">
        <f>VLOOKUP(Wyniki11[[#This Row],[Id_kierowcy]], Kierowcy[], 2)</f>
        <v>Raikkonen</v>
      </c>
      <c r="F708" s="1">
        <f>VLOOKUP(Wyniki11[[#This Row],[Id_wyscigu]], Wyscigi[], 2)</f>
        <v>2012</v>
      </c>
    </row>
    <row r="709" spans="1:6" x14ac:dyDescent="0.25">
      <c r="A709" s="1" t="s">
        <v>94</v>
      </c>
      <c r="B709">
        <v>3</v>
      </c>
      <c r="C709" s="1" t="s">
        <v>242</v>
      </c>
      <c r="D709" t="str">
        <f>VLOOKUP(Wyniki11[[#This Row],[Id_kierowcy]], Kierowcy[], 3)</f>
        <v>Kimi</v>
      </c>
      <c r="E709" t="str">
        <f>VLOOKUP(Wyniki11[[#This Row],[Id_kierowcy]], Kierowcy[], 2)</f>
        <v>Raikkonen</v>
      </c>
      <c r="F709" s="1">
        <f>VLOOKUP(Wyniki11[[#This Row],[Id_wyscigu]], Wyscigi[], 2)</f>
        <v>2012</v>
      </c>
    </row>
    <row r="710" spans="1:6" x14ac:dyDescent="0.25">
      <c r="A710" s="1" t="s">
        <v>94</v>
      </c>
      <c r="B710">
        <v>4</v>
      </c>
      <c r="C710" s="1" t="s">
        <v>246</v>
      </c>
      <c r="D710" t="str">
        <f>VLOOKUP(Wyniki11[[#This Row],[Id_kierowcy]], Kierowcy[], 3)</f>
        <v>Kimi</v>
      </c>
      <c r="E710" t="str">
        <f>VLOOKUP(Wyniki11[[#This Row],[Id_kierowcy]], Kierowcy[], 2)</f>
        <v>Raikkonen</v>
      </c>
      <c r="F710" s="1">
        <f>VLOOKUP(Wyniki11[[#This Row],[Id_wyscigu]], Wyscigi[], 2)</f>
        <v>2012</v>
      </c>
    </row>
    <row r="711" spans="1:6" x14ac:dyDescent="0.25">
      <c r="A711" s="1" t="s">
        <v>94</v>
      </c>
      <c r="B711">
        <v>6</v>
      </c>
      <c r="C711" s="1" t="s">
        <v>247</v>
      </c>
      <c r="D711" t="str">
        <f>VLOOKUP(Wyniki11[[#This Row],[Id_kierowcy]], Kierowcy[], 3)</f>
        <v>Kimi</v>
      </c>
      <c r="E711" t="str">
        <f>VLOOKUP(Wyniki11[[#This Row],[Id_kierowcy]], Kierowcy[], 2)</f>
        <v>Raikkonen</v>
      </c>
      <c r="F711" s="1">
        <f>VLOOKUP(Wyniki11[[#This Row],[Id_wyscigu]], Wyscigi[], 2)</f>
        <v>2012</v>
      </c>
    </row>
    <row r="712" spans="1:6" x14ac:dyDescent="0.25">
      <c r="A712" s="1" t="s">
        <v>94</v>
      </c>
      <c r="B712">
        <v>10</v>
      </c>
      <c r="C712" s="1" t="s">
        <v>248</v>
      </c>
      <c r="D712" t="str">
        <f>VLOOKUP(Wyniki11[[#This Row],[Id_kierowcy]], Kierowcy[], 3)</f>
        <v>Kimi</v>
      </c>
      <c r="E712" t="str">
        <f>VLOOKUP(Wyniki11[[#This Row],[Id_kierowcy]], Kierowcy[], 2)</f>
        <v>Raikkonen</v>
      </c>
      <c r="F712" s="1">
        <f>VLOOKUP(Wyniki11[[#This Row],[Id_wyscigu]], Wyscigi[], 2)</f>
        <v>2012</v>
      </c>
    </row>
    <row r="713" spans="1:6" x14ac:dyDescent="0.25">
      <c r="A713" s="1" t="s">
        <v>94</v>
      </c>
      <c r="B713">
        <v>8</v>
      </c>
      <c r="C713" s="1" t="s">
        <v>249</v>
      </c>
      <c r="D713" t="str">
        <f>VLOOKUP(Wyniki11[[#This Row],[Id_kierowcy]], Kierowcy[], 3)</f>
        <v>Kimi</v>
      </c>
      <c r="E713" t="str">
        <f>VLOOKUP(Wyniki11[[#This Row],[Id_kierowcy]], Kierowcy[], 2)</f>
        <v>Raikkonen</v>
      </c>
      <c r="F713" s="1">
        <f>VLOOKUP(Wyniki11[[#This Row],[Id_wyscigu]], Wyscigi[], 2)</f>
        <v>2012</v>
      </c>
    </row>
    <row r="714" spans="1:6" x14ac:dyDescent="0.25">
      <c r="A714" s="1" t="s">
        <v>94</v>
      </c>
      <c r="B714">
        <v>8</v>
      </c>
      <c r="C714" s="1" t="s">
        <v>250</v>
      </c>
      <c r="D714" t="str">
        <f>VLOOKUP(Wyniki11[[#This Row],[Id_kierowcy]], Kierowcy[], 3)</f>
        <v>Kimi</v>
      </c>
      <c r="E714" t="str">
        <f>VLOOKUP(Wyniki11[[#This Row],[Id_kierowcy]], Kierowcy[], 2)</f>
        <v>Raikkonen</v>
      </c>
      <c r="F714" s="1">
        <f>VLOOKUP(Wyniki11[[#This Row],[Id_wyscigu]], Wyscigi[], 2)</f>
        <v>2012</v>
      </c>
    </row>
    <row r="715" spans="1:6" x14ac:dyDescent="0.25">
      <c r="A715" s="1" t="s">
        <v>94</v>
      </c>
      <c r="B715">
        <v>8</v>
      </c>
      <c r="C715" s="1" t="s">
        <v>252</v>
      </c>
      <c r="D715" t="str">
        <f>VLOOKUP(Wyniki11[[#This Row],[Id_kierowcy]], Kierowcy[], 3)</f>
        <v>Kimi</v>
      </c>
      <c r="E715" t="str">
        <f>VLOOKUP(Wyniki11[[#This Row],[Id_kierowcy]], Kierowcy[], 2)</f>
        <v>Raikkonen</v>
      </c>
      <c r="F715" s="1">
        <f>VLOOKUP(Wyniki11[[#This Row],[Id_wyscigu]], Wyscigi[], 2)</f>
        <v>2012</v>
      </c>
    </row>
    <row r="716" spans="1:6" x14ac:dyDescent="0.25">
      <c r="A716" s="1" t="s">
        <v>94</v>
      </c>
      <c r="B716">
        <v>8</v>
      </c>
      <c r="C716" s="1" t="s">
        <v>253</v>
      </c>
      <c r="D716" t="str">
        <f>VLOOKUP(Wyniki11[[#This Row],[Id_kierowcy]], Kierowcy[], 3)</f>
        <v>Kimi</v>
      </c>
      <c r="E716" t="str">
        <f>VLOOKUP(Wyniki11[[#This Row],[Id_kierowcy]], Kierowcy[], 2)</f>
        <v>Raikkonen</v>
      </c>
      <c r="F716" s="1">
        <f>VLOOKUP(Wyniki11[[#This Row],[Id_wyscigu]], Wyscigi[], 2)</f>
        <v>2012</v>
      </c>
    </row>
    <row r="717" spans="1:6" x14ac:dyDescent="0.25">
      <c r="A717" s="1" t="s">
        <v>94</v>
      </c>
      <c r="B717">
        <v>3</v>
      </c>
      <c r="C717" s="1" t="s">
        <v>254</v>
      </c>
      <c r="D717" t="str">
        <f>VLOOKUP(Wyniki11[[#This Row],[Id_kierowcy]], Kierowcy[], 3)</f>
        <v>Kimi</v>
      </c>
      <c r="E717" t="str">
        <f>VLOOKUP(Wyniki11[[#This Row],[Id_kierowcy]], Kierowcy[], 2)</f>
        <v>Raikkonen</v>
      </c>
      <c r="F717" s="1">
        <f>VLOOKUP(Wyniki11[[#This Row],[Id_wyscigu]], Wyscigi[], 2)</f>
        <v>2012</v>
      </c>
    </row>
    <row r="718" spans="1:6" x14ac:dyDescent="0.25">
      <c r="A718" s="1" t="s">
        <v>94</v>
      </c>
      <c r="B718">
        <v>5</v>
      </c>
      <c r="C718" s="1" t="s">
        <v>256</v>
      </c>
      <c r="D718" t="str">
        <f>VLOOKUP(Wyniki11[[#This Row],[Id_kierowcy]], Kierowcy[], 3)</f>
        <v>Kimi</v>
      </c>
      <c r="E718" t="str">
        <f>VLOOKUP(Wyniki11[[#This Row],[Id_kierowcy]], Kierowcy[], 2)</f>
        <v>Raikkonen</v>
      </c>
      <c r="F718" s="1">
        <f>VLOOKUP(Wyniki11[[#This Row],[Id_wyscigu]], Wyscigi[], 2)</f>
        <v>2012</v>
      </c>
    </row>
    <row r="719" spans="1:6" x14ac:dyDescent="0.25">
      <c r="A719" s="1" t="s">
        <v>94</v>
      </c>
      <c r="B719">
        <v>6</v>
      </c>
      <c r="C719" s="1" t="s">
        <v>257</v>
      </c>
      <c r="D719" t="str">
        <f>VLOOKUP(Wyniki11[[#This Row],[Id_kierowcy]], Kierowcy[], 3)</f>
        <v>Kimi</v>
      </c>
      <c r="E719" t="str">
        <f>VLOOKUP(Wyniki11[[#This Row],[Id_kierowcy]], Kierowcy[], 2)</f>
        <v>Raikkonen</v>
      </c>
      <c r="F719" s="1">
        <f>VLOOKUP(Wyniki11[[#This Row],[Id_wyscigu]], Wyscigi[], 2)</f>
        <v>2012</v>
      </c>
    </row>
    <row r="720" spans="1:6" x14ac:dyDescent="0.25">
      <c r="A720" s="1" t="s">
        <v>94</v>
      </c>
      <c r="B720">
        <v>8</v>
      </c>
      <c r="C720" s="1" t="s">
        <v>259</v>
      </c>
      <c r="D720" t="str">
        <f>VLOOKUP(Wyniki11[[#This Row],[Id_kierowcy]], Kierowcy[], 3)</f>
        <v>Kimi</v>
      </c>
      <c r="E720" t="str">
        <f>VLOOKUP(Wyniki11[[#This Row],[Id_kierowcy]], Kierowcy[], 2)</f>
        <v>Raikkonen</v>
      </c>
      <c r="F720" s="1">
        <f>VLOOKUP(Wyniki11[[#This Row],[Id_wyscigu]], Wyscigi[], 2)</f>
        <v>2012</v>
      </c>
    </row>
    <row r="721" spans="1:6" x14ac:dyDescent="0.25">
      <c r="A721" s="1" t="s">
        <v>94</v>
      </c>
      <c r="B721">
        <v>5</v>
      </c>
      <c r="C721" s="1" t="s">
        <v>260</v>
      </c>
      <c r="D721" t="str">
        <f>VLOOKUP(Wyniki11[[#This Row],[Id_kierowcy]], Kierowcy[], 3)</f>
        <v>Kimi</v>
      </c>
      <c r="E721" t="str">
        <f>VLOOKUP(Wyniki11[[#This Row],[Id_kierowcy]], Kierowcy[], 2)</f>
        <v>Raikkonen</v>
      </c>
      <c r="F721" s="1">
        <f>VLOOKUP(Wyniki11[[#This Row],[Id_wyscigu]], Wyscigi[], 2)</f>
        <v>2012</v>
      </c>
    </row>
    <row r="722" spans="1:6" x14ac:dyDescent="0.25">
      <c r="A722" s="1" t="s">
        <v>94</v>
      </c>
      <c r="B722">
        <v>8</v>
      </c>
      <c r="C722" s="1" t="s">
        <v>261</v>
      </c>
      <c r="D722" t="str">
        <f>VLOOKUP(Wyniki11[[#This Row],[Id_kierowcy]], Kierowcy[], 3)</f>
        <v>Kimi</v>
      </c>
      <c r="E722" t="str">
        <f>VLOOKUP(Wyniki11[[#This Row],[Id_kierowcy]], Kierowcy[], 2)</f>
        <v>Raikkonen</v>
      </c>
      <c r="F722" s="1">
        <f>VLOOKUP(Wyniki11[[#This Row],[Id_wyscigu]], Wyscigi[], 2)</f>
        <v>2012</v>
      </c>
    </row>
    <row r="723" spans="1:6" x14ac:dyDescent="0.25">
      <c r="A723" s="1" t="s">
        <v>94</v>
      </c>
      <c r="B723">
        <v>8</v>
      </c>
      <c r="C723" s="1" t="s">
        <v>262</v>
      </c>
      <c r="D723" t="str">
        <f>VLOOKUP(Wyniki11[[#This Row],[Id_kierowcy]], Kierowcy[], 3)</f>
        <v>Kimi</v>
      </c>
      <c r="E723" t="str">
        <f>VLOOKUP(Wyniki11[[#This Row],[Id_kierowcy]], Kierowcy[], 2)</f>
        <v>Raikkonen</v>
      </c>
      <c r="F723" s="1">
        <f>VLOOKUP(Wyniki11[[#This Row],[Id_wyscigu]], Wyscigi[], 2)</f>
        <v>2012</v>
      </c>
    </row>
    <row r="724" spans="1:6" x14ac:dyDescent="0.25">
      <c r="A724" s="1" t="s">
        <v>94</v>
      </c>
      <c r="B724">
        <v>1</v>
      </c>
      <c r="C724" s="1" t="s">
        <v>266</v>
      </c>
      <c r="D724" t="str">
        <f>VLOOKUP(Wyniki11[[#This Row],[Id_kierowcy]], Kierowcy[], 3)</f>
        <v>Kimi</v>
      </c>
      <c r="E724" t="str">
        <f>VLOOKUP(Wyniki11[[#This Row],[Id_kierowcy]], Kierowcy[], 2)</f>
        <v>Raikkonen</v>
      </c>
      <c r="F724" s="1">
        <f>VLOOKUP(Wyniki11[[#This Row],[Id_wyscigu]], Wyscigi[], 2)</f>
        <v>2012</v>
      </c>
    </row>
    <row r="725" spans="1:6" x14ac:dyDescent="0.25">
      <c r="A725" s="1" t="s">
        <v>94</v>
      </c>
      <c r="B725">
        <v>4</v>
      </c>
      <c r="C725" s="1" t="s">
        <v>270</v>
      </c>
      <c r="D725" t="str">
        <f>VLOOKUP(Wyniki11[[#This Row],[Id_kierowcy]], Kierowcy[], 3)</f>
        <v>Kimi</v>
      </c>
      <c r="E725" t="str">
        <f>VLOOKUP(Wyniki11[[#This Row],[Id_kierowcy]], Kierowcy[], 2)</f>
        <v>Raikkonen</v>
      </c>
      <c r="F725" s="1">
        <f>VLOOKUP(Wyniki11[[#This Row],[Id_wyscigu]], Wyscigi[], 2)</f>
        <v>2012</v>
      </c>
    </row>
    <row r="726" spans="1:6" x14ac:dyDescent="0.25">
      <c r="A726" s="1" t="s">
        <v>94</v>
      </c>
      <c r="B726">
        <v>3</v>
      </c>
      <c r="C726" s="1" t="s">
        <v>271</v>
      </c>
      <c r="D726" t="str">
        <f>VLOOKUP(Wyniki11[[#This Row],[Id_kierowcy]], Kierowcy[], 3)</f>
        <v>Kimi</v>
      </c>
      <c r="E726" t="str">
        <f>VLOOKUP(Wyniki11[[#This Row],[Id_kierowcy]], Kierowcy[], 2)</f>
        <v>Raikkonen</v>
      </c>
      <c r="F726" s="1">
        <f>VLOOKUP(Wyniki11[[#This Row],[Id_wyscigu]], Wyscigi[], 2)</f>
        <v>2012</v>
      </c>
    </row>
    <row r="727" spans="1:6" x14ac:dyDescent="0.25">
      <c r="A727" s="1" t="s">
        <v>94</v>
      </c>
      <c r="B727">
        <v>2</v>
      </c>
      <c r="C727" s="1" t="s">
        <v>272</v>
      </c>
      <c r="D727" t="str">
        <f>VLOOKUP(Wyniki11[[#This Row],[Id_kierowcy]], Kierowcy[], 3)</f>
        <v>Kimi</v>
      </c>
      <c r="E727" t="str">
        <f>VLOOKUP(Wyniki11[[#This Row],[Id_kierowcy]], Kierowcy[], 2)</f>
        <v>Raikkonen</v>
      </c>
      <c r="F727" s="1">
        <f>VLOOKUP(Wyniki11[[#This Row],[Id_wyscigu]], Wyscigi[], 2)</f>
        <v>2012</v>
      </c>
    </row>
    <row r="728" spans="1:6" x14ac:dyDescent="0.25">
      <c r="A728" s="1" t="s">
        <v>94</v>
      </c>
      <c r="B728">
        <v>8</v>
      </c>
      <c r="C728" s="1" t="s">
        <v>273</v>
      </c>
      <c r="D728" t="str">
        <f>VLOOKUP(Wyniki11[[#This Row],[Id_kierowcy]], Kierowcy[], 3)</f>
        <v>Kimi</v>
      </c>
      <c r="E728" t="str">
        <f>VLOOKUP(Wyniki11[[#This Row],[Id_kierowcy]], Kierowcy[], 2)</f>
        <v>Raikkonen</v>
      </c>
      <c r="F728" s="1">
        <f>VLOOKUP(Wyniki11[[#This Row],[Id_wyscigu]], Wyscigi[], 2)</f>
        <v>2012</v>
      </c>
    </row>
    <row r="729" spans="1:6" x14ac:dyDescent="0.25">
      <c r="A729" s="1" t="s">
        <v>94</v>
      </c>
      <c r="B729">
        <v>10</v>
      </c>
      <c r="C729" s="1" t="s">
        <v>276</v>
      </c>
      <c r="D729" t="str">
        <f>VLOOKUP(Wyniki11[[#This Row],[Id_kierowcy]], Kierowcy[], 3)</f>
        <v>Kimi</v>
      </c>
      <c r="E729" t="str">
        <f>VLOOKUP(Wyniki11[[#This Row],[Id_kierowcy]], Kierowcy[], 2)</f>
        <v>Raikkonen</v>
      </c>
      <c r="F729" s="1">
        <f>VLOOKUP(Wyniki11[[#This Row],[Id_wyscigu]], Wyscigi[], 2)</f>
        <v>2012</v>
      </c>
    </row>
    <row r="730" spans="1:6" x14ac:dyDescent="0.25">
      <c r="A730" s="1" t="s">
        <v>94</v>
      </c>
      <c r="B730">
        <v>6</v>
      </c>
      <c r="C730" s="1" t="s">
        <v>278</v>
      </c>
      <c r="D730" t="str">
        <f>VLOOKUP(Wyniki11[[#This Row],[Id_kierowcy]], Kierowcy[], 3)</f>
        <v>Kimi</v>
      </c>
      <c r="E730" t="str">
        <f>VLOOKUP(Wyniki11[[#This Row],[Id_kierowcy]], Kierowcy[], 2)</f>
        <v>Raikkonen</v>
      </c>
      <c r="F730" s="1">
        <f>VLOOKUP(Wyniki11[[#This Row],[Id_wyscigu]], Wyscigi[], 2)</f>
        <v>2012</v>
      </c>
    </row>
    <row r="731" spans="1:6" x14ac:dyDescent="0.25">
      <c r="A731" s="1" t="s">
        <v>94</v>
      </c>
      <c r="B731">
        <v>3</v>
      </c>
      <c r="C731" s="1" t="s">
        <v>279</v>
      </c>
      <c r="D731" t="str">
        <f>VLOOKUP(Wyniki11[[#This Row],[Id_kierowcy]], Kierowcy[], 3)</f>
        <v>Kimi</v>
      </c>
      <c r="E731" t="str">
        <f>VLOOKUP(Wyniki11[[#This Row],[Id_kierowcy]], Kierowcy[], 2)</f>
        <v>Raikkonen</v>
      </c>
      <c r="F731" s="1">
        <f>VLOOKUP(Wyniki11[[#This Row],[Id_wyscigu]], Wyscigi[], 2)</f>
        <v>2012</v>
      </c>
    </row>
    <row r="732" spans="1:6" x14ac:dyDescent="0.25">
      <c r="A732" s="1" t="s">
        <v>94</v>
      </c>
      <c r="B732">
        <v>8</v>
      </c>
      <c r="C732" s="1" t="s">
        <v>280</v>
      </c>
      <c r="D732" t="str">
        <f>VLOOKUP(Wyniki11[[#This Row],[Id_kierowcy]], Kierowcy[], 3)</f>
        <v>Kimi</v>
      </c>
      <c r="E732" t="str">
        <f>VLOOKUP(Wyniki11[[#This Row],[Id_kierowcy]], Kierowcy[], 2)</f>
        <v>Raikkonen</v>
      </c>
      <c r="F732" s="1">
        <f>VLOOKUP(Wyniki11[[#This Row],[Id_wyscigu]], Wyscigi[], 2)</f>
        <v>2012</v>
      </c>
    </row>
    <row r="733" spans="1:6" x14ac:dyDescent="0.25">
      <c r="A733" s="1" t="s">
        <v>94</v>
      </c>
      <c r="B733">
        <v>1</v>
      </c>
      <c r="C733" s="1" t="s">
        <v>281</v>
      </c>
      <c r="D733" t="str">
        <f>VLOOKUP(Wyniki11[[#This Row],[Id_kierowcy]], Kierowcy[], 3)</f>
        <v>Kimi</v>
      </c>
      <c r="E733" t="str">
        <f>VLOOKUP(Wyniki11[[#This Row],[Id_kierowcy]], Kierowcy[], 2)</f>
        <v>Raikkonen</v>
      </c>
      <c r="F733" s="1">
        <f>VLOOKUP(Wyniki11[[#This Row],[Id_wyscigu]], Wyscigi[], 2)</f>
        <v>2012</v>
      </c>
    </row>
    <row r="734" spans="1:6" x14ac:dyDescent="0.25">
      <c r="A734" s="1" t="s">
        <v>94</v>
      </c>
      <c r="B734">
        <v>6</v>
      </c>
      <c r="C734" s="1" t="s">
        <v>283</v>
      </c>
      <c r="D734" t="str">
        <f>VLOOKUP(Wyniki11[[#This Row],[Id_kierowcy]], Kierowcy[], 3)</f>
        <v>Kimi</v>
      </c>
      <c r="E734" t="str">
        <f>VLOOKUP(Wyniki11[[#This Row],[Id_kierowcy]], Kierowcy[], 2)</f>
        <v>Raikkonen</v>
      </c>
      <c r="F734" s="1">
        <f>VLOOKUP(Wyniki11[[#This Row],[Id_wyscigu]], Wyscigi[], 2)</f>
        <v>2012</v>
      </c>
    </row>
    <row r="735" spans="1:6" x14ac:dyDescent="0.25">
      <c r="A735" s="1" t="s">
        <v>94</v>
      </c>
      <c r="B735">
        <v>10</v>
      </c>
      <c r="C735" s="1" t="s">
        <v>285</v>
      </c>
      <c r="D735" t="str">
        <f>VLOOKUP(Wyniki11[[#This Row],[Id_kierowcy]], Kierowcy[], 3)</f>
        <v>Kimi</v>
      </c>
      <c r="E735" t="str">
        <f>VLOOKUP(Wyniki11[[#This Row],[Id_kierowcy]], Kierowcy[], 2)</f>
        <v>Raikkonen</v>
      </c>
      <c r="F735" s="1">
        <f>VLOOKUP(Wyniki11[[#This Row],[Id_wyscigu]], Wyscigi[], 2)</f>
        <v>2012</v>
      </c>
    </row>
    <row r="736" spans="1:6" x14ac:dyDescent="0.25">
      <c r="A736" s="1" t="s">
        <v>94</v>
      </c>
      <c r="B736">
        <v>10</v>
      </c>
      <c r="C736" s="1" t="s">
        <v>286</v>
      </c>
      <c r="D736" t="str">
        <f>VLOOKUP(Wyniki11[[#This Row],[Id_kierowcy]], Kierowcy[], 3)</f>
        <v>Kimi</v>
      </c>
      <c r="E736" t="str">
        <f>VLOOKUP(Wyniki11[[#This Row],[Id_kierowcy]], Kierowcy[], 2)</f>
        <v>Raikkonen</v>
      </c>
      <c r="F736" s="1">
        <f>VLOOKUP(Wyniki11[[#This Row],[Id_wyscigu]], Wyscigi[], 2)</f>
        <v>2012</v>
      </c>
    </row>
    <row r="737" spans="1:6" x14ac:dyDescent="0.25">
      <c r="A737" s="1" t="s">
        <v>94</v>
      </c>
      <c r="B737">
        <v>10</v>
      </c>
      <c r="C737" s="1" t="s">
        <v>288</v>
      </c>
      <c r="D737" t="str">
        <f>VLOOKUP(Wyniki11[[#This Row],[Id_kierowcy]], Kierowcy[], 3)</f>
        <v>Kimi</v>
      </c>
      <c r="E737" t="str">
        <f>VLOOKUP(Wyniki11[[#This Row],[Id_kierowcy]], Kierowcy[], 2)</f>
        <v>Raikkonen</v>
      </c>
      <c r="F737" s="1">
        <f>VLOOKUP(Wyniki11[[#This Row],[Id_wyscigu]], Wyscigi[], 2)</f>
        <v>2012</v>
      </c>
    </row>
    <row r="738" spans="1:6" x14ac:dyDescent="0.25">
      <c r="A738" s="1" t="s">
        <v>94</v>
      </c>
      <c r="B738">
        <v>8</v>
      </c>
      <c r="C738" s="1" t="s">
        <v>290</v>
      </c>
      <c r="D738" t="str">
        <f>VLOOKUP(Wyniki11[[#This Row],[Id_kierowcy]], Kierowcy[], 3)</f>
        <v>Kimi</v>
      </c>
      <c r="E738" t="str">
        <f>VLOOKUP(Wyniki11[[#This Row],[Id_kierowcy]], Kierowcy[], 2)</f>
        <v>Raikkonen</v>
      </c>
      <c r="F738" s="1">
        <f>VLOOKUP(Wyniki11[[#This Row],[Id_wyscigu]], Wyscigi[], 2)</f>
        <v>2012</v>
      </c>
    </row>
    <row r="739" spans="1:6" x14ac:dyDescent="0.25">
      <c r="A739" s="1" t="s">
        <v>94</v>
      </c>
      <c r="B739">
        <v>6</v>
      </c>
      <c r="C739" s="1" t="s">
        <v>291</v>
      </c>
      <c r="D739" t="str">
        <f>VLOOKUP(Wyniki11[[#This Row],[Id_kierowcy]], Kierowcy[], 3)</f>
        <v>Kimi</v>
      </c>
      <c r="E739" t="str">
        <f>VLOOKUP(Wyniki11[[#This Row],[Id_kierowcy]], Kierowcy[], 2)</f>
        <v>Raikkonen</v>
      </c>
      <c r="F739" s="1">
        <f>VLOOKUP(Wyniki11[[#This Row],[Id_wyscigu]], Wyscigi[], 2)</f>
        <v>2012</v>
      </c>
    </row>
    <row r="740" spans="1:6" x14ac:dyDescent="0.25">
      <c r="A740" s="1" t="s">
        <v>94</v>
      </c>
      <c r="B740">
        <v>10</v>
      </c>
      <c r="C740" s="1" t="s">
        <v>293</v>
      </c>
      <c r="D740" t="str">
        <f>VLOOKUP(Wyniki11[[#This Row],[Id_kierowcy]], Kierowcy[], 3)</f>
        <v>Kimi</v>
      </c>
      <c r="E740" t="str">
        <f>VLOOKUP(Wyniki11[[#This Row],[Id_kierowcy]], Kierowcy[], 2)</f>
        <v>Raikkonen</v>
      </c>
      <c r="F740" s="1">
        <f>VLOOKUP(Wyniki11[[#This Row],[Id_wyscigu]], Wyscigi[], 2)</f>
        <v>2012</v>
      </c>
    </row>
    <row r="741" spans="1:6" x14ac:dyDescent="0.25">
      <c r="A741" s="1" t="s">
        <v>94</v>
      </c>
      <c r="B741">
        <v>10</v>
      </c>
      <c r="C741" s="1" t="s">
        <v>294</v>
      </c>
      <c r="D741" t="str">
        <f>VLOOKUP(Wyniki11[[#This Row],[Id_kierowcy]], Kierowcy[], 3)</f>
        <v>Kimi</v>
      </c>
      <c r="E741" t="str">
        <f>VLOOKUP(Wyniki11[[#This Row],[Id_kierowcy]], Kierowcy[], 2)</f>
        <v>Raikkonen</v>
      </c>
      <c r="F741" s="1">
        <f>VLOOKUP(Wyniki11[[#This Row],[Id_wyscigu]], Wyscigi[], 2)</f>
        <v>2012</v>
      </c>
    </row>
    <row r="742" spans="1:6" x14ac:dyDescent="0.25">
      <c r="A742" s="1" t="s">
        <v>94</v>
      </c>
      <c r="B742">
        <v>5</v>
      </c>
      <c r="C742" s="1" t="s">
        <v>295</v>
      </c>
      <c r="D742" t="str">
        <f>VLOOKUP(Wyniki11[[#This Row],[Id_kierowcy]], Kierowcy[], 3)</f>
        <v>Kimi</v>
      </c>
      <c r="E742" t="str">
        <f>VLOOKUP(Wyniki11[[#This Row],[Id_kierowcy]], Kierowcy[], 2)</f>
        <v>Raikkonen</v>
      </c>
      <c r="F742" s="1">
        <f>VLOOKUP(Wyniki11[[#This Row],[Id_wyscigu]], Wyscigi[], 2)</f>
        <v>2000</v>
      </c>
    </row>
    <row r="743" spans="1:6" x14ac:dyDescent="0.25">
      <c r="A743" s="1" t="s">
        <v>94</v>
      </c>
      <c r="B743">
        <v>10</v>
      </c>
      <c r="C743" s="1" t="s">
        <v>296</v>
      </c>
      <c r="D743" t="str">
        <f>VLOOKUP(Wyniki11[[#This Row],[Id_kierowcy]], Kierowcy[], 3)</f>
        <v>Kimi</v>
      </c>
      <c r="E743" t="str">
        <f>VLOOKUP(Wyniki11[[#This Row],[Id_kierowcy]], Kierowcy[], 2)</f>
        <v>Raikkonen</v>
      </c>
      <c r="F743" s="1">
        <f>VLOOKUP(Wyniki11[[#This Row],[Id_wyscigu]], Wyscigi[], 2)</f>
        <v>2000</v>
      </c>
    </row>
    <row r="744" spans="1:6" x14ac:dyDescent="0.25">
      <c r="A744" s="1" t="s">
        <v>94</v>
      </c>
      <c r="B744">
        <v>8</v>
      </c>
      <c r="C744" s="1" t="s">
        <v>297</v>
      </c>
      <c r="D744" t="str">
        <f>VLOOKUP(Wyniki11[[#This Row],[Id_kierowcy]], Kierowcy[], 3)</f>
        <v>Kimi</v>
      </c>
      <c r="E744" t="str">
        <f>VLOOKUP(Wyniki11[[#This Row],[Id_kierowcy]], Kierowcy[], 2)</f>
        <v>Raikkonen</v>
      </c>
      <c r="F744" s="1">
        <f>VLOOKUP(Wyniki11[[#This Row],[Id_wyscigu]], Wyscigi[], 2)</f>
        <v>2000</v>
      </c>
    </row>
    <row r="745" spans="1:6" x14ac:dyDescent="0.25">
      <c r="A745" s="1" t="s">
        <v>94</v>
      </c>
      <c r="B745">
        <v>10</v>
      </c>
      <c r="C745" s="1" t="s">
        <v>298</v>
      </c>
      <c r="D745" t="str">
        <f>VLOOKUP(Wyniki11[[#This Row],[Id_kierowcy]], Kierowcy[], 3)</f>
        <v>Kimi</v>
      </c>
      <c r="E745" t="str">
        <f>VLOOKUP(Wyniki11[[#This Row],[Id_kierowcy]], Kierowcy[], 2)</f>
        <v>Raikkonen</v>
      </c>
      <c r="F745" s="1">
        <f>VLOOKUP(Wyniki11[[#This Row],[Id_wyscigu]], Wyscigi[], 2)</f>
        <v>2000</v>
      </c>
    </row>
    <row r="746" spans="1:6" x14ac:dyDescent="0.25">
      <c r="A746" s="1" t="s">
        <v>94</v>
      </c>
      <c r="B746">
        <v>8</v>
      </c>
      <c r="C746" s="1" t="s">
        <v>299</v>
      </c>
      <c r="D746" t="str">
        <f>VLOOKUP(Wyniki11[[#This Row],[Id_kierowcy]], Kierowcy[], 3)</f>
        <v>Kimi</v>
      </c>
      <c r="E746" t="str">
        <f>VLOOKUP(Wyniki11[[#This Row],[Id_kierowcy]], Kierowcy[], 2)</f>
        <v>Raikkonen</v>
      </c>
      <c r="F746" s="1">
        <f>VLOOKUP(Wyniki11[[#This Row],[Id_wyscigu]], Wyscigi[], 2)</f>
        <v>2000</v>
      </c>
    </row>
    <row r="747" spans="1:6" x14ac:dyDescent="0.25">
      <c r="A747" s="1" t="s">
        <v>94</v>
      </c>
      <c r="B747">
        <v>6</v>
      </c>
      <c r="C747" s="1" t="s">
        <v>300</v>
      </c>
      <c r="D747" t="str">
        <f>VLOOKUP(Wyniki11[[#This Row],[Id_kierowcy]], Kierowcy[], 3)</f>
        <v>Kimi</v>
      </c>
      <c r="E747" t="str">
        <f>VLOOKUP(Wyniki11[[#This Row],[Id_kierowcy]], Kierowcy[], 2)</f>
        <v>Raikkonen</v>
      </c>
      <c r="F747" s="1">
        <f>VLOOKUP(Wyniki11[[#This Row],[Id_wyscigu]], Wyscigi[], 2)</f>
        <v>2000</v>
      </c>
    </row>
    <row r="748" spans="1:6" x14ac:dyDescent="0.25">
      <c r="A748" s="1" t="s">
        <v>94</v>
      </c>
      <c r="B748">
        <v>8</v>
      </c>
      <c r="C748" s="1" t="s">
        <v>302</v>
      </c>
      <c r="D748" t="str">
        <f>VLOOKUP(Wyniki11[[#This Row],[Id_kierowcy]], Kierowcy[], 3)</f>
        <v>Kimi</v>
      </c>
      <c r="E748" t="str">
        <f>VLOOKUP(Wyniki11[[#This Row],[Id_kierowcy]], Kierowcy[], 2)</f>
        <v>Raikkonen</v>
      </c>
      <c r="F748" s="1">
        <f>VLOOKUP(Wyniki11[[#This Row],[Id_wyscigu]], Wyscigi[], 2)</f>
        <v>2000</v>
      </c>
    </row>
    <row r="749" spans="1:6" x14ac:dyDescent="0.25">
      <c r="A749" s="1" t="s">
        <v>94</v>
      </c>
      <c r="B749">
        <v>4</v>
      </c>
      <c r="C749" s="1" t="s">
        <v>303</v>
      </c>
      <c r="D749" t="str">
        <f>VLOOKUP(Wyniki11[[#This Row],[Id_kierowcy]], Kierowcy[], 3)</f>
        <v>Kimi</v>
      </c>
      <c r="E749" t="str">
        <f>VLOOKUP(Wyniki11[[#This Row],[Id_kierowcy]], Kierowcy[], 2)</f>
        <v>Raikkonen</v>
      </c>
      <c r="F749" s="1">
        <f>VLOOKUP(Wyniki11[[#This Row],[Id_wyscigu]], Wyscigi[], 2)</f>
        <v>2000</v>
      </c>
    </row>
    <row r="750" spans="1:6" x14ac:dyDescent="0.25">
      <c r="A750" s="1" t="s">
        <v>94</v>
      </c>
      <c r="B750">
        <v>5</v>
      </c>
      <c r="C750" s="1" t="s">
        <v>304</v>
      </c>
      <c r="D750" t="str">
        <f>VLOOKUP(Wyniki11[[#This Row],[Id_kierowcy]], Kierowcy[], 3)</f>
        <v>Kimi</v>
      </c>
      <c r="E750" t="str">
        <f>VLOOKUP(Wyniki11[[#This Row],[Id_kierowcy]], Kierowcy[], 2)</f>
        <v>Raikkonen</v>
      </c>
      <c r="F750" s="1">
        <f>VLOOKUP(Wyniki11[[#This Row],[Id_wyscigu]], Wyscigi[], 2)</f>
        <v>2000</v>
      </c>
    </row>
    <row r="751" spans="1:6" x14ac:dyDescent="0.25">
      <c r="A751" s="1" t="s">
        <v>94</v>
      </c>
      <c r="B751">
        <v>4</v>
      </c>
      <c r="C751" s="1" t="s">
        <v>305</v>
      </c>
      <c r="D751" t="str">
        <f>VLOOKUP(Wyniki11[[#This Row],[Id_kierowcy]], Kierowcy[], 3)</f>
        <v>Kimi</v>
      </c>
      <c r="E751" t="str">
        <f>VLOOKUP(Wyniki11[[#This Row],[Id_kierowcy]], Kierowcy[], 2)</f>
        <v>Raikkonen</v>
      </c>
      <c r="F751" s="1">
        <f>VLOOKUP(Wyniki11[[#This Row],[Id_wyscigu]], Wyscigi[], 2)</f>
        <v>2000</v>
      </c>
    </row>
    <row r="752" spans="1:6" x14ac:dyDescent="0.25">
      <c r="A752" s="1" t="s">
        <v>94</v>
      </c>
      <c r="B752">
        <v>6</v>
      </c>
      <c r="C752" s="1" t="s">
        <v>307</v>
      </c>
      <c r="D752" t="str">
        <f>VLOOKUP(Wyniki11[[#This Row],[Id_kierowcy]], Kierowcy[], 3)</f>
        <v>Kimi</v>
      </c>
      <c r="E752" t="str">
        <f>VLOOKUP(Wyniki11[[#This Row],[Id_kierowcy]], Kierowcy[], 2)</f>
        <v>Raikkonen</v>
      </c>
      <c r="F752" s="1">
        <f>VLOOKUP(Wyniki11[[#This Row],[Id_wyscigu]], Wyscigi[], 2)</f>
        <v>2000</v>
      </c>
    </row>
    <row r="753" spans="1:6" x14ac:dyDescent="0.25">
      <c r="A753" s="1" t="s">
        <v>94</v>
      </c>
      <c r="B753">
        <v>6</v>
      </c>
      <c r="C753" s="1" t="s">
        <v>308</v>
      </c>
      <c r="D753" t="str">
        <f>VLOOKUP(Wyniki11[[#This Row],[Id_kierowcy]], Kierowcy[], 3)</f>
        <v>Kimi</v>
      </c>
      <c r="E753" t="str">
        <f>VLOOKUP(Wyniki11[[#This Row],[Id_kierowcy]], Kierowcy[], 2)</f>
        <v>Raikkonen</v>
      </c>
      <c r="F753" s="1">
        <f>VLOOKUP(Wyniki11[[#This Row],[Id_wyscigu]], Wyscigi[], 2)</f>
        <v>2000</v>
      </c>
    </row>
    <row r="754" spans="1:6" x14ac:dyDescent="0.25">
      <c r="A754" s="1" t="s">
        <v>94</v>
      </c>
      <c r="B754">
        <v>4</v>
      </c>
      <c r="C754" s="1" t="s">
        <v>310</v>
      </c>
      <c r="D754" t="str">
        <f>VLOOKUP(Wyniki11[[#This Row],[Id_kierowcy]], Kierowcy[], 3)</f>
        <v>Kimi</v>
      </c>
      <c r="E754" t="str">
        <f>VLOOKUP(Wyniki11[[#This Row],[Id_kierowcy]], Kierowcy[], 2)</f>
        <v>Raikkonen</v>
      </c>
      <c r="F754" s="1">
        <f>VLOOKUP(Wyniki11[[#This Row],[Id_wyscigu]], Wyscigi[], 2)</f>
        <v>2000</v>
      </c>
    </row>
    <row r="755" spans="1:6" x14ac:dyDescent="0.25">
      <c r="A755" s="1" t="s">
        <v>94</v>
      </c>
      <c r="B755">
        <v>6</v>
      </c>
      <c r="C755" s="1" t="s">
        <v>311</v>
      </c>
      <c r="D755" t="str">
        <f>VLOOKUP(Wyniki11[[#This Row],[Id_kierowcy]], Kierowcy[], 3)</f>
        <v>Kimi</v>
      </c>
      <c r="E755" t="str">
        <f>VLOOKUP(Wyniki11[[#This Row],[Id_kierowcy]], Kierowcy[], 2)</f>
        <v>Raikkonen</v>
      </c>
      <c r="F755" s="1">
        <f>VLOOKUP(Wyniki11[[#This Row],[Id_wyscigu]], Wyscigi[], 2)</f>
        <v>2006</v>
      </c>
    </row>
    <row r="756" spans="1:6" x14ac:dyDescent="0.25">
      <c r="A756" s="1" t="s">
        <v>94</v>
      </c>
      <c r="B756">
        <v>8</v>
      </c>
      <c r="C756" s="1" t="s">
        <v>314</v>
      </c>
      <c r="D756" t="str">
        <f>VLOOKUP(Wyniki11[[#This Row],[Id_kierowcy]], Kierowcy[], 3)</f>
        <v>Kimi</v>
      </c>
      <c r="E756" t="str">
        <f>VLOOKUP(Wyniki11[[#This Row],[Id_kierowcy]], Kierowcy[], 2)</f>
        <v>Raikkonen</v>
      </c>
      <c r="F756" s="1">
        <f>VLOOKUP(Wyniki11[[#This Row],[Id_wyscigu]], Wyscigi[], 2)</f>
        <v>2006</v>
      </c>
    </row>
    <row r="757" spans="1:6" x14ac:dyDescent="0.25">
      <c r="A757" s="1" t="s">
        <v>94</v>
      </c>
      <c r="B757">
        <v>4</v>
      </c>
      <c r="C757" s="1" t="s">
        <v>316</v>
      </c>
      <c r="D757" t="str">
        <f>VLOOKUP(Wyniki11[[#This Row],[Id_kierowcy]], Kierowcy[], 3)</f>
        <v>Kimi</v>
      </c>
      <c r="E757" t="str">
        <f>VLOOKUP(Wyniki11[[#This Row],[Id_kierowcy]], Kierowcy[], 2)</f>
        <v>Raikkonen</v>
      </c>
      <c r="F757" s="1">
        <f>VLOOKUP(Wyniki11[[#This Row],[Id_wyscigu]], Wyscigi[], 2)</f>
        <v>2006</v>
      </c>
    </row>
    <row r="758" spans="1:6" x14ac:dyDescent="0.25">
      <c r="A758" s="1" t="s">
        <v>94</v>
      </c>
      <c r="B758">
        <v>4</v>
      </c>
      <c r="C758" s="1" t="s">
        <v>317</v>
      </c>
      <c r="D758" t="str">
        <f>VLOOKUP(Wyniki11[[#This Row],[Id_kierowcy]], Kierowcy[], 3)</f>
        <v>Kimi</v>
      </c>
      <c r="E758" t="str">
        <f>VLOOKUP(Wyniki11[[#This Row],[Id_kierowcy]], Kierowcy[], 2)</f>
        <v>Raikkonen</v>
      </c>
      <c r="F758" s="1">
        <f>VLOOKUP(Wyniki11[[#This Row],[Id_wyscigu]], Wyscigi[], 2)</f>
        <v>2006</v>
      </c>
    </row>
    <row r="759" spans="1:6" x14ac:dyDescent="0.25">
      <c r="A759" s="1" t="s">
        <v>94</v>
      </c>
      <c r="B759">
        <v>10</v>
      </c>
      <c r="C759" s="1" t="s">
        <v>318</v>
      </c>
      <c r="D759" t="str">
        <f>VLOOKUP(Wyniki11[[#This Row],[Id_kierowcy]], Kierowcy[], 3)</f>
        <v>Kimi</v>
      </c>
      <c r="E759" t="str">
        <f>VLOOKUP(Wyniki11[[#This Row],[Id_kierowcy]], Kierowcy[], 2)</f>
        <v>Raikkonen</v>
      </c>
      <c r="F759" s="1">
        <f>VLOOKUP(Wyniki11[[#This Row],[Id_wyscigu]], Wyscigi[], 2)</f>
        <v>2007</v>
      </c>
    </row>
    <row r="760" spans="1:6" x14ac:dyDescent="0.25">
      <c r="A760" s="1" t="s">
        <v>94</v>
      </c>
      <c r="B760">
        <v>6</v>
      </c>
      <c r="C760" s="1" t="s">
        <v>319</v>
      </c>
      <c r="D760" t="str">
        <f>VLOOKUP(Wyniki11[[#This Row],[Id_kierowcy]], Kierowcy[], 3)</f>
        <v>Kimi</v>
      </c>
      <c r="E760" t="str">
        <f>VLOOKUP(Wyniki11[[#This Row],[Id_kierowcy]], Kierowcy[], 2)</f>
        <v>Raikkonen</v>
      </c>
      <c r="F760" s="1">
        <f>VLOOKUP(Wyniki11[[#This Row],[Id_wyscigu]], Wyscigi[], 2)</f>
        <v>2007</v>
      </c>
    </row>
    <row r="761" spans="1:6" x14ac:dyDescent="0.25">
      <c r="A761" s="1" t="s">
        <v>94</v>
      </c>
      <c r="B761">
        <v>6</v>
      </c>
      <c r="C761" s="1" t="s">
        <v>320</v>
      </c>
      <c r="D761" t="str">
        <f>VLOOKUP(Wyniki11[[#This Row],[Id_kierowcy]], Kierowcy[], 3)</f>
        <v>Kimi</v>
      </c>
      <c r="E761" t="str">
        <f>VLOOKUP(Wyniki11[[#This Row],[Id_kierowcy]], Kierowcy[], 2)</f>
        <v>Raikkonen</v>
      </c>
      <c r="F761" s="1">
        <f>VLOOKUP(Wyniki11[[#This Row],[Id_wyscigu]], Wyscigi[], 2)</f>
        <v>2007</v>
      </c>
    </row>
    <row r="762" spans="1:6" x14ac:dyDescent="0.25">
      <c r="A762" s="1" t="s">
        <v>94</v>
      </c>
      <c r="B762">
        <v>1</v>
      </c>
      <c r="C762" s="1" t="s">
        <v>322</v>
      </c>
      <c r="D762" t="str">
        <f>VLOOKUP(Wyniki11[[#This Row],[Id_kierowcy]], Kierowcy[], 3)</f>
        <v>Kimi</v>
      </c>
      <c r="E762" t="str">
        <f>VLOOKUP(Wyniki11[[#This Row],[Id_kierowcy]], Kierowcy[], 2)</f>
        <v>Raikkonen</v>
      </c>
      <c r="F762" s="1">
        <f>VLOOKUP(Wyniki11[[#This Row],[Id_wyscigu]], Wyscigi[], 2)</f>
        <v>2007</v>
      </c>
    </row>
    <row r="763" spans="1:6" x14ac:dyDescent="0.25">
      <c r="A763" s="1" t="s">
        <v>94</v>
      </c>
      <c r="B763">
        <v>4</v>
      </c>
      <c r="C763" s="1" t="s">
        <v>323</v>
      </c>
      <c r="D763" t="str">
        <f>VLOOKUP(Wyniki11[[#This Row],[Id_kierowcy]], Kierowcy[], 3)</f>
        <v>Kimi</v>
      </c>
      <c r="E763" t="str">
        <f>VLOOKUP(Wyniki11[[#This Row],[Id_kierowcy]], Kierowcy[], 2)</f>
        <v>Raikkonen</v>
      </c>
      <c r="F763" s="1">
        <f>VLOOKUP(Wyniki11[[#This Row],[Id_wyscigu]], Wyscigi[], 2)</f>
        <v>2007</v>
      </c>
    </row>
    <row r="764" spans="1:6" x14ac:dyDescent="0.25">
      <c r="A764" s="1" t="s">
        <v>94</v>
      </c>
      <c r="B764">
        <v>5</v>
      </c>
      <c r="C764" s="1" t="s">
        <v>324</v>
      </c>
      <c r="D764" t="str">
        <f>VLOOKUP(Wyniki11[[#This Row],[Id_kierowcy]], Kierowcy[], 3)</f>
        <v>Kimi</v>
      </c>
      <c r="E764" t="str">
        <f>VLOOKUP(Wyniki11[[#This Row],[Id_kierowcy]], Kierowcy[], 2)</f>
        <v>Raikkonen</v>
      </c>
      <c r="F764" s="1">
        <f>VLOOKUP(Wyniki11[[#This Row],[Id_wyscigu]], Wyscigi[], 2)</f>
        <v>2007</v>
      </c>
    </row>
    <row r="765" spans="1:6" x14ac:dyDescent="0.25">
      <c r="A765" s="1" t="s">
        <v>94</v>
      </c>
      <c r="B765">
        <v>10</v>
      </c>
      <c r="C765" s="1" t="s">
        <v>325</v>
      </c>
      <c r="D765" t="str">
        <f>VLOOKUP(Wyniki11[[#This Row],[Id_kierowcy]], Kierowcy[], 3)</f>
        <v>Kimi</v>
      </c>
      <c r="E765" t="str">
        <f>VLOOKUP(Wyniki11[[#This Row],[Id_kierowcy]], Kierowcy[], 2)</f>
        <v>Raikkonen</v>
      </c>
      <c r="F765" s="1">
        <f>VLOOKUP(Wyniki11[[#This Row],[Id_wyscigu]], Wyscigi[], 2)</f>
        <v>2007</v>
      </c>
    </row>
    <row r="766" spans="1:6" x14ac:dyDescent="0.25">
      <c r="A766" s="1" t="s">
        <v>94</v>
      </c>
      <c r="B766">
        <v>10</v>
      </c>
      <c r="C766" s="1" t="s">
        <v>326</v>
      </c>
      <c r="D766" t="str">
        <f>VLOOKUP(Wyniki11[[#This Row],[Id_kierowcy]], Kierowcy[], 3)</f>
        <v>Kimi</v>
      </c>
      <c r="E766" t="str">
        <f>VLOOKUP(Wyniki11[[#This Row],[Id_kierowcy]], Kierowcy[], 2)</f>
        <v>Raikkonen</v>
      </c>
      <c r="F766" s="1">
        <f>VLOOKUP(Wyniki11[[#This Row],[Id_wyscigu]], Wyscigi[], 2)</f>
        <v>2007</v>
      </c>
    </row>
    <row r="767" spans="1:6" x14ac:dyDescent="0.25">
      <c r="A767" s="1" t="s">
        <v>94</v>
      </c>
      <c r="B767">
        <v>8</v>
      </c>
      <c r="C767" s="1" t="s">
        <v>328</v>
      </c>
      <c r="D767" t="str">
        <f>VLOOKUP(Wyniki11[[#This Row],[Id_kierowcy]], Kierowcy[], 3)</f>
        <v>Kimi</v>
      </c>
      <c r="E767" t="str">
        <f>VLOOKUP(Wyniki11[[#This Row],[Id_kierowcy]], Kierowcy[], 2)</f>
        <v>Raikkonen</v>
      </c>
      <c r="F767" s="1">
        <f>VLOOKUP(Wyniki11[[#This Row],[Id_wyscigu]], Wyscigi[], 2)</f>
        <v>2007</v>
      </c>
    </row>
    <row r="768" spans="1:6" x14ac:dyDescent="0.25">
      <c r="A768" s="1" t="s">
        <v>94</v>
      </c>
      <c r="B768">
        <v>8</v>
      </c>
      <c r="C768" s="1" t="s">
        <v>329</v>
      </c>
      <c r="D768" t="str">
        <f>VLOOKUP(Wyniki11[[#This Row],[Id_kierowcy]], Kierowcy[], 3)</f>
        <v>Kimi</v>
      </c>
      <c r="E768" t="str">
        <f>VLOOKUP(Wyniki11[[#This Row],[Id_kierowcy]], Kierowcy[], 2)</f>
        <v>Raikkonen</v>
      </c>
      <c r="F768" s="1">
        <f>VLOOKUP(Wyniki11[[#This Row],[Id_wyscigu]], Wyscigi[], 2)</f>
        <v>2007</v>
      </c>
    </row>
    <row r="769" spans="1:6" x14ac:dyDescent="0.25">
      <c r="A769" s="1" t="s">
        <v>94</v>
      </c>
      <c r="B769">
        <v>6</v>
      </c>
      <c r="C769" s="1" t="s">
        <v>330</v>
      </c>
      <c r="D769" t="str">
        <f>VLOOKUP(Wyniki11[[#This Row],[Id_kierowcy]], Kierowcy[], 3)</f>
        <v>Kimi</v>
      </c>
      <c r="E769" t="str">
        <f>VLOOKUP(Wyniki11[[#This Row],[Id_kierowcy]], Kierowcy[], 2)</f>
        <v>Raikkonen</v>
      </c>
      <c r="F769" s="1">
        <f>VLOOKUP(Wyniki11[[#This Row],[Id_wyscigu]], Wyscigi[], 2)</f>
        <v>2007</v>
      </c>
    </row>
    <row r="770" spans="1:6" x14ac:dyDescent="0.25">
      <c r="A770" s="1" t="s">
        <v>94</v>
      </c>
      <c r="B770">
        <v>10</v>
      </c>
      <c r="C770" s="1" t="s">
        <v>331</v>
      </c>
      <c r="D770" t="str">
        <f>VLOOKUP(Wyniki11[[#This Row],[Id_kierowcy]], Kierowcy[], 3)</f>
        <v>Kimi</v>
      </c>
      <c r="E770" t="str">
        <f>VLOOKUP(Wyniki11[[#This Row],[Id_kierowcy]], Kierowcy[], 2)</f>
        <v>Raikkonen</v>
      </c>
      <c r="F770" s="1">
        <f>VLOOKUP(Wyniki11[[#This Row],[Id_wyscigu]], Wyscigi[], 2)</f>
        <v>2007</v>
      </c>
    </row>
    <row r="771" spans="1:6" x14ac:dyDescent="0.25">
      <c r="A771" s="1" t="s">
        <v>94</v>
      </c>
      <c r="B771">
        <v>6</v>
      </c>
      <c r="C771" s="1" t="s">
        <v>332</v>
      </c>
      <c r="D771" t="str">
        <f>VLOOKUP(Wyniki11[[#This Row],[Id_kierowcy]], Kierowcy[], 3)</f>
        <v>Kimi</v>
      </c>
      <c r="E771" t="str">
        <f>VLOOKUP(Wyniki11[[#This Row],[Id_kierowcy]], Kierowcy[], 2)</f>
        <v>Raikkonen</v>
      </c>
      <c r="F771" s="1">
        <f>VLOOKUP(Wyniki11[[#This Row],[Id_wyscigu]], Wyscigi[], 2)</f>
        <v>2007</v>
      </c>
    </row>
    <row r="772" spans="1:6" x14ac:dyDescent="0.25">
      <c r="A772" s="1" t="s">
        <v>94</v>
      </c>
      <c r="B772">
        <v>10</v>
      </c>
      <c r="C772" s="1" t="s">
        <v>333</v>
      </c>
      <c r="D772" t="str">
        <f>VLOOKUP(Wyniki11[[#This Row],[Id_kierowcy]], Kierowcy[], 3)</f>
        <v>Kimi</v>
      </c>
      <c r="E772" t="str">
        <f>VLOOKUP(Wyniki11[[#This Row],[Id_kierowcy]], Kierowcy[], 2)</f>
        <v>Raikkonen</v>
      </c>
      <c r="F772" s="1">
        <f>VLOOKUP(Wyniki11[[#This Row],[Id_wyscigu]], Wyscigi[], 2)</f>
        <v>2007</v>
      </c>
    </row>
    <row r="773" spans="1:6" x14ac:dyDescent="0.25">
      <c r="A773" s="1" t="s">
        <v>94</v>
      </c>
      <c r="B773">
        <v>10</v>
      </c>
      <c r="C773" s="1" t="s">
        <v>334</v>
      </c>
      <c r="D773" t="str">
        <f>VLOOKUP(Wyniki11[[#This Row],[Id_kierowcy]], Kierowcy[], 3)</f>
        <v>Kimi</v>
      </c>
      <c r="E773" t="str">
        <f>VLOOKUP(Wyniki11[[#This Row],[Id_kierowcy]], Kierowcy[], 2)</f>
        <v>Raikkonen</v>
      </c>
      <c r="F773" s="1">
        <f>VLOOKUP(Wyniki11[[#This Row],[Id_wyscigu]], Wyscigi[], 2)</f>
        <v>2007</v>
      </c>
    </row>
    <row r="774" spans="1:6" x14ac:dyDescent="0.25">
      <c r="A774" s="1" t="s">
        <v>94</v>
      </c>
      <c r="B774">
        <v>1</v>
      </c>
      <c r="C774" s="1" t="s">
        <v>335</v>
      </c>
      <c r="D774" t="str">
        <f>VLOOKUP(Wyniki11[[#This Row],[Id_kierowcy]], Kierowcy[], 3)</f>
        <v>Kimi</v>
      </c>
      <c r="E774" t="str">
        <f>VLOOKUP(Wyniki11[[#This Row],[Id_kierowcy]], Kierowcy[], 2)</f>
        <v>Raikkonen</v>
      </c>
      <c r="F774" s="1">
        <f>VLOOKUP(Wyniki11[[#This Row],[Id_wyscigu]], Wyscigi[], 2)</f>
        <v>2008</v>
      </c>
    </row>
    <row r="775" spans="1:6" x14ac:dyDescent="0.25">
      <c r="A775" s="1" t="s">
        <v>94</v>
      </c>
      <c r="B775">
        <v>10</v>
      </c>
      <c r="C775" s="1" t="s">
        <v>336</v>
      </c>
      <c r="D775" t="str">
        <f>VLOOKUP(Wyniki11[[#This Row],[Id_kierowcy]], Kierowcy[], 3)</f>
        <v>Kimi</v>
      </c>
      <c r="E775" t="str">
        <f>VLOOKUP(Wyniki11[[#This Row],[Id_kierowcy]], Kierowcy[], 2)</f>
        <v>Raikkonen</v>
      </c>
      <c r="F775" s="1">
        <f>VLOOKUP(Wyniki11[[#This Row],[Id_wyscigu]], Wyscigi[], 2)</f>
        <v>2008</v>
      </c>
    </row>
    <row r="776" spans="1:6" x14ac:dyDescent="0.25">
      <c r="A776" s="1" t="s">
        <v>94</v>
      </c>
      <c r="B776">
        <v>8</v>
      </c>
      <c r="C776" s="1" t="s">
        <v>337</v>
      </c>
      <c r="D776" t="str">
        <f>VLOOKUP(Wyniki11[[#This Row],[Id_kierowcy]], Kierowcy[], 3)</f>
        <v>Kimi</v>
      </c>
      <c r="E776" t="str">
        <f>VLOOKUP(Wyniki11[[#This Row],[Id_kierowcy]], Kierowcy[], 2)</f>
        <v>Raikkonen</v>
      </c>
      <c r="F776" s="1">
        <f>VLOOKUP(Wyniki11[[#This Row],[Id_wyscigu]], Wyscigi[], 2)</f>
        <v>2008</v>
      </c>
    </row>
    <row r="777" spans="1:6" x14ac:dyDescent="0.25">
      <c r="A777" s="1" t="s">
        <v>94</v>
      </c>
      <c r="B777">
        <v>10</v>
      </c>
      <c r="C777" s="1" t="s">
        <v>338</v>
      </c>
      <c r="D777" t="str">
        <f>VLOOKUP(Wyniki11[[#This Row],[Id_kierowcy]], Kierowcy[], 3)</f>
        <v>Kimi</v>
      </c>
      <c r="E777" t="str">
        <f>VLOOKUP(Wyniki11[[#This Row],[Id_kierowcy]], Kierowcy[], 2)</f>
        <v>Raikkonen</v>
      </c>
      <c r="F777" s="1">
        <f>VLOOKUP(Wyniki11[[#This Row],[Id_wyscigu]], Wyscigi[], 2)</f>
        <v>2008</v>
      </c>
    </row>
    <row r="778" spans="1:6" x14ac:dyDescent="0.25">
      <c r="A778" s="1" t="s">
        <v>94</v>
      </c>
      <c r="B778">
        <v>6</v>
      </c>
      <c r="C778" s="1" t="s">
        <v>339</v>
      </c>
      <c r="D778" t="str">
        <f>VLOOKUP(Wyniki11[[#This Row],[Id_kierowcy]], Kierowcy[], 3)</f>
        <v>Kimi</v>
      </c>
      <c r="E778" t="str">
        <f>VLOOKUP(Wyniki11[[#This Row],[Id_kierowcy]], Kierowcy[], 2)</f>
        <v>Raikkonen</v>
      </c>
      <c r="F778" s="1">
        <f>VLOOKUP(Wyniki11[[#This Row],[Id_wyscigu]], Wyscigi[], 2)</f>
        <v>2008</v>
      </c>
    </row>
    <row r="779" spans="1:6" x14ac:dyDescent="0.25">
      <c r="A779" s="1" t="s">
        <v>94</v>
      </c>
      <c r="B779">
        <v>8</v>
      </c>
      <c r="C779" s="1" t="s">
        <v>342</v>
      </c>
      <c r="D779" t="str">
        <f>VLOOKUP(Wyniki11[[#This Row],[Id_kierowcy]], Kierowcy[], 3)</f>
        <v>Kimi</v>
      </c>
      <c r="E779" t="str">
        <f>VLOOKUP(Wyniki11[[#This Row],[Id_kierowcy]], Kierowcy[], 2)</f>
        <v>Raikkonen</v>
      </c>
      <c r="F779" s="1">
        <f>VLOOKUP(Wyniki11[[#This Row],[Id_wyscigu]], Wyscigi[], 2)</f>
        <v>2008</v>
      </c>
    </row>
    <row r="780" spans="1:6" x14ac:dyDescent="0.25">
      <c r="A780" s="1" t="s">
        <v>94</v>
      </c>
      <c r="B780">
        <v>5</v>
      </c>
      <c r="C780" s="1" t="s">
        <v>343</v>
      </c>
      <c r="D780" t="str">
        <f>VLOOKUP(Wyniki11[[#This Row],[Id_kierowcy]], Kierowcy[], 3)</f>
        <v>Kimi</v>
      </c>
      <c r="E780" t="str">
        <f>VLOOKUP(Wyniki11[[#This Row],[Id_kierowcy]], Kierowcy[], 2)</f>
        <v>Raikkonen</v>
      </c>
      <c r="F780" s="1">
        <f>VLOOKUP(Wyniki11[[#This Row],[Id_wyscigu]], Wyscigi[], 2)</f>
        <v>2008</v>
      </c>
    </row>
    <row r="781" spans="1:6" x14ac:dyDescent="0.25">
      <c r="A781" s="1" t="s">
        <v>94</v>
      </c>
      <c r="B781">
        <v>3</v>
      </c>
      <c r="C781" s="1" t="s">
        <v>344</v>
      </c>
      <c r="D781" t="str">
        <f>VLOOKUP(Wyniki11[[#This Row],[Id_kierowcy]], Kierowcy[], 3)</f>
        <v>Kimi</v>
      </c>
      <c r="E781" t="str">
        <f>VLOOKUP(Wyniki11[[#This Row],[Id_kierowcy]], Kierowcy[], 2)</f>
        <v>Raikkonen</v>
      </c>
      <c r="F781" s="1">
        <f>VLOOKUP(Wyniki11[[#This Row],[Id_wyscigu]], Wyscigi[], 2)</f>
        <v>2008</v>
      </c>
    </row>
    <row r="782" spans="1:6" x14ac:dyDescent="0.25">
      <c r="A782" s="1" t="s">
        <v>94</v>
      </c>
      <c r="B782">
        <v>6</v>
      </c>
      <c r="C782" s="1" t="s">
        <v>345</v>
      </c>
      <c r="D782" t="str">
        <f>VLOOKUP(Wyniki11[[#This Row],[Id_kierowcy]], Kierowcy[], 3)</f>
        <v>Kimi</v>
      </c>
      <c r="E782" t="str">
        <f>VLOOKUP(Wyniki11[[#This Row],[Id_kierowcy]], Kierowcy[], 2)</f>
        <v>Raikkonen</v>
      </c>
      <c r="F782" s="1">
        <f>VLOOKUP(Wyniki11[[#This Row],[Id_wyscigu]], Wyscigi[], 2)</f>
        <v>2008</v>
      </c>
    </row>
    <row r="783" spans="1:6" x14ac:dyDescent="0.25">
      <c r="A783" s="1" t="s">
        <v>94</v>
      </c>
      <c r="B783">
        <v>6</v>
      </c>
      <c r="C783" s="1" t="s">
        <v>350</v>
      </c>
      <c r="D783" t="str">
        <f>VLOOKUP(Wyniki11[[#This Row],[Id_kierowcy]], Kierowcy[], 3)</f>
        <v>Kimi</v>
      </c>
      <c r="E783" t="str">
        <f>VLOOKUP(Wyniki11[[#This Row],[Id_kierowcy]], Kierowcy[], 2)</f>
        <v>Raikkonen</v>
      </c>
      <c r="F783" s="1">
        <f>VLOOKUP(Wyniki11[[#This Row],[Id_wyscigu]], Wyscigi[], 2)</f>
        <v>2008</v>
      </c>
    </row>
    <row r="784" spans="1:6" x14ac:dyDescent="0.25">
      <c r="A784" s="1" t="s">
        <v>94</v>
      </c>
      <c r="B784">
        <v>6</v>
      </c>
      <c r="C784" s="1" t="s">
        <v>351</v>
      </c>
      <c r="D784" t="str">
        <f>VLOOKUP(Wyniki11[[#This Row],[Id_kierowcy]], Kierowcy[], 3)</f>
        <v>Kimi</v>
      </c>
      <c r="E784" t="str">
        <f>VLOOKUP(Wyniki11[[#This Row],[Id_kierowcy]], Kierowcy[], 2)</f>
        <v>Raikkonen</v>
      </c>
      <c r="F784" s="1">
        <f>VLOOKUP(Wyniki11[[#This Row],[Id_wyscigu]], Wyscigi[], 2)</f>
        <v>2008</v>
      </c>
    </row>
    <row r="785" spans="1:6" x14ac:dyDescent="0.25">
      <c r="A785" s="1" t="s">
        <v>94</v>
      </c>
      <c r="B785">
        <v>6</v>
      </c>
      <c r="C785" s="1" t="s">
        <v>352</v>
      </c>
      <c r="D785" t="str">
        <f>VLOOKUP(Wyniki11[[#This Row],[Id_kierowcy]], Kierowcy[], 3)</f>
        <v>Kimi</v>
      </c>
      <c r="E785" t="str">
        <f>VLOOKUP(Wyniki11[[#This Row],[Id_kierowcy]], Kierowcy[], 2)</f>
        <v>Raikkonen</v>
      </c>
      <c r="F785" s="1">
        <f>VLOOKUP(Wyniki11[[#This Row],[Id_wyscigu]], Wyscigi[], 2)</f>
        <v>2008</v>
      </c>
    </row>
    <row r="786" spans="1:6" x14ac:dyDescent="0.25">
      <c r="A786" s="1" t="s">
        <v>94</v>
      </c>
      <c r="B786">
        <v>3</v>
      </c>
      <c r="C786" s="1" t="s">
        <v>356</v>
      </c>
      <c r="D786" t="str">
        <f>VLOOKUP(Wyniki11[[#This Row],[Id_kierowcy]], Kierowcy[], 3)</f>
        <v>Kimi</v>
      </c>
      <c r="E786" t="str">
        <f>VLOOKUP(Wyniki11[[#This Row],[Id_kierowcy]], Kierowcy[], 2)</f>
        <v>Raikkonen</v>
      </c>
      <c r="F786" s="1">
        <f>VLOOKUP(Wyniki11[[#This Row],[Id_wyscigu]], Wyscigi[], 2)</f>
        <v>2009</v>
      </c>
    </row>
    <row r="787" spans="1:6" x14ac:dyDescent="0.25">
      <c r="A787" s="1" t="s">
        <v>94</v>
      </c>
      <c r="B787">
        <v>6</v>
      </c>
      <c r="C787" s="1" t="s">
        <v>358</v>
      </c>
      <c r="D787" t="str">
        <f>VLOOKUP(Wyniki11[[#This Row],[Id_kierowcy]], Kierowcy[], 3)</f>
        <v>Kimi</v>
      </c>
      <c r="E787" t="str">
        <f>VLOOKUP(Wyniki11[[#This Row],[Id_kierowcy]], Kierowcy[], 2)</f>
        <v>Raikkonen</v>
      </c>
      <c r="F787" s="1">
        <f>VLOOKUP(Wyniki11[[#This Row],[Id_wyscigu]], Wyscigi[], 2)</f>
        <v>2009</v>
      </c>
    </row>
    <row r="788" spans="1:6" x14ac:dyDescent="0.25">
      <c r="A788" s="1" t="s">
        <v>94</v>
      </c>
      <c r="B788">
        <v>1</v>
      </c>
      <c r="C788" s="1" t="s">
        <v>360</v>
      </c>
      <c r="D788" t="str">
        <f>VLOOKUP(Wyniki11[[#This Row],[Id_kierowcy]], Kierowcy[], 3)</f>
        <v>Kimi</v>
      </c>
      <c r="E788" t="str">
        <f>VLOOKUP(Wyniki11[[#This Row],[Id_kierowcy]], Kierowcy[], 2)</f>
        <v>Raikkonen</v>
      </c>
      <c r="F788" s="1">
        <f>VLOOKUP(Wyniki11[[#This Row],[Id_wyscigu]], Wyscigi[], 2)</f>
        <v>2009</v>
      </c>
    </row>
    <row r="789" spans="1:6" x14ac:dyDescent="0.25">
      <c r="A789" s="1" t="s">
        <v>94</v>
      </c>
      <c r="B789">
        <v>8</v>
      </c>
      <c r="C789" s="1" t="s">
        <v>362</v>
      </c>
      <c r="D789" t="str">
        <f>VLOOKUP(Wyniki11[[#This Row],[Id_kierowcy]], Kierowcy[], 3)</f>
        <v>Kimi</v>
      </c>
      <c r="E789" t="str">
        <f>VLOOKUP(Wyniki11[[#This Row],[Id_kierowcy]], Kierowcy[], 2)</f>
        <v>Raikkonen</v>
      </c>
      <c r="F789" s="1">
        <f>VLOOKUP(Wyniki11[[#This Row],[Id_wyscigu]], Wyscigi[], 2)</f>
        <v>2009</v>
      </c>
    </row>
    <row r="790" spans="1:6" x14ac:dyDescent="0.25">
      <c r="A790" s="1" t="s">
        <v>94</v>
      </c>
      <c r="B790">
        <v>6</v>
      </c>
      <c r="C790" s="1" t="s">
        <v>363</v>
      </c>
      <c r="D790" t="str">
        <f>VLOOKUP(Wyniki11[[#This Row],[Id_kierowcy]], Kierowcy[], 3)</f>
        <v>Kimi</v>
      </c>
      <c r="E790" t="str">
        <f>VLOOKUP(Wyniki11[[#This Row],[Id_kierowcy]], Kierowcy[], 2)</f>
        <v>Raikkonen</v>
      </c>
      <c r="F790" s="1">
        <f>VLOOKUP(Wyniki11[[#This Row],[Id_wyscigu]], Wyscigi[], 2)</f>
        <v>2009</v>
      </c>
    </row>
    <row r="791" spans="1:6" x14ac:dyDescent="0.25">
      <c r="A791" s="1" t="s">
        <v>94</v>
      </c>
      <c r="B791">
        <v>10</v>
      </c>
      <c r="C791" s="1" t="s">
        <v>364</v>
      </c>
      <c r="D791" t="str">
        <f>VLOOKUP(Wyniki11[[#This Row],[Id_kierowcy]], Kierowcy[], 3)</f>
        <v>Kimi</v>
      </c>
      <c r="E791" t="str">
        <f>VLOOKUP(Wyniki11[[#This Row],[Id_kierowcy]], Kierowcy[], 2)</f>
        <v>Raikkonen</v>
      </c>
      <c r="F791" s="1">
        <f>VLOOKUP(Wyniki11[[#This Row],[Id_wyscigu]], Wyscigi[], 2)</f>
        <v>2009</v>
      </c>
    </row>
    <row r="792" spans="1:6" x14ac:dyDescent="0.25">
      <c r="A792" s="1" t="s">
        <v>94</v>
      </c>
      <c r="B792">
        <v>6</v>
      </c>
      <c r="C792" s="1" t="s">
        <v>365</v>
      </c>
      <c r="D792" t="str">
        <f>VLOOKUP(Wyniki11[[#This Row],[Id_kierowcy]], Kierowcy[], 3)</f>
        <v>Kimi</v>
      </c>
      <c r="E792" t="str">
        <f>VLOOKUP(Wyniki11[[#This Row],[Id_kierowcy]], Kierowcy[], 2)</f>
        <v>Raikkonen</v>
      </c>
      <c r="F792" s="1">
        <f>VLOOKUP(Wyniki11[[#This Row],[Id_wyscigu]], Wyscigi[], 2)</f>
        <v>2009</v>
      </c>
    </row>
    <row r="793" spans="1:6" x14ac:dyDescent="0.25">
      <c r="A793" s="1" t="s">
        <v>94</v>
      </c>
      <c r="B793">
        <v>5</v>
      </c>
      <c r="C793" s="1" t="s">
        <v>367</v>
      </c>
      <c r="D793" t="str">
        <f>VLOOKUP(Wyniki11[[#This Row],[Id_kierowcy]], Kierowcy[], 3)</f>
        <v>Kimi</v>
      </c>
      <c r="E793" t="str">
        <f>VLOOKUP(Wyniki11[[#This Row],[Id_kierowcy]], Kierowcy[], 2)</f>
        <v>Raikkonen</v>
      </c>
      <c r="F793" s="1">
        <f>VLOOKUP(Wyniki11[[#This Row],[Id_wyscigu]], Wyscigi[], 2)</f>
        <v>2009</v>
      </c>
    </row>
    <row r="794" spans="1:6" x14ac:dyDescent="0.25">
      <c r="A794" s="1" t="s">
        <v>94</v>
      </c>
      <c r="B794">
        <v>3</v>
      </c>
      <c r="C794" s="1" t="s">
        <v>368</v>
      </c>
      <c r="D794" t="str">
        <f>VLOOKUP(Wyniki11[[#This Row],[Id_kierowcy]], Kierowcy[], 3)</f>
        <v>Kimi</v>
      </c>
      <c r="E794" t="str">
        <f>VLOOKUP(Wyniki11[[#This Row],[Id_kierowcy]], Kierowcy[], 2)</f>
        <v>Raikkonen</v>
      </c>
      <c r="F794" s="1">
        <f>VLOOKUP(Wyniki11[[#This Row],[Id_wyscigu]], Wyscigi[], 2)</f>
        <v>2009</v>
      </c>
    </row>
    <row r="795" spans="1:6" x14ac:dyDescent="0.25">
      <c r="A795" s="1" t="s">
        <v>94</v>
      </c>
      <c r="B795">
        <v>6</v>
      </c>
      <c r="C795" s="1" t="s">
        <v>408</v>
      </c>
      <c r="D795" t="str">
        <f>VLOOKUP(Wyniki11[[#This Row],[Id_kierowcy]], Kierowcy[], 3)</f>
        <v>Kimi</v>
      </c>
      <c r="E795" t="str">
        <f>VLOOKUP(Wyniki11[[#This Row],[Id_kierowcy]], Kierowcy[], 2)</f>
        <v>Raikkonen</v>
      </c>
      <c r="F795" s="1">
        <f>VLOOKUP(Wyniki11[[#This Row],[Id_wyscigu]], Wyscigi[], 2)</f>
        <v>2012</v>
      </c>
    </row>
    <row r="796" spans="1:6" x14ac:dyDescent="0.25">
      <c r="A796" s="1" t="s">
        <v>94</v>
      </c>
      <c r="B796">
        <v>10</v>
      </c>
      <c r="C796" s="1" t="s">
        <v>409</v>
      </c>
      <c r="D796" t="str">
        <f>VLOOKUP(Wyniki11[[#This Row],[Id_kierowcy]], Kierowcy[], 3)</f>
        <v>Kimi</v>
      </c>
      <c r="E796" t="str">
        <f>VLOOKUP(Wyniki11[[#This Row],[Id_kierowcy]], Kierowcy[], 2)</f>
        <v>Raikkonen</v>
      </c>
      <c r="F796" s="1">
        <f>VLOOKUP(Wyniki11[[#This Row],[Id_wyscigu]], Wyscigi[], 2)</f>
        <v>2012</v>
      </c>
    </row>
    <row r="797" spans="1:6" x14ac:dyDescent="0.25">
      <c r="A797" s="1" t="s">
        <v>94</v>
      </c>
      <c r="B797">
        <v>18</v>
      </c>
      <c r="C797" s="1" t="s">
        <v>411</v>
      </c>
      <c r="D797" t="str">
        <f>VLOOKUP(Wyniki11[[#This Row],[Id_kierowcy]], Kierowcy[], 3)</f>
        <v>Kimi</v>
      </c>
      <c r="E797" t="str">
        <f>VLOOKUP(Wyniki11[[#This Row],[Id_kierowcy]], Kierowcy[], 2)</f>
        <v>Raikkonen</v>
      </c>
      <c r="F797" s="1">
        <f>VLOOKUP(Wyniki11[[#This Row],[Id_wyscigu]], Wyscigi[], 2)</f>
        <v>2012</v>
      </c>
    </row>
    <row r="798" spans="1:6" x14ac:dyDescent="0.25">
      <c r="A798" s="1" t="s">
        <v>94</v>
      </c>
      <c r="B798">
        <v>15</v>
      </c>
      <c r="C798" s="1" t="s">
        <v>412</v>
      </c>
      <c r="D798" t="str">
        <f>VLOOKUP(Wyniki11[[#This Row],[Id_kierowcy]], Kierowcy[], 3)</f>
        <v>Kimi</v>
      </c>
      <c r="E798" t="str">
        <f>VLOOKUP(Wyniki11[[#This Row],[Id_kierowcy]], Kierowcy[], 2)</f>
        <v>Raikkonen</v>
      </c>
      <c r="F798" s="1">
        <f>VLOOKUP(Wyniki11[[#This Row],[Id_wyscigu]], Wyscigi[], 2)</f>
        <v>2012</v>
      </c>
    </row>
    <row r="799" spans="1:6" x14ac:dyDescent="0.25">
      <c r="A799" s="1" t="s">
        <v>94</v>
      </c>
      <c r="B799">
        <v>2</v>
      </c>
      <c r="C799" s="1" t="s">
        <v>413</v>
      </c>
      <c r="D799" t="str">
        <f>VLOOKUP(Wyniki11[[#This Row],[Id_kierowcy]], Kierowcy[], 3)</f>
        <v>Kimi</v>
      </c>
      <c r="E799" t="str">
        <f>VLOOKUP(Wyniki11[[#This Row],[Id_kierowcy]], Kierowcy[], 2)</f>
        <v>Raikkonen</v>
      </c>
      <c r="F799" s="1">
        <f>VLOOKUP(Wyniki11[[#This Row],[Id_wyscigu]], Wyscigi[], 2)</f>
        <v>2012</v>
      </c>
    </row>
    <row r="800" spans="1:6" x14ac:dyDescent="0.25">
      <c r="A800" s="1" t="s">
        <v>94</v>
      </c>
      <c r="B800">
        <v>4</v>
      </c>
      <c r="C800" s="1" t="s">
        <v>414</v>
      </c>
      <c r="D800" t="str">
        <f>VLOOKUP(Wyniki11[[#This Row],[Id_kierowcy]], Kierowcy[], 3)</f>
        <v>Kimi</v>
      </c>
      <c r="E800" t="str">
        <f>VLOOKUP(Wyniki11[[#This Row],[Id_kierowcy]], Kierowcy[], 2)</f>
        <v>Raikkonen</v>
      </c>
      <c r="F800" s="1">
        <f>VLOOKUP(Wyniki11[[#This Row],[Id_wyscigu]], Wyscigi[], 2)</f>
        <v>2012</v>
      </c>
    </row>
    <row r="801" spans="1:6" x14ac:dyDescent="0.25">
      <c r="A801" s="1" t="s">
        <v>94</v>
      </c>
      <c r="B801">
        <v>18</v>
      </c>
      <c r="C801" s="1" t="s">
        <v>415</v>
      </c>
      <c r="D801" t="str">
        <f>VLOOKUP(Wyniki11[[#This Row],[Id_kierowcy]], Kierowcy[], 3)</f>
        <v>Kimi</v>
      </c>
      <c r="E801" t="str">
        <f>VLOOKUP(Wyniki11[[#This Row],[Id_kierowcy]], Kierowcy[], 2)</f>
        <v>Raikkonen</v>
      </c>
      <c r="F801" s="1">
        <f>VLOOKUP(Wyniki11[[#This Row],[Id_wyscigu]], Wyscigi[], 2)</f>
        <v>2012</v>
      </c>
    </row>
    <row r="802" spans="1:6" x14ac:dyDescent="0.25">
      <c r="A802" s="1" t="s">
        <v>94</v>
      </c>
      <c r="B802">
        <v>10</v>
      </c>
      <c r="C802" s="1" t="s">
        <v>416</v>
      </c>
      <c r="D802" t="str">
        <f>VLOOKUP(Wyniki11[[#This Row],[Id_kierowcy]], Kierowcy[], 3)</f>
        <v>Kimi</v>
      </c>
      <c r="E802" t="str">
        <f>VLOOKUP(Wyniki11[[#This Row],[Id_kierowcy]], Kierowcy[], 2)</f>
        <v>Raikkonen</v>
      </c>
      <c r="F802" s="1">
        <f>VLOOKUP(Wyniki11[[#This Row],[Id_wyscigu]], Wyscigi[], 2)</f>
        <v>2012</v>
      </c>
    </row>
    <row r="803" spans="1:6" x14ac:dyDescent="0.25">
      <c r="A803" s="1" t="s">
        <v>94</v>
      </c>
      <c r="B803">
        <v>15</v>
      </c>
      <c r="C803" s="1" t="s">
        <v>417</v>
      </c>
      <c r="D803" t="str">
        <f>VLOOKUP(Wyniki11[[#This Row],[Id_kierowcy]], Kierowcy[], 3)</f>
        <v>Kimi</v>
      </c>
      <c r="E803" t="str">
        <f>VLOOKUP(Wyniki11[[#This Row],[Id_kierowcy]], Kierowcy[], 2)</f>
        <v>Raikkonen</v>
      </c>
      <c r="F803" s="1">
        <f>VLOOKUP(Wyniki11[[#This Row],[Id_wyscigu]], Wyscigi[], 2)</f>
        <v>2012</v>
      </c>
    </row>
    <row r="804" spans="1:6" x14ac:dyDescent="0.25">
      <c r="A804" s="1" t="s">
        <v>94</v>
      </c>
      <c r="B804">
        <v>18</v>
      </c>
      <c r="C804" s="1" t="s">
        <v>418</v>
      </c>
      <c r="D804" t="str">
        <f>VLOOKUP(Wyniki11[[#This Row],[Id_kierowcy]], Kierowcy[], 3)</f>
        <v>Kimi</v>
      </c>
      <c r="E804" t="str">
        <f>VLOOKUP(Wyniki11[[#This Row],[Id_kierowcy]], Kierowcy[], 2)</f>
        <v>Raikkonen</v>
      </c>
      <c r="F804" s="1">
        <f>VLOOKUP(Wyniki11[[#This Row],[Id_wyscigu]], Wyscigi[], 2)</f>
        <v>2012</v>
      </c>
    </row>
    <row r="805" spans="1:6" x14ac:dyDescent="0.25">
      <c r="A805" s="1" t="s">
        <v>94</v>
      </c>
      <c r="B805">
        <v>15</v>
      </c>
      <c r="C805" s="1" t="s">
        <v>419</v>
      </c>
      <c r="D805" t="str">
        <f>VLOOKUP(Wyniki11[[#This Row],[Id_kierowcy]], Kierowcy[], 3)</f>
        <v>Kimi</v>
      </c>
      <c r="E805" t="str">
        <f>VLOOKUP(Wyniki11[[#This Row],[Id_kierowcy]], Kierowcy[], 2)</f>
        <v>Raikkonen</v>
      </c>
      <c r="F805" s="1">
        <f>VLOOKUP(Wyniki11[[#This Row],[Id_wyscigu]], Wyscigi[], 2)</f>
        <v>2012</v>
      </c>
    </row>
    <row r="806" spans="1:6" x14ac:dyDescent="0.25">
      <c r="A806" s="1" t="s">
        <v>94</v>
      </c>
      <c r="B806">
        <v>10</v>
      </c>
      <c r="C806" s="1" t="s">
        <v>420</v>
      </c>
      <c r="D806" t="str">
        <f>VLOOKUP(Wyniki11[[#This Row],[Id_kierowcy]], Kierowcy[], 3)</f>
        <v>Kimi</v>
      </c>
      <c r="E806" t="str">
        <f>VLOOKUP(Wyniki11[[#This Row],[Id_kierowcy]], Kierowcy[], 2)</f>
        <v>Raikkonen</v>
      </c>
      <c r="F806" s="1">
        <f>VLOOKUP(Wyniki11[[#This Row],[Id_wyscigu]], Wyscigi[], 2)</f>
        <v>2012</v>
      </c>
    </row>
    <row r="807" spans="1:6" x14ac:dyDescent="0.25">
      <c r="A807" s="1" t="s">
        <v>94</v>
      </c>
      <c r="B807">
        <v>8</v>
      </c>
      <c r="C807" s="1" t="s">
        <v>421</v>
      </c>
      <c r="D807" t="str">
        <f>VLOOKUP(Wyniki11[[#This Row],[Id_kierowcy]], Kierowcy[], 3)</f>
        <v>Kimi</v>
      </c>
      <c r="E807" t="str">
        <f>VLOOKUP(Wyniki11[[#This Row],[Id_kierowcy]], Kierowcy[], 2)</f>
        <v>Raikkonen</v>
      </c>
      <c r="F807" s="1">
        <f>VLOOKUP(Wyniki11[[#This Row],[Id_wyscigu]], Wyscigi[], 2)</f>
        <v>2012</v>
      </c>
    </row>
    <row r="808" spans="1:6" x14ac:dyDescent="0.25">
      <c r="A808" s="1" t="s">
        <v>94</v>
      </c>
      <c r="B808">
        <v>8</v>
      </c>
      <c r="C808" s="1" t="s">
        <v>422</v>
      </c>
      <c r="D808" t="str">
        <f>VLOOKUP(Wyniki11[[#This Row],[Id_kierowcy]], Kierowcy[], 3)</f>
        <v>Kimi</v>
      </c>
      <c r="E808" t="str">
        <f>VLOOKUP(Wyniki11[[#This Row],[Id_kierowcy]], Kierowcy[], 2)</f>
        <v>Raikkonen</v>
      </c>
      <c r="F808" s="1">
        <f>VLOOKUP(Wyniki11[[#This Row],[Id_wyscigu]], Wyscigi[], 2)</f>
        <v>2012</v>
      </c>
    </row>
    <row r="809" spans="1:6" x14ac:dyDescent="0.25">
      <c r="A809" s="1" t="s">
        <v>94</v>
      </c>
      <c r="B809">
        <v>10</v>
      </c>
      <c r="C809" s="1" t="s">
        <v>423</v>
      </c>
      <c r="D809" t="str">
        <f>VLOOKUP(Wyniki11[[#This Row],[Id_kierowcy]], Kierowcy[], 3)</f>
        <v>Kimi</v>
      </c>
      <c r="E809" t="str">
        <f>VLOOKUP(Wyniki11[[#This Row],[Id_kierowcy]], Kierowcy[], 2)</f>
        <v>Raikkonen</v>
      </c>
      <c r="F809" s="1">
        <f>VLOOKUP(Wyniki11[[#This Row],[Id_wyscigu]], Wyscigi[], 2)</f>
        <v>2012</v>
      </c>
    </row>
    <row r="810" spans="1:6" x14ac:dyDescent="0.25">
      <c r="A810" s="1" t="s">
        <v>94</v>
      </c>
      <c r="B810">
        <v>6</v>
      </c>
      <c r="C810" s="1" t="s">
        <v>424</v>
      </c>
      <c r="D810" t="str">
        <f>VLOOKUP(Wyniki11[[#This Row],[Id_kierowcy]], Kierowcy[], 3)</f>
        <v>Kimi</v>
      </c>
      <c r="E810" t="str">
        <f>VLOOKUP(Wyniki11[[#This Row],[Id_kierowcy]], Kierowcy[], 2)</f>
        <v>Raikkonen</v>
      </c>
      <c r="F810" s="1">
        <f>VLOOKUP(Wyniki11[[#This Row],[Id_wyscigu]], Wyscigi[], 2)</f>
        <v>2012</v>
      </c>
    </row>
    <row r="811" spans="1:6" x14ac:dyDescent="0.25">
      <c r="A811" s="1" t="s">
        <v>94</v>
      </c>
      <c r="B811">
        <v>25</v>
      </c>
      <c r="C811" s="1" t="s">
        <v>425</v>
      </c>
      <c r="D811" t="str">
        <f>VLOOKUP(Wyniki11[[#This Row],[Id_kierowcy]], Kierowcy[], 3)</f>
        <v>Kimi</v>
      </c>
      <c r="E811" t="str">
        <f>VLOOKUP(Wyniki11[[#This Row],[Id_kierowcy]], Kierowcy[], 2)</f>
        <v>Raikkonen</v>
      </c>
      <c r="F811" s="1">
        <f>VLOOKUP(Wyniki11[[#This Row],[Id_wyscigu]], Wyscigi[], 2)</f>
        <v>2012</v>
      </c>
    </row>
    <row r="812" spans="1:6" x14ac:dyDescent="0.25">
      <c r="A812" s="1" t="s">
        <v>94</v>
      </c>
      <c r="B812">
        <v>8</v>
      </c>
      <c r="C812" s="1" t="s">
        <v>426</v>
      </c>
      <c r="D812" t="str">
        <f>VLOOKUP(Wyniki11[[#This Row],[Id_kierowcy]], Kierowcy[], 3)</f>
        <v>Kimi</v>
      </c>
      <c r="E812" t="str">
        <f>VLOOKUP(Wyniki11[[#This Row],[Id_kierowcy]], Kierowcy[], 2)</f>
        <v>Raikkonen</v>
      </c>
      <c r="F812" s="1">
        <f>VLOOKUP(Wyniki11[[#This Row],[Id_wyscigu]], Wyscigi[], 2)</f>
        <v>2012</v>
      </c>
    </row>
    <row r="813" spans="1:6" x14ac:dyDescent="0.25">
      <c r="A813" s="1" t="s">
        <v>94</v>
      </c>
      <c r="B813">
        <v>1</v>
      </c>
      <c r="C813" s="1" t="s">
        <v>427</v>
      </c>
      <c r="D813" t="str">
        <f>VLOOKUP(Wyniki11[[#This Row],[Id_kierowcy]], Kierowcy[], 3)</f>
        <v>Kimi</v>
      </c>
      <c r="E813" t="str">
        <f>VLOOKUP(Wyniki11[[#This Row],[Id_kierowcy]], Kierowcy[], 2)</f>
        <v>Raikkonen</v>
      </c>
      <c r="F813" s="1">
        <f>VLOOKUP(Wyniki11[[#This Row],[Id_wyscigu]], Wyscigi[], 2)</f>
        <v>2012</v>
      </c>
    </row>
    <row r="814" spans="1:6" x14ac:dyDescent="0.25">
      <c r="A814" s="1" t="s">
        <v>97</v>
      </c>
      <c r="B814">
        <v>6</v>
      </c>
      <c r="C814" s="1" t="s">
        <v>318</v>
      </c>
      <c r="D814" t="str">
        <f>VLOOKUP(Wyniki11[[#This Row],[Id_kierowcy]], Kierowcy[], 3)</f>
        <v>Lewis</v>
      </c>
      <c r="E814" t="str">
        <f>VLOOKUP(Wyniki11[[#This Row],[Id_kierowcy]], Kierowcy[], 2)</f>
        <v>Hamilton</v>
      </c>
      <c r="F814" s="1">
        <f>VLOOKUP(Wyniki11[[#This Row],[Id_wyscigu]], Wyscigi[], 2)</f>
        <v>2007</v>
      </c>
    </row>
    <row r="815" spans="1:6" x14ac:dyDescent="0.25">
      <c r="A815" s="1" t="s">
        <v>97</v>
      </c>
      <c r="B815">
        <v>8</v>
      </c>
      <c r="C815" s="1" t="s">
        <v>319</v>
      </c>
      <c r="D815" t="str">
        <f>VLOOKUP(Wyniki11[[#This Row],[Id_kierowcy]], Kierowcy[], 3)</f>
        <v>Lewis</v>
      </c>
      <c r="E815" t="str">
        <f>VLOOKUP(Wyniki11[[#This Row],[Id_kierowcy]], Kierowcy[], 2)</f>
        <v>Hamilton</v>
      </c>
      <c r="F815" s="1">
        <f>VLOOKUP(Wyniki11[[#This Row],[Id_wyscigu]], Wyscigi[], 2)</f>
        <v>2007</v>
      </c>
    </row>
    <row r="816" spans="1:6" x14ac:dyDescent="0.25">
      <c r="A816" s="1" t="s">
        <v>97</v>
      </c>
      <c r="B816">
        <v>8</v>
      </c>
      <c r="C816" s="1" t="s">
        <v>320</v>
      </c>
      <c r="D816" t="str">
        <f>VLOOKUP(Wyniki11[[#This Row],[Id_kierowcy]], Kierowcy[], 3)</f>
        <v>Lewis</v>
      </c>
      <c r="E816" t="str">
        <f>VLOOKUP(Wyniki11[[#This Row],[Id_kierowcy]], Kierowcy[], 2)</f>
        <v>Hamilton</v>
      </c>
      <c r="F816" s="1">
        <f>VLOOKUP(Wyniki11[[#This Row],[Id_wyscigu]], Wyscigi[], 2)</f>
        <v>2007</v>
      </c>
    </row>
    <row r="817" spans="1:6" x14ac:dyDescent="0.25">
      <c r="A817" s="1" t="s">
        <v>97</v>
      </c>
      <c r="B817">
        <v>8</v>
      </c>
      <c r="C817" s="1" t="s">
        <v>321</v>
      </c>
      <c r="D817" t="str">
        <f>VLOOKUP(Wyniki11[[#This Row],[Id_kierowcy]], Kierowcy[], 3)</f>
        <v>Lewis</v>
      </c>
      <c r="E817" t="str">
        <f>VLOOKUP(Wyniki11[[#This Row],[Id_kierowcy]], Kierowcy[], 2)</f>
        <v>Hamilton</v>
      </c>
      <c r="F817" s="1">
        <f>VLOOKUP(Wyniki11[[#This Row],[Id_wyscigu]], Wyscigi[], 2)</f>
        <v>2007</v>
      </c>
    </row>
    <row r="818" spans="1:6" x14ac:dyDescent="0.25">
      <c r="A818" s="1" t="s">
        <v>97</v>
      </c>
      <c r="B818">
        <v>8</v>
      </c>
      <c r="C818" s="1" t="s">
        <v>322</v>
      </c>
      <c r="D818" t="str">
        <f>VLOOKUP(Wyniki11[[#This Row],[Id_kierowcy]], Kierowcy[], 3)</f>
        <v>Lewis</v>
      </c>
      <c r="E818" t="str">
        <f>VLOOKUP(Wyniki11[[#This Row],[Id_kierowcy]], Kierowcy[], 2)</f>
        <v>Hamilton</v>
      </c>
      <c r="F818" s="1">
        <f>VLOOKUP(Wyniki11[[#This Row],[Id_wyscigu]], Wyscigi[], 2)</f>
        <v>2007</v>
      </c>
    </row>
    <row r="819" spans="1:6" x14ac:dyDescent="0.25">
      <c r="A819" s="1" t="s">
        <v>97</v>
      </c>
      <c r="B819">
        <v>10</v>
      </c>
      <c r="C819" s="1" t="s">
        <v>323</v>
      </c>
      <c r="D819" t="str">
        <f>VLOOKUP(Wyniki11[[#This Row],[Id_kierowcy]], Kierowcy[], 3)</f>
        <v>Lewis</v>
      </c>
      <c r="E819" t="str">
        <f>VLOOKUP(Wyniki11[[#This Row],[Id_kierowcy]], Kierowcy[], 2)</f>
        <v>Hamilton</v>
      </c>
      <c r="F819" s="1">
        <f>VLOOKUP(Wyniki11[[#This Row],[Id_wyscigu]], Wyscigi[], 2)</f>
        <v>2007</v>
      </c>
    </row>
    <row r="820" spans="1:6" x14ac:dyDescent="0.25">
      <c r="A820" s="1" t="s">
        <v>97</v>
      </c>
      <c r="B820">
        <v>10</v>
      </c>
      <c r="C820" s="1" t="s">
        <v>324</v>
      </c>
      <c r="D820" t="str">
        <f>VLOOKUP(Wyniki11[[#This Row],[Id_kierowcy]], Kierowcy[], 3)</f>
        <v>Lewis</v>
      </c>
      <c r="E820" t="str">
        <f>VLOOKUP(Wyniki11[[#This Row],[Id_kierowcy]], Kierowcy[], 2)</f>
        <v>Hamilton</v>
      </c>
      <c r="F820" s="1">
        <f>VLOOKUP(Wyniki11[[#This Row],[Id_wyscigu]], Wyscigi[], 2)</f>
        <v>2007</v>
      </c>
    </row>
    <row r="821" spans="1:6" x14ac:dyDescent="0.25">
      <c r="A821" s="1" t="s">
        <v>97</v>
      </c>
      <c r="B821">
        <v>6</v>
      </c>
      <c r="C821" s="1" t="s">
        <v>325</v>
      </c>
      <c r="D821" t="str">
        <f>VLOOKUP(Wyniki11[[#This Row],[Id_kierowcy]], Kierowcy[], 3)</f>
        <v>Lewis</v>
      </c>
      <c r="E821" t="str">
        <f>VLOOKUP(Wyniki11[[#This Row],[Id_kierowcy]], Kierowcy[], 2)</f>
        <v>Hamilton</v>
      </c>
      <c r="F821" s="1">
        <f>VLOOKUP(Wyniki11[[#This Row],[Id_wyscigu]], Wyscigi[], 2)</f>
        <v>2007</v>
      </c>
    </row>
    <row r="822" spans="1:6" x14ac:dyDescent="0.25">
      <c r="A822" s="1" t="s">
        <v>97</v>
      </c>
      <c r="B822">
        <v>6</v>
      </c>
      <c r="C822" s="1" t="s">
        <v>326</v>
      </c>
      <c r="D822" t="str">
        <f>VLOOKUP(Wyniki11[[#This Row],[Id_kierowcy]], Kierowcy[], 3)</f>
        <v>Lewis</v>
      </c>
      <c r="E822" t="str">
        <f>VLOOKUP(Wyniki11[[#This Row],[Id_kierowcy]], Kierowcy[], 2)</f>
        <v>Hamilton</v>
      </c>
      <c r="F822" s="1">
        <f>VLOOKUP(Wyniki11[[#This Row],[Id_wyscigu]], Wyscigi[], 2)</f>
        <v>2007</v>
      </c>
    </row>
    <row r="823" spans="1:6" x14ac:dyDescent="0.25">
      <c r="A823" s="1" t="s">
        <v>97</v>
      </c>
      <c r="B823">
        <v>10</v>
      </c>
      <c r="C823" s="1" t="s">
        <v>328</v>
      </c>
      <c r="D823" t="str">
        <f>VLOOKUP(Wyniki11[[#This Row],[Id_kierowcy]], Kierowcy[], 3)</f>
        <v>Lewis</v>
      </c>
      <c r="E823" t="str">
        <f>VLOOKUP(Wyniki11[[#This Row],[Id_kierowcy]], Kierowcy[], 2)</f>
        <v>Hamilton</v>
      </c>
      <c r="F823" s="1">
        <f>VLOOKUP(Wyniki11[[#This Row],[Id_wyscigu]], Wyscigi[], 2)</f>
        <v>2007</v>
      </c>
    </row>
    <row r="824" spans="1:6" x14ac:dyDescent="0.25">
      <c r="A824" s="1" t="s">
        <v>97</v>
      </c>
      <c r="B824">
        <v>4</v>
      </c>
      <c r="C824" s="1" t="s">
        <v>329</v>
      </c>
      <c r="D824" t="str">
        <f>VLOOKUP(Wyniki11[[#This Row],[Id_kierowcy]], Kierowcy[], 3)</f>
        <v>Lewis</v>
      </c>
      <c r="E824" t="str">
        <f>VLOOKUP(Wyniki11[[#This Row],[Id_kierowcy]], Kierowcy[], 2)</f>
        <v>Hamilton</v>
      </c>
      <c r="F824" s="1">
        <f>VLOOKUP(Wyniki11[[#This Row],[Id_wyscigu]], Wyscigi[], 2)</f>
        <v>2007</v>
      </c>
    </row>
    <row r="825" spans="1:6" x14ac:dyDescent="0.25">
      <c r="A825" s="1" t="s">
        <v>97</v>
      </c>
      <c r="B825">
        <v>8</v>
      </c>
      <c r="C825" s="1" t="s">
        <v>330</v>
      </c>
      <c r="D825" t="str">
        <f>VLOOKUP(Wyniki11[[#This Row],[Id_kierowcy]], Kierowcy[], 3)</f>
        <v>Lewis</v>
      </c>
      <c r="E825" t="str">
        <f>VLOOKUP(Wyniki11[[#This Row],[Id_kierowcy]], Kierowcy[], 2)</f>
        <v>Hamilton</v>
      </c>
      <c r="F825" s="1">
        <f>VLOOKUP(Wyniki11[[#This Row],[Id_wyscigu]], Wyscigi[], 2)</f>
        <v>2007</v>
      </c>
    </row>
    <row r="826" spans="1:6" x14ac:dyDescent="0.25">
      <c r="A826" s="1" t="s">
        <v>97</v>
      </c>
      <c r="B826">
        <v>5</v>
      </c>
      <c r="C826" s="1" t="s">
        <v>331</v>
      </c>
      <c r="D826" t="str">
        <f>VLOOKUP(Wyniki11[[#This Row],[Id_kierowcy]], Kierowcy[], 3)</f>
        <v>Lewis</v>
      </c>
      <c r="E826" t="str">
        <f>VLOOKUP(Wyniki11[[#This Row],[Id_kierowcy]], Kierowcy[], 2)</f>
        <v>Hamilton</v>
      </c>
      <c r="F826" s="1">
        <f>VLOOKUP(Wyniki11[[#This Row],[Id_wyscigu]], Wyscigi[], 2)</f>
        <v>2007</v>
      </c>
    </row>
    <row r="827" spans="1:6" x14ac:dyDescent="0.25">
      <c r="A827" s="1" t="s">
        <v>97</v>
      </c>
      <c r="B827">
        <v>10</v>
      </c>
      <c r="C827" s="1" t="s">
        <v>332</v>
      </c>
      <c r="D827" t="str">
        <f>VLOOKUP(Wyniki11[[#This Row],[Id_kierowcy]], Kierowcy[], 3)</f>
        <v>Lewis</v>
      </c>
      <c r="E827" t="str">
        <f>VLOOKUP(Wyniki11[[#This Row],[Id_kierowcy]], Kierowcy[], 2)</f>
        <v>Hamilton</v>
      </c>
      <c r="F827" s="1">
        <f>VLOOKUP(Wyniki11[[#This Row],[Id_wyscigu]], Wyscigi[], 2)</f>
        <v>2007</v>
      </c>
    </row>
    <row r="828" spans="1:6" x14ac:dyDescent="0.25">
      <c r="A828" s="1" t="s">
        <v>97</v>
      </c>
      <c r="B828">
        <v>2</v>
      </c>
      <c r="C828" s="1" t="s">
        <v>334</v>
      </c>
      <c r="D828" t="str">
        <f>VLOOKUP(Wyniki11[[#This Row],[Id_kierowcy]], Kierowcy[], 3)</f>
        <v>Lewis</v>
      </c>
      <c r="E828" t="str">
        <f>VLOOKUP(Wyniki11[[#This Row],[Id_kierowcy]], Kierowcy[], 2)</f>
        <v>Hamilton</v>
      </c>
      <c r="F828" s="1">
        <f>VLOOKUP(Wyniki11[[#This Row],[Id_wyscigu]], Wyscigi[], 2)</f>
        <v>2007</v>
      </c>
    </row>
    <row r="829" spans="1:6" x14ac:dyDescent="0.25">
      <c r="A829" s="1" t="s">
        <v>97</v>
      </c>
      <c r="B829">
        <v>10</v>
      </c>
      <c r="C829" s="1" t="s">
        <v>335</v>
      </c>
      <c r="D829" t="str">
        <f>VLOOKUP(Wyniki11[[#This Row],[Id_kierowcy]], Kierowcy[], 3)</f>
        <v>Lewis</v>
      </c>
      <c r="E829" t="str">
        <f>VLOOKUP(Wyniki11[[#This Row],[Id_kierowcy]], Kierowcy[], 2)</f>
        <v>Hamilton</v>
      </c>
      <c r="F829" s="1">
        <f>VLOOKUP(Wyniki11[[#This Row],[Id_wyscigu]], Wyscigi[], 2)</f>
        <v>2008</v>
      </c>
    </row>
    <row r="830" spans="1:6" x14ac:dyDescent="0.25">
      <c r="A830" s="1" t="s">
        <v>97</v>
      </c>
      <c r="B830">
        <v>4</v>
      </c>
      <c r="C830" s="1" t="s">
        <v>336</v>
      </c>
      <c r="D830" t="str">
        <f>VLOOKUP(Wyniki11[[#This Row],[Id_kierowcy]], Kierowcy[], 3)</f>
        <v>Lewis</v>
      </c>
      <c r="E830" t="str">
        <f>VLOOKUP(Wyniki11[[#This Row],[Id_kierowcy]], Kierowcy[], 2)</f>
        <v>Hamilton</v>
      </c>
      <c r="F830" s="1">
        <f>VLOOKUP(Wyniki11[[#This Row],[Id_wyscigu]], Wyscigi[], 2)</f>
        <v>2008</v>
      </c>
    </row>
    <row r="831" spans="1:6" x14ac:dyDescent="0.25">
      <c r="A831" s="1" t="s">
        <v>97</v>
      </c>
      <c r="B831">
        <v>6</v>
      </c>
      <c r="C831" s="1" t="s">
        <v>338</v>
      </c>
      <c r="D831" t="str">
        <f>VLOOKUP(Wyniki11[[#This Row],[Id_kierowcy]], Kierowcy[], 3)</f>
        <v>Lewis</v>
      </c>
      <c r="E831" t="str">
        <f>VLOOKUP(Wyniki11[[#This Row],[Id_kierowcy]], Kierowcy[], 2)</f>
        <v>Hamilton</v>
      </c>
      <c r="F831" s="1">
        <f>VLOOKUP(Wyniki11[[#This Row],[Id_wyscigu]], Wyscigi[], 2)</f>
        <v>2008</v>
      </c>
    </row>
    <row r="832" spans="1:6" x14ac:dyDescent="0.25">
      <c r="A832" s="1" t="s">
        <v>97</v>
      </c>
      <c r="B832">
        <v>8</v>
      </c>
      <c r="C832" s="1" t="s">
        <v>339</v>
      </c>
      <c r="D832" t="str">
        <f>VLOOKUP(Wyniki11[[#This Row],[Id_kierowcy]], Kierowcy[], 3)</f>
        <v>Lewis</v>
      </c>
      <c r="E832" t="str">
        <f>VLOOKUP(Wyniki11[[#This Row],[Id_kierowcy]], Kierowcy[], 2)</f>
        <v>Hamilton</v>
      </c>
      <c r="F832" s="1">
        <f>VLOOKUP(Wyniki11[[#This Row],[Id_wyscigu]], Wyscigi[], 2)</f>
        <v>2008</v>
      </c>
    </row>
    <row r="833" spans="1:6" x14ac:dyDescent="0.25">
      <c r="A833" s="1" t="s">
        <v>97</v>
      </c>
      <c r="B833">
        <v>10</v>
      </c>
      <c r="C833" s="1" t="s">
        <v>340</v>
      </c>
      <c r="D833" t="str">
        <f>VLOOKUP(Wyniki11[[#This Row],[Id_kierowcy]], Kierowcy[], 3)</f>
        <v>Lewis</v>
      </c>
      <c r="E833" t="str">
        <f>VLOOKUP(Wyniki11[[#This Row],[Id_kierowcy]], Kierowcy[], 2)</f>
        <v>Hamilton</v>
      </c>
      <c r="F833" s="1">
        <f>VLOOKUP(Wyniki11[[#This Row],[Id_wyscigu]], Wyscigi[], 2)</f>
        <v>2008</v>
      </c>
    </row>
    <row r="834" spans="1:6" x14ac:dyDescent="0.25">
      <c r="A834" s="1" t="s">
        <v>97</v>
      </c>
      <c r="B834">
        <v>10</v>
      </c>
      <c r="C834" s="1" t="s">
        <v>343</v>
      </c>
      <c r="D834" t="str">
        <f>VLOOKUP(Wyniki11[[#This Row],[Id_kierowcy]], Kierowcy[], 3)</f>
        <v>Lewis</v>
      </c>
      <c r="E834" t="str">
        <f>VLOOKUP(Wyniki11[[#This Row],[Id_kierowcy]], Kierowcy[], 2)</f>
        <v>Hamilton</v>
      </c>
      <c r="F834" s="1">
        <f>VLOOKUP(Wyniki11[[#This Row],[Id_wyscigu]], Wyscigi[], 2)</f>
        <v>2008</v>
      </c>
    </row>
    <row r="835" spans="1:6" x14ac:dyDescent="0.25">
      <c r="A835" s="1" t="s">
        <v>97</v>
      </c>
      <c r="B835">
        <v>10</v>
      </c>
      <c r="C835" s="1" t="s">
        <v>344</v>
      </c>
      <c r="D835" t="str">
        <f>VLOOKUP(Wyniki11[[#This Row],[Id_kierowcy]], Kierowcy[], 3)</f>
        <v>Lewis</v>
      </c>
      <c r="E835" t="str">
        <f>VLOOKUP(Wyniki11[[#This Row],[Id_kierowcy]], Kierowcy[], 2)</f>
        <v>Hamilton</v>
      </c>
      <c r="F835" s="1">
        <f>VLOOKUP(Wyniki11[[#This Row],[Id_wyscigu]], Wyscigi[], 2)</f>
        <v>2008</v>
      </c>
    </row>
    <row r="836" spans="1:6" x14ac:dyDescent="0.25">
      <c r="A836" s="1" t="s">
        <v>97</v>
      </c>
      <c r="B836">
        <v>4</v>
      </c>
      <c r="C836" s="1" t="s">
        <v>345</v>
      </c>
      <c r="D836" t="str">
        <f>VLOOKUP(Wyniki11[[#This Row],[Id_kierowcy]], Kierowcy[], 3)</f>
        <v>Lewis</v>
      </c>
      <c r="E836" t="str">
        <f>VLOOKUP(Wyniki11[[#This Row],[Id_kierowcy]], Kierowcy[], 2)</f>
        <v>Hamilton</v>
      </c>
      <c r="F836" s="1">
        <f>VLOOKUP(Wyniki11[[#This Row],[Id_wyscigu]], Wyscigi[], 2)</f>
        <v>2008</v>
      </c>
    </row>
    <row r="837" spans="1:6" x14ac:dyDescent="0.25">
      <c r="A837" s="1" t="s">
        <v>97</v>
      </c>
      <c r="B837">
        <v>8</v>
      </c>
      <c r="C837" s="1" t="s">
        <v>346</v>
      </c>
      <c r="D837" t="str">
        <f>VLOOKUP(Wyniki11[[#This Row],[Id_kierowcy]], Kierowcy[], 3)</f>
        <v>Lewis</v>
      </c>
      <c r="E837" t="str">
        <f>VLOOKUP(Wyniki11[[#This Row],[Id_kierowcy]], Kierowcy[], 2)</f>
        <v>Hamilton</v>
      </c>
      <c r="F837" s="1">
        <f>VLOOKUP(Wyniki11[[#This Row],[Id_wyscigu]], Wyscigi[], 2)</f>
        <v>2008</v>
      </c>
    </row>
    <row r="838" spans="1:6" x14ac:dyDescent="0.25">
      <c r="A838" s="1" t="s">
        <v>97</v>
      </c>
      <c r="B838">
        <v>6</v>
      </c>
      <c r="C838" s="1" t="s">
        <v>347</v>
      </c>
      <c r="D838" t="str">
        <f>VLOOKUP(Wyniki11[[#This Row],[Id_kierowcy]], Kierowcy[], 3)</f>
        <v>Lewis</v>
      </c>
      <c r="E838" t="str">
        <f>VLOOKUP(Wyniki11[[#This Row],[Id_kierowcy]], Kierowcy[], 2)</f>
        <v>Hamilton</v>
      </c>
      <c r="F838" s="1">
        <f>VLOOKUP(Wyniki11[[#This Row],[Id_wyscigu]], Wyscigi[], 2)</f>
        <v>2008</v>
      </c>
    </row>
    <row r="839" spans="1:6" x14ac:dyDescent="0.25">
      <c r="A839" s="1" t="s">
        <v>97</v>
      </c>
      <c r="B839">
        <v>2</v>
      </c>
      <c r="C839" s="1" t="s">
        <v>348</v>
      </c>
      <c r="D839" t="str">
        <f>VLOOKUP(Wyniki11[[#This Row],[Id_kierowcy]], Kierowcy[], 3)</f>
        <v>Lewis</v>
      </c>
      <c r="E839" t="str">
        <f>VLOOKUP(Wyniki11[[#This Row],[Id_kierowcy]], Kierowcy[], 2)</f>
        <v>Hamilton</v>
      </c>
      <c r="F839" s="1">
        <f>VLOOKUP(Wyniki11[[#This Row],[Id_wyscigu]], Wyscigi[], 2)</f>
        <v>2008</v>
      </c>
    </row>
    <row r="840" spans="1:6" x14ac:dyDescent="0.25">
      <c r="A840" s="1" t="s">
        <v>97</v>
      </c>
      <c r="B840">
        <v>6</v>
      </c>
      <c r="C840" s="1" t="s">
        <v>349</v>
      </c>
      <c r="D840" t="str">
        <f>VLOOKUP(Wyniki11[[#This Row],[Id_kierowcy]], Kierowcy[], 3)</f>
        <v>Lewis</v>
      </c>
      <c r="E840" t="str">
        <f>VLOOKUP(Wyniki11[[#This Row],[Id_kierowcy]], Kierowcy[], 2)</f>
        <v>Hamilton</v>
      </c>
      <c r="F840" s="1">
        <f>VLOOKUP(Wyniki11[[#This Row],[Id_wyscigu]], Wyscigi[], 2)</f>
        <v>2008</v>
      </c>
    </row>
    <row r="841" spans="1:6" x14ac:dyDescent="0.25">
      <c r="A841" s="1" t="s">
        <v>97</v>
      </c>
      <c r="B841">
        <v>10</v>
      </c>
      <c r="C841" s="1" t="s">
        <v>351</v>
      </c>
      <c r="D841" t="str">
        <f>VLOOKUP(Wyniki11[[#This Row],[Id_kierowcy]], Kierowcy[], 3)</f>
        <v>Lewis</v>
      </c>
      <c r="E841" t="str">
        <f>VLOOKUP(Wyniki11[[#This Row],[Id_kierowcy]], Kierowcy[], 2)</f>
        <v>Hamilton</v>
      </c>
      <c r="F841" s="1">
        <f>VLOOKUP(Wyniki11[[#This Row],[Id_wyscigu]], Wyscigi[], 2)</f>
        <v>2008</v>
      </c>
    </row>
    <row r="842" spans="1:6" x14ac:dyDescent="0.25">
      <c r="A842" s="1" t="s">
        <v>97</v>
      </c>
      <c r="B842">
        <v>4</v>
      </c>
      <c r="C842" s="1" t="s">
        <v>352</v>
      </c>
      <c r="D842" t="str">
        <f>VLOOKUP(Wyniki11[[#This Row],[Id_kierowcy]], Kierowcy[], 3)</f>
        <v>Lewis</v>
      </c>
      <c r="E842" t="str">
        <f>VLOOKUP(Wyniki11[[#This Row],[Id_kierowcy]], Kierowcy[], 2)</f>
        <v>Hamilton</v>
      </c>
      <c r="F842" s="1">
        <f>VLOOKUP(Wyniki11[[#This Row],[Id_wyscigu]], Wyscigi[], 2)</f>
        <v>2008</v>
      </c>
    </row>
    <row r="843" spans="1:6" x14ac:dyDescent="0.25">
      <c r="A843" s="1" t="s">
        <v>97</v>
      </c>
      <c r="B843">
        <v>1</v>
      </c>
      <c r="C843" s="1" t="s">
        <v>354</v>
      </c>
      <c r="D843" t="str">
        <f>VLOOKUP(Wyniki11[[#This Row],[Id_kierowcy]], Kierowcy[], 3)</f>
        <v>Lewis</v>
      </c>
      <c r="E843" t="str">
        <f>VLOOKUP(Wyniki11[[#This Row],[Id_kierowcy]], Kierowcy[], 2)</f>
        <v>Hamilton</v>
      </c>
      <c r="F843" s="1">
        <f>VLOOKUP(Wyniki11[[#This Row],[Id_wyscigu]], Wyscigi[], 2)</f>
        <v>2009</v>
      </c>
    </row>
    <row r="844" spans="1:6" x14ac:dyDescent="0.25">
      <c r="A844" s="1" t="s">
        <v>97</v>
      </c>
      <c r="B844">
        <v>3</v>
      </c>
      <c r="C844" s="1" t="s">
        <v>355</v>
      </c>
      <c r="D844" t="str">
        <f>VLOOKUP(Wyniki11[[#This Row],[Id_kierowcy]], Kierowcy[], 3)</f>
        <v>Lewis</v>
      </c>
      <c r="E844" t="str">
        <f>VLOOKUP(Wyniki11[[#This Row],[Id_kierowcy]], Kierowcy[], 2)</f>
        <v>Hamilton</v>
      </c>
      <c r="F844" s="1">
        <f>VLOOKUP(Wyniki11[[#This Row],[Id_wyscigu]], Wyscigi[], 2)</f>
        <v>2009</v>
      </c>
    </row>
    <row r="845" spans="1:6" x14ac:dyDescent="0.25">
      <c r="A845" s="1" t="s">
        <v>97</v>
      </c>
      <c r="B845">
        <v>5</v>
      </c>
      <c r="C845" s="1" t="s">
        <v>356</v>
      </c>
      <c r="D845" t="str">
        <f>VLOOKUP(Wyniki11[[#This Row],[Id_kierowcy]], Kierowcy[], 3)</f>
        <v>Lewis</v>
      </c>
      <c r="E845" t="str">
        <f>VLOOKUP(Wyniki11[[#This Row],[Id_kierowcy]], Kierowcy[], 2)</f>
        <v>Hamilton</v>
      </c>
      <c r="F845" s="1">
        <f>VLOOKUP(Wyniki11[[#This Row],[Id_wyscigu]], Wyscigi[], 2)</f>
        <v>2009</v>
      </c>
    </row>
    <row r="846" spans="1:6" x14ac:dyDescent="0.25">
      <c r="A846" s="1" t="s">
        <v>97</v>
      </c>
      <c r="B846">
        <v>10</v>
      </c>
      <c r="C846" s="1" t="s">
        <v>362</v>
      </c>
      <c r="D846" t="str">
        <f>VLOOKUP(Wyniki11[[#This Row],[Id_kierowcy]], Kierowcy[], 3)</f>
        <v>Lewis</v>
      </c>
      <c r="E846" t="str">
        <f>VLOOKUP(Wyniki11[[#This Row],[Id_kierowcy]], Kierowcy[], 2)</f>
        <v>Hamilton</v>
      </c>
      <c r="F846" s="1">
        <f>VLOOKUP(Wyniki11[[#This Row],[Id_wyscigu]], Wyscigi[], 2)</f>
        <v>2009</v>
      </c>
    </row>
    <row r="847" spans="1:6" x14ac:dyDescent="0.25">
      <c r="A847" s="1" t="s">
        <v>97</v>
      </c>
      <c r="B847">
        <v>8</v>
      </c>
      <c r="C847" s="1" t="s">
        <v>363</v>
      </c>
      <c r="D847" t="str">
        <f>VLOOKUP(Wyniki11[[#This Row],[Id_kierowcy]], Kierowcy[], 3)</f>
        <v>Lewis</v>
      </c>
      <c r="E847" t="str">
        <f>VLOOKUP(Wyniki11[[#This Row],[Id_kierowcy]], Kierowcy[], 2)</f>
        <v>Hamilton</v>
      </c>
      <c r="F847" s="1">
        <f>VLOOKUP(Wyniki11[[#This Row],[Id_wyscigu]], Wyscigi[], 2)</f>
        <v>2009</v>
      </c>
    </row>
    <row r="848" spans="1:6" x14ac:dyDescent="0.25">
      <c r="A848" s="1" t="s">
        <v>97</v>
      </c>
      <c r="B848">
        <v>10</v>
      </c>
      <c r="C848" s="1" t="s">
        <v>366</v>
      </c>
      <c r="D848" t="str">
        <f>VLOOKUP(Wyniki11[[#This Row],[Id_kierowcy]], Kierowcy[], 3)</f>
        <v>Lewis</v>
      </c>
      <c r="E848" t="str">
        <f>VLOOKUP(Wyniki11[[#This Row],[Id_kierowcy]], Kierowcy[], 2)</f>
        <v>Hamilton</v>
      </c>
      <c r="F848" s="1">
        <f>VLOOKUP(Wyniki11[[#This Row],[Id_wyscigu]], Wyscigi[], 2)</f>
        <v>2009</v>
      </c>
    </row>
    <row r="849" spans="1:6" x14ac:dyDescent="0.25">
      <c r="A849" s="1" t="s">
        <v>97</v>
      </c>
      <c r="B849">
        <v>6</v>
      </c>
      <c r="C849" s="1" t="s">
        <v>367</v>
      </c>
      <c r="D849" t="str">
        <f>VLOOKUP(Wyniki11[[#This Row],[Id_kierowcy]], Kierowcy[], 3)</f>
        <v>Lewis</v>
      </c>
      <c r="E849" t="str">
        <f>VLOOKUP(Wyniki11[[#This Row],[Id_kierowcy]], Kierowcy[], 2)</f>
        <v>Hamilton</v>
      </c>
      <c r="F849" s="1">
        <f>VLOOKUP(Wyniki11[[#This Row],[Id_wyscigu]], Wyscigi[], 2)</f>
        <v>2009</v>
      </c>
    </row>
    <row r="850" spans="1:6" x14ac:dyDescent="0.25">
      <c r="A850" s="1" t="s">
        <v>97</v>
      </c>
      <c r="B850">
        <v>6</v>
      </c>
      <c r="C850" s="1" t="s">
        <v>368</v>
      </c>
      <c r="D850" t="str">
        <f>VLOOKUP(Wyniki11[[#This Row],[Id_kierowcy]], Kierowcy[], 3)</f>
        <v>Lewis</v>
      </c>
      <c r="E850" t="str">
        <f>VLOOKUP(Wyniki11[[#This Row],[Id_kierowcy]], Kierowcy[], 2)</f>
        <v>Hamilton</v>
      </c>
      <c r="F850" s="1">
        <f>VLOOKUP(Wyniki11[[#This Row],[Id_wyscigu]], Wyscigi[], 2)</f>
        <v>2009</v>
      </c>
    </row>
    <row r="851" spans="1:6" x14ac:dyDescent="0.25">
      <c r="A851" s="1" t="s">
        <v>97</v>
      </c>
      <c r="B851">
        <v>15</v>
      </c>
      <c r="C851" s="1" t="s">
        <v>370</v>
      </c>
      <c r="D851" t="str">
        <f>VLOOKUP(Wyniki11[[#This Row],[Id_kierowcy]], Kierowcy[], 3)</f>
        <v>Lewis</v>
      </c>
      <c r="E851" t="str">
        <f>VLOOKUP(Wyniki11[[#This Row],[Id_kierowcy]], Kierowcy[], 2)</f>
        <v>Hamilton</v>
      </c>
      <c r="F851" s="1">
        <f>VLOOKUP(Wyniki11[[#This Row],[Id_wyscigu]], Wyscigi[], 2)</f>
        <v>2010</v>
      </c>
    </row>
    <row r="852" spans="1:6" x14ac:dyDescent="0.25">
      <c r="A852" s="1" t="s">
        <v>97</v>
      </c>
      <c r="B852">
        <v>8</v>
      </c>
      <c r="C852" s="1" t="s">
        <v>371</v>
      </c>
      <c r="D852" t="str">
        <f>VLOOKUP(Wyniki11[[#This Row],[Id_kierowcy]], Kierowcy[], 3)</f>
        <v>Lewis</v>
      </c>
      <c r="E852" t="str">
        <f>VLOOKUP(Wyniki11[[#This Row],[Id_kierowcy]], Kierowcy[], 2)</f>
        <v>Hamilton</v>
      </c>
      <c r="F852" s="1">
        <f>VLOOKUP(Wyniki11[[#This Row],[Id_wyscigu]], Wyscigi[], 2)</f>
        <v>2010</v>
      </c>
    </row>
    <row r="853" spans="1:6" x14ac:dyDescent="0.25">
      <c r="A853" s="1" t="s">
        <v>97</v>
      </c>
      <c r="B853">
        <v>8</v>
      </c>
      <c r="C853" s="1" t="s">
        <v>372</v>
      </c>
      <c r="D853" t="str">
        <f>VLOOKUP(Wyniki11[[#This Row],[Id_kierowcy]], Kierowcy[], 3)</f>
        <v>Lewis</v>
      </c>
      <c r="E853" t="str">
        <f>VLOOKUP(Wyniki11[[#This Row],[Id_kierowcy]], Kierowcy[], 2)</f>
        <v>Hamilton</v>
      </c>
      <c r="F853" s="1">
        <f>VLOOKUP(Wyniki11[[#This Row],[Id_wyscigu]], Wyscigi[], 2)</f>
        <v>2010</v>
      </c>
    </row>
    <row r="854" spans="1:6" x14ac:dyDescent="0.25">
      <c r="A854" s="1" t="s">
        <v>97</v>
      </c>
      <c r="B854">
        <v>18</v>
      </c>
      <c r="C854" s="1" t="s">
        <v>373</v>
      </c>
      <c r="D854" t="str">
        <f>VLOOKUP(Wyniki11[[#This Row],[Id_kierowcy]], Kierowcy[], 3)</f>
        <v>Lewis</v>
      </c>
      <c r="E854" t="str">
        <f>VLOOKUP(Wyniki11[[#This Row],[Id_kierowcy]], Kierowcy[], 2)</f>
        <v>Hamilton</v>
      </c>
      <c r="F854" s="1">
        <f>VLOOKUP(Wyniki11[[#This Row],[Id_wyscigu]], Wyscigi[], 2)</f>
        <v>2010</v>
      </c>
    </row>
    <row r="855" spans="1:6" x14ac:dyDescent="0.25">
      <c r="A855" s="1" t="s">
        <v>97</v>
      </c>
      <c r="B855">
        <v>10</v>
      </c>
      <c r="C855" s="1" t="s">
        <v>375</v>
      </c>
      <c r="D855" t="str">
        <f>VLOOKUP(Wyniki11[[#This Row],[Id_kierowcy]], Kierowcy[], 3)</f>
        <v>Lewis</v>
      </c>
      <c r="E855" t="str">
        <f>VLOOKUP(Wyniki11[[#This Row],[Id_kierowcy]], Kierowcy[], 2)</f>
        <v>Hamilton</v>
      </c>
      <c r="F855" s="1">
        <f>VLOOKUP(Wyniki11[[#This Row],[Id_wyscigu]], Wyscigi[], 2)</f>
        <v>2010</v>
      </c>
    </row>
    <row r="856" spans="1:6" x14ac:dyDescent="0.25">
      <c r="A856" s="1" t="s">
        <v>97</v>
      </c>
      <c r="B856">
        <v>25</v>
      </c>
      <c r="C856" s="1" t="s">
        <v>376</v>
      </c>
      <c r="D856" t="str">
        <f>VLOOKUP(Wyniki11[[#This Row],[Id_kierowcy]], Kierowcy[], 3)</f>
        <v>Lewis</v>
      </c>
      <c r="E856" t="str">
        <f>VLOOKUP(Wyniki11[[#This Row],[Id_kierowcy]], Kierowcy[], 2)</f>
        <v>Hamilton</v>
      </c>
      <c r="F856" s="1">
        <f>VLOOKUP(Wyniki11[[#This Row],[Id_wyscigu]], Wyscigi[], 2)</f>
        <v>2010</v>
      </c>
    </row>
    <row r="857" spans="1:6" x14ac:dyDescent="0.25">
      <c r="A857" s="1" t="s">
        <v>97</v>
      </c>
      <c r="B857">
        <v>25</v>
      </c>
      <c r="C857" s="1" t="s">
        <v>377</v>
      </c>
      <c r="D857" t="str">
        <f>VLOOKUP(Wyniki11[[#This Row],[Id_kierowcy]], Kierowcy[], 3)</f>
        <v>Lewis</v>
      </c>
      <c r="E857" t="str">
        <f>VLOOKUP(Wyniki11[[#This Row],[Id_kierowcy]], Kierowcy[], 2)</f>
        <v>Hamilton</v>
      </c>
      <c r="F857" s="1">
        <f>VLOOKUP(Wyniki11[[#This Row],[Id_wyscigu]], Wyscigi[], 2)</f>
        <v>2010</v>
      </c>
    </row>
    <row r="858" spans="1:6" x14ac:dyDescent="0.25">
      <c r="A858" s="1" t="s">
        <v>97</v>
      </c>
      <c r="B858">
        <v>18</v>
      </c>
      <c r="C858" s="1" t="s">
        <v>378</v>
      </c>
      <c r="D858" t="str">
        <f>VLOOKUP(Wyniki11[[#This Row],[Id_kierowcy]], Kierowcy[], 3)</f>
        <v>Lewis</v>
      </c>
      <c r="E858" t="str">
        <f>VLOOKUP(Wyniki11[[#This Row],[Id_kierowcy]], Kierowcy[], 2)</f>
        <v>Hamilton</v>
      </c>
      <c r="F858" s="1">
        <f>VLOOKUP(Wyniki11[[#This Row],[Id_wyscigu]], Wyscigi[], 2)</f>
        <v>2010</v>
      </c>
    </row>
    <row r="859" spans="1:6" x14ac:dyDescent="0.25">
      <c r="A859" s="1" t="s">
        <v>97</v>
      </c>
      <c r="B859">
        <v>18</v>
      </c>
      <c r="C859" s="1" t="s">
        <v>379</v>
      </c>
      <c r="D859" t="str">
        <f>VLOOKUP(Wyniki11[[#This Row],[Id_kierowcy]], Kierowcy[], 3)</f>
        <v>Lewis</v>
      </c>
      <c r="E859" t="str">
        <f>VLOOKUP(Wyniki11[[#This Row],[Id_kierowcy]], Kierowcy[], 2)</f>
        <v>Hamilton</v>
      </c>
      <c r="F859" s="1">
        <f>VLOOKUP(Wyniki11[[#This Row],[Id_wyscigu]], Wyscigi[], 2)</f>
        <v>2010</v>
      </c>
    </row>
    <row r="860" spans="1:6" x14ac:dyDescent="0.25">
      <c r="A860" s="1" t="s">
        <v>97</v>
      </c>
      <c r="B860">
        <v>12</v>
      </c>
      <c r="C860" s="1" t="s">
        <v>380</v>
      </c>
      <c r="D860" t="str">
        <f>VLOOKUP(Wyniki11[[#This Row],[Id_kierowcy]], Kierowcy[], 3)</f>
        <v>Lewis</v>
      </c>
      <c r="E860" t="str">
        <f>VLOOKUP(Wyniki11[[#This Row],[Id_kierowcy]], Kierowcy[], 2)</f>
        <v>Hamilton</v>
      </c>
      <c r="F860" s="1">
        <f>VLOOKUP(Wyniki11[[#This Row],[Id_wyscigu]], Wyscigi[], 2)</f>
        <v>2010</v>
      </c>
    </row>
    <row r="861" spans="1:6" x14ac:dyDescent="0.25">
      <c r="A861" s="1" t="s">
        <v>97</v>
      </c>
      <c r="B861">
        <v>25</v>
      </c>
      <c r="C861" s="1" t="s">
        <v>382</v>
      </c>
      <c r="D861" t="str">
        <f>VLOOKUP(Wyniki11[[#This Row],[Id_kierowcy]], Kierowcy[], 3)</f>
        <v>Lewis</v>
      </c>
      <c r="E861" t="str">
        <f>VLOOKUP(Wyniki11[[#This Row],[Id_kierowcy]], Kierowcy[], 2)</f>
        <v>Hamilton</v>
      </c>
      <c r="F861" s="1">
        <f>VLOOKUP(Wyniki11[[#This Row],[Id_wyscigu]], Wyscigi[], 2)</f>
        <v>2010</v>
      </c>
    </row>
    <row r="862" spans="1:6" x14ac:dyDescent="0.25">
      <c r="A862" s="1" t="s">
        <v>97</v>
      </c>
      <c r="B862">
        <v>10</v>
      </c>
      <c r="C862" s="1" t="s">
        <v>385</v>
      </c>
      <c r="D862" t="str">
        <f>VLOOKUP(Wyniki11[[#This Row],[Id_kierowcy]], Kierowcy[], 3)</f>
        <v>Lewis</v>
      </c>
      <c r="E862" t="str">
        <f>VLOOKUP(Wyniki11[[#This Row],[Id_kierowcy]], Kierowcy[], 2)</f>
        <v>Hamilton</v>
      </c>
      <c r="F862" s="1">
        <f>VLOOKUP(Wyniki11[[#This Row],[Id_wyscigu]], Wyscigi[], 2)</f>
        <v>2010</v>
      </c>
    </row>
    <row r="863" spans="1:6" x14ac:dyDescent="0.25">
      <c r="A863" s="1" t="s">
        <v>97</v>
      </c>
      <c r="B863">
        <v>18</v>
      </c>
      <c r="C863" s="1" t="s">
        <v>386</v>
      </c>
      <c r="D863" t="str">
        <f>VLOOKUP(Wyniki11[[#This Row],[Id_kierowcy]], Kierowcy[], 3)</f>
        <v>Lewis</v>
      </c>
      <c r="E863" t="str">
        <f>VLOOKUP(Wyniki11[[#This Row],[Id_kierowcy]], Kierowcy[], 2)</f>
        <v>Hamilton</v>
      </c>
      <c r="F863" s="1">
        <f>VLOOKUP(Wyniki11[[#This Row],[Id_wyscigu]], Wyscigi[], 2)</f>
        <v>2010</v>
      </c>
    </row>
    <row r="864" spans="1:6" x14ac:dyDescent="0.25">
      <c r="A864" s="1" t="s">
        <v>97</v>
      </c>
      <c r="B864">
        <v>12</v>
      </c>
      <c r="C864" s="1" t="s">
        <v>387</v>
      </c>
      <c r="D864" t="str">
        <f>VLOOKUP(Wyniki11[[#This Row],[Id_kierowcy]], Kierowcy[], 3)</f>
        <v>Lewis</v>
      </c>
      <c r="E864" t="str">
        <f>VLOOKUP(Wyniki11[[#This Row],[Id_kierowcy]], Kierowcy[], 2)</f>
        <v>Hamilton</v>
      </c>
      <c r="F864" s="1">
        <f>VLOOKUP(Wyniki11[[#This Row],[Id_wyscigu]], Wyscigi[], 2)</f>
        <v>2010</v>
      </c>
    </row>
    <row r="865" spans="1:6" x14ac:dyDescent="0.25">
      <c r="A865" s="1" t="s">
        <v>97</v>
      </c>
      <c r="B865">
        <v>18</v>
      </c>
      <c r="C865" s="1" t="s">
        <v>388</v>
      </c>
      <c r="D865" t="str">
        <f>VLOOKUP(Wyniki11[[#This Row],[Id_kierowcy]], Kierowcy[], 3)</f>
        <v>Lewis</v>
      </c>
      <c r="E865" t="str">
        <f>VLOOKUP(Wyniki11[[#This Row],[Id_kierowcy]], Kierowcy[], 2)</f>
        <v>Hamilton</v>
      </c>
      <c r="F865" s="1">
        <f>VLOOKUP(Wyniki11[[#This Row],[Id_wyscigu]], Wyscigi[], 2)</f>
        <v>2010</v>
      </c>
    </row>
    <row r="866" spans="1:6" x14ac:dyDescent="0.25">
      <c r="A866" s="1" t="s">
        <v>97</v>
      </c>
      <c r="B866">
        <v>18</v>
      </c>
      <c r="C866" s="1" t="s">
        <v>389</v>
      </c>
      <c r="D866" t="str">
        <f>VLOOKUP(Wyniki11[[#This Row],[Id_kierowcy]], Kierowcy[], 3)</f>
        <v>Lewis</v>
      </c>
      <c r="E866" t="str">
        <f>VLOOKUP(Wyniki11[[#This Row],[Id_kierowcy]], Kierowcy[], 2)</f>
        <v>Hamilton</v>
      </c>
      <c r="F866" s="1">
        <f>VLOOKUP(Wyniki11[[#This Row],[Id_wyscigu]], Wyscigi[], 2)</f>
        <v>2011</v>
      </c>
    </row>
    <row r="867" spans="1:6" x14ac:dyDescent="0.25">
      <c r="A867" s="1" t="s">
        <v>97</v>
      </c>
      <c r="B867">
        <v>4</v>
      </c>
      <c r="C867" s="1" t="s">
        <v>390</v>
      </c>
      <c r="D867" t="str">
        <f>VLOOKUP(Wyniki11[[#This Row],[Id_kierowcy]], Kierowcy[], 3)</f>
        <v>Lewis</v>
      </c>
      <c r="E867" t="str">
        <f>VLOOKUP(Wyniki11[[#This Row],[Id_kierowcy]], Kierowcy[], 2)</f>
        <v>Hamilton</v>
      </c>
      <c r="F867" s="1">
        <f>VLOOKUP(Wyniki11[[#This Row],[Id_wyscigu]], Wyscigi[], 2)</f>
        <v>2011</v>
      </c>
    </row>
    <row r="868" spans="1:6" x14ac:dyDescent="0.25">
      <c r="A868" s="1" t="s">
        <v>97</v>
      </c>
      <c r="B868">
        <v>25</v>
      </c>
      <c r="C868" s="1" t="s">
        <v>391</v>
      </c>
      <c r="D868" t="str">
        <f>VLOOKUP(Wyniki11[[#This Row],[Id_kierowcy]], Kierowcy[], 3)</f>
        <v>Lewis</v>
      </c>
      <c r="E868" t="str">
        <f>VLOOKUP(Wyniki11[[#This Row],[Id_kierowcy]], Kierowcy[], 2)</f>
        <v>Hamilton</v>
      </c>
      <c r="F868" s="1">
        <f>VLOOKUP(Wyniki11[[#This Row],[Id_wyscigu]], Wyscigi[], 2)</f>
        <v>2011</v>
      </c>
    </row>
    <row r="869" spans="1:6" x14ac:dyDescent="0.25">
      <c r="A869" s="1" t="s">
        <v>97</v>
      </c>
      <c r="B869">
        <v>12</v>
      </c>
      <c r="C869" s="1" t="s">
        <v>392</v>
      </c>
      <c r="D869" t="str">
        <f>VLOOKUP(Wyniki11[[#This Row],[Id_kierowcy]], Kierowcy[], 3)</f>
        <v>Lewis</v>
      </c>
      <c r="E869" t="str">
        <f>VLOOKUP(Wyniki11[[#This Row],[Id_kierowcy]], Kierowcy[], 2)</f>
        <v>Hamilton</v>
      </c>
      <c r="F869" s="1">
        <f>VLOOKUP(Wyniki11[[#This Row],[Id_wyscigu]], Wyscigi[], 2)</f>
        <v>2011</v>
      </c>
    </row>
    <row r="870" spans="1:6" x14ac:dyDescent="0.25">
      <c r="A870" s="1" t="s">
        <v>97</v>
      </c>
      <c r="B870">
        <v>18</v>
      </c>
      <c r="C870" s="1" t="s">
        <v>393</v>
      </c>
      <c r="D870" t="str">
        <f>VLOOKUP(Wyniki11[[#This Row],[Id_kierowcy]], Kierowcy[], 3)</f>
        <v>Lewis</v>
      </c>
      <c r="E870" t="str">
        <f>VLOOKUP(Wyniki11[[#This Row],[Id_kierowcy]], Kierowcy[], 2)</f>
        <v>Hamilton</v>
      </c>
      <c r="F870" s="1">
        <f>VLOOKUP(Wyniki11[[#This Row],[Id_wyscigu]], Wyscigi[], 2)</f>
        <v>2011</v>
      </c>
    </row>
    <row r="871" spans="1:6" x14ac:dyDescent="0.25">
      <c r="A871" s="1" t="s">
        <v>97</v>
      </c>
      <c r="B871">
        <v>8</v>
      </c>
      <c r="C871" s="1" t="s">
        <v>394</v>
      </c>
      <c r="D871" t="str">
        <f>VLOOKUP(Wyniki11[[#This Row],[Id_kierowcy]], Kierowcy[], 3)</f>
        <v>Lewis</v>
      </c>
      <c r="E871" t="str">
        <f>VLOOKUP(Wyniki11[[#This Row],[Id_kierowcy]], Kierowcy[], 2)</f>
        <v>Hamilton</v>
      </c>
      <c r="F871" s="1">
        <f>VLOOKUP(Wyniki11[[#This Row],[Id_wyscigu]], Wyscigi[], 2)</f>
        <v>2011</v>
      </c>
    </row>
    <row r="872" spans="1:6" x14ac:dyDescent="0.25">
      <c r="A872" s="1" t="s">
        <v>97</v>
      </c>
      <c r="B872">
        <v>12</v>
      </c>
      <c r="C872" s="1" t="s">
        <v>396</v>
      </c>
      <c r="D872" t="str">
        <f>VLOOKUP(Wyniki11[[#This Row],[Id_kierowcy]], Kierowcy[], 3)</f>
        <v>Lewis</v>
      </c>
      <c r="E872" t="str">
        <f>VLOOKUP(Wyniki11[[#This Row],[Id_kierowcy]], Kierowcy[], 2)</f>
        <v>Hamilton</v>
      </c>
      <c r="F872" s="1">
        <f>VLOOKUP(Wyniki11[[#This Row],[Id_wyscigu]], Wyscigi[], 2)</f>
        <v>2011</v>
      </c>
    </row>
    <row r="873" spans="1:6" x14ac:dyDescent="0.25">
      <c r="A873" s="1" t="s">
        <v>97</v>
      </c>
      <c r="B873">
        <v>12</v>
      </c>
      <c r="C873" s="1" t="s">
        <v>397</v>
      </c>
      <c r="D873" t="str">
        <f>VLOOKUP(Wyniki11[[#This Row],[Id_kierowcy]], Kierowcy[], 3)</f>
        <v>Lewis</v>
      </c>
      <c r="E873" t="str">
        <f>VLOOKUP(Wyniki11[[#This Row],[Id_kierowcy]], Kierowcy[], 2)</f>
        <v>Hamilton</v>
      </c>
      <c r="F873" s="1">
        <f>VLOOKUP(Wyniki11[[#This Row],[Id_wyscigu]], Wyscigi[], 2)</f>
        <v>2011</v>
      </c>
    </row>
    <row r="874" spans="1:6" x14ac:dyDescent="0.25">
      <c r="A874" s="1" t="s">
        <v>97</v>
      </c>
      <c r="B874">
        <v>25</v>
      </c>
      <c r="C874" s="1" t="s">
        <v>398</v>
      </c>
      <c r="D874" t="str">
        <f>VLOOKUP(Wyniki11[[#This Row],[Id_kierowcy]], Kierowcy[], 3)</f>
        <v>Lewis</v>
      </c>
      <c r="E874" t="str">
        <f>VLOOKUP(Wyniki11[[#This Row],[Id_kierowcy]], Kierowcy[], 2)</f>
        <v>Hamilton</v>
      </c>
      <c r="F874" s="1">
        <f>VLOOKUP(Wyniki11[[#This Row],[Id_wyscigu]], Wyscigi[], 2)</f>
        <v>2011</v>
      </c>
    </row>
    <row r="875" spans="1:6" x14ac:dyDescent="0.25">
      <c r="A875" s="1" t="s">
        <v>97</v>
      </c>
      <c r="B875">
        <v>12</v>
      </c>
      <c r="C875" s="1" t="s">
        <v>399</v>
      </c>
      <c r="D875" t="str">
        <f>VLOOKUP(Wyniki11[[#This Row],[Id_kierowcy]], Kierowcy[], 3)</f>
        <v>Lewis</v>
      </c>
      <c r="E875" t="str">
        <f>VLOOKUP(Wyniki11[[#This Row],[Id_kierowcy]], Kierowcy[], 2)</f>
        <v>Hamilton</v>
      </c>
      <c r="F875" s="1">
        <f>VLOOKUP(Wyniki11[[#This Row],[Id_wyscigu]], Wyscigi[], 2)</f>
        <v>2011</v>
      </c>
    </row>
    <row r="876" spans="1:6" x14ac:dyDescent="0.25">
      <c r="A876" s="1" t="s">
        <v>97</v>
      </c>
      <c r="B876">
        <v>12</v>
      </c>
      <c r="C876" s="1" t="s">
        <v>401</v>
      </c>
      <c r="D876" t="str">
        <f>VLOOKUP(Wyniki11[[#This Row],[Id_kierowcy]], Kierowcy[], 3)</f>
        <v>Lewis</v>
      </c>
      <c r="E876" t="str">
        <f>VLOOKUP(Wyniki11[[#This Row],[Id_kierowcy]], Kierowcy[], 2)</f>
        <v>Hamilton</v>
      </c>
      <c r="F876" s="1">
        <f>VLOOKUP(Wyniki11[[#This Row],[Id_wyscigu]], Wyscigi[], 2)</f>
        <v>2011</v>
      </c>
    </row>
    <row r="877" spans="1:6" x14ac:dyDescent="0.25">
      <c r="A877" s="1" t="s">
        <v>97</v>
      </c>
      <c r="B877">
        <v>10</v>
      </c>
      <c r="C877" s="1" t="s">
        <v>402</v>
      </c>
      <c r="D877" t="str">
        <f>VLOOKUP(Wyniki11[[#This Row],[Id_kierowcy]], Kierowcy[], 3)</f>
        <v>Lewis</v>
      </c>
      <c r="E877" t="str">
        <f>VLOOKUP(Wyniki11[[#This Row],[Id_kierowcy]], Kierowcy[], 2)</f>
        <v>Hamilton</v>
      </c>
      <c r="F877" s="1">
        <f>VLOOKUP(Wyniki11[[#This Row],[Id_wyscigu]], Wyscigi[], 2)</f>
        <v>2011</v>
      </c>
    </row>
    <row r="878" spans="1:6" x14ac:dyDescent="0.25">
      <c r="A878" s="1" t="s">
        <v>97</v>
      </c>
      <c r="B878">
        <v>10</v>
      </c>
      <c r="C878" s="1" t="s">
        <v>403</v>
      </c>
      <c r="D878" t="str">
        <f>VLOOKUP(Wyniki11[[#This Row],[Id_kierowcy]], Kierowcy[], 3)</f>
        <v>Lewis</v>
      </c>
      <c r="E878" t="str">
        <f>VLOOKUP(Wyniki11[[#This Row],[Id_kierowcy]], Kierowcy[], 2)</f>
        <v>Hamilton</v>
      </c>
      <c r="F878" s="1">
        <f>VLOOKUP(Wyniki11[[#This Row],[Id_wyscigu]], Wyscigi[], 2)</f>
        <v>2011</v>
      </c>
    </row>
    <row r="879" spans="1:6" x14ac:dyDescent="0.25">
      <c r="A879" s="1" t="s">
        <v>97</v>
      </c>
      <c r="B879">
        <v>18</v>
      </c>
      <c r="C879" s="1" t="s">
        <v>404</v>
      </c>
      <c r="D879" t="str">
        <f>VLOOKUP(Wyniki11[[#This Row],[Id_kierowcy]], Kierowcy[], 3)</f>
        <v>Lewis</v>
      </c>
      <c r="E879" t="str">
        <f>VLOOKUP(Wyniki11[[#This Row],[Id_kierowcy]], Kierowcy[], 2)</f>
        <v>Hamilton</v>
      </c>
      <c r="F879" s="1">
        <f>VLOOKUP(Wyniki11[[#This Row],[Id_wyscigu]], Wyscigi[], 2)</f>
        <v>2011</v>
      </c>
    </row>
    <row r="880" spans="1:6" x14ac:dyDescent="0.25">
      <c r="A880" s="1" t="s">
        <v>97</v>
      </c>
      <c r="B880">
        <v>6</v>
      </c>
      <c r="C880" s="1" t="s">
        <v>405</v>
      </c>
      <c r="D880" t="str">
        <f>VLOOKUP(Wyniki11[[#This Row],[Id_kierowcy]], Kierowcy[], 3)</f>
        <v>Lewis</v>
      </c>
      <c r="E880" t="str">
        <f>VLOOKUP(Wyniki11[[#This Row],[Id_kierowcy]], Kierowcy[], 2)</f>
        <v>Hamilton</v>
      </c>
      <c r="F880" s="1">
        <f>VLOOKUP(Wyniki11[[#This Row],[Id_wyscigu]], Wyscigi[], 2)</f>
        <v>2011</v>
      </c>
    </row>
    <row r="881" spans="1:6" x14ac:dyDescent="0.25">
      <c r="A881" s="1" t="s">
        <v>97</v>
      </c>
      <c r="B881">
        <v>25</v>
      </c>
      <c r="C881" s="1" t="s">
        <v>406</v>
      </c>
      <c r="D881" t="str">
        <f>VLOOKUP(Wyniki11[[#This Row],[Id_kierowcy]], Kierowcy[], 3)</f>
        <v>Lewis</v>
      </c>
      <c r="E881" t="str">
        <f>VLOOKUP(Wyniki11[[#This Row],[Id_kierowcy]], Kierowcy[], 2)</f>
        <v>Hamilton</v>
      </c>
      <c r="F881" s="1">
        <f>VLOOKUP(Wyniki11[[#This Row],[Id_wyscigu]], Wyscigi[], 2)</f>
        <v>2011</v>
      </c>
    </row>
    <row r="882" spans="1:6" x14ac:dyDescent="0.25">
      <c r="A882" s="1" t="s">
        <v>97</v>
      </c>
      <c r="B882">
        <v>15</v>
      </c>
      <c r="C882" s="1" t="s">
        <v>408</v>
      </c>
      <c r="D882" t="str">
        <f>VLOOKUP(Wyniki11[[#This Row],[Id_kierowcy]], Kierowcy[], 3)</f>
        <v>Lewis</v>
      </c>
      <c r="E882" t="str">
        <f>VLOOKUP(Wyniki11[[#This Row],[Id_kierowcy]], Kierowcy[], 2)</f>
        <v>Hamilton</v>
      </c>
      <c r="F882" s="1">
        <f>VLOOKUP(Wyniki11[[#This Row],[Id_wyscigu]], Wyscigi[], 2)</f>
        <v>2012</v>
      </c>
    </row>
    <row r="883" spans="1:6" x14ac:dyDescent="0.25">
      <c r="A883" s="1" t="s">
        <v>97</v>
      </c>
      <c r="B883">
        <v>15</v>
      </c>
      <c r="C883" s="1" t="s">
        <v>409</v>
      </c>
      <c r="D883" t="str">
        <f>VLOOKUP(Wyniki11[[#This Row],[Id_kierowcy]], Kierowcy[], 3)</f>
        <v>Lewis</v>
      </c>
      <c r="E883" t="str">
        <f>VLOOKUP(Wyniki11[[#This Row],[Id_kierowcy]], Kierowcy[], 2)</f>
        <v>Hamilton</v>
      </c>
      <c r="F883" s="1">
        <f>VLOOKUP(Wyniki11[[#This Row],[Id_wyscigu]], Wyscigi[], 2)</f>
        <v>2012</v>
      </c>
    </row>
    <row r="884" spans="1:6" x14ac:dyDescent="0.25">
      <c r="A884" s="1" t="s">
        <v>97</v>
      </c>
      <c r="B884">
        <v>15</v>
      </c>
      <c r="C884" s="1" t="s">
        <v>410</v>
      </c>
      <c r="D884" t="str">
        <f>VLOOKUP(Wyniki11[[#This Row],[Id_kierowcy]], Kierowcy[], 3)</f>
        <v>Lewis</v>
      </c>
      <c r="E884" t="str">
        <f>VLOOKUP(Wyniki11[[#This Row],[Id_kierowcy]], Kierowcy[], 2)</f>
        <v>Hamilton</v>
      </c>
      <c r="F884" s="1">
        <f>VLOOKUP(Wyniki11[[#This Row],[Id_wyscigu]], Wyscigi[], 2)</f>
        <v>2012</v>
      </c>
    </row>
    <row r="885" spans="1:6" x14ac:dyDescent="0.25">
      <c r="A885" s="1" t="s">
        <v>97</v>
      </c>
      <c r="B885">
        <v>4</v>
      </c>
      <c r="C885" s="1" t="s">
        <v>411</v>
      </c>
      <c r="D885" t="str">
        <f>VLOOKUP(Wyniki11[[#This Row],[Id_kierowcy]], Kierowcy[], 3)</f>
        <v>Lewis</v>
      </c>
      <c r="E885" t="str">
        <f>VLOOKUP(Wyniki11[[#This Row],[Id_kierowcy]], Kierowcy[], 2)</f>
        <v>Hamilton</v>
      </c>
      <c r="F885" s="1">
        <f>VLOOKUP(Wyniki11[[#This Row],[Id_wyscigu]], Wyscigi[], 2)</f>
        <v>2012</v>
      </c>
    </row>
    <row r="886" spans="1:6" x14ac:dyDescent="0.25">
      <c r="A886" s="1" t="s">
        <v>97</v>
      </c>
      <c r="B886">
        <v>4</v>
      </c>
      <c r="C886" s="1" t="s">
        <v>412</v>
      </c>
      <c r="D886" t="str">
        <f>VLOOKUP(Wyniki11[[#This Row],[Id_kierowcy]], Kierowcy[], 3)</f>
        <v>Lewis</v>
      </c>
      <c r="E886" t="str">
        <f>VLOOKUP(Wyniki11[[#This Row],[Id_kierowcy]], Kierowcy[], 2)</f>
        <v>Hamilton</v>
      </c>
      <c r="F886" s="1">
        <f>VLOOKUP(Wyniki11[[#This Row],[Id_wyscigu]], Wyscigi[], 2)</f>
        <v>2012</v>
      </c>
    </row>
    <row r="887" spans="1:6" x14ac:dyDescent="0.25">
      <c r="A887" s="1" t="s">
        <v>97</v>
      </c>
      <c r="B887">
        <v>10</v>
      </c>
      <c r="C887" s="1" t="s">
        <v>413</v>
      </c>
      <c r="D887" t="str">
        <f>VLOOKUP(Wyniki11[[#This Row],[Id_kierowcy]], Kierowcy[], 3)</f>
        <v>Lewis</v>
      </c>
      <c r="E887" t="str">
        <f>VLOOKUP(Wyniki11[[#This Row],[Id_kierowcy]], Kierowcy[], 2)</f>
        <v>Hamilton</v>
      </c>
      <c r="F887" s="1">
        <f>VLOOKUP(Wyniki11[[#This Row],[Id_wyscigu]], Wyscigi[], 2)</f>
        <v>2012</v>
      </c>
    </row>
    <row r="888" spans="1:6" x14ac:dyDescent="0.25">
      <c r="A888" s="1" t="s">
        <v>97</v>
      </c>
      <c r="B888">
        <v>25</v>
      </c>
      <c r="C888" s="1" t="s">
        <v>414</v>
      </c>
      <c r="D888" t="str">
        <f>VLOOKUP(Wyniki11[[#This Row],[Id_kierowcy]], Kierowcy[], 3)</f>
        <v>Lewis</v>
      </c>
      <c r="E888" t="str">
        <f>VLOOKUP(Wyniki11[[#This Row],[Id_kierowcy]], Kierowcy[], 2)</f>
        <v>Hamilton</v>
      </c>
      <c r="F888" s="1">
        <f>VLOOKUP(Wyniki11[[#This Row],[Id_wyscigu]], Wyscigi[], 2)</f>
        <v>2012</v>
      </c>
    </row>
    <row r="889" spans="1:6" x14ac:dyDescent="0.25">
      <c r="A889" s="1" t="s">
        <v>97</v>
      </c>
      <c r="B889">
        <v>4</v>
      </c>
      <c r="C889" s="1" t="s">
        <v>416</v>
      </c>
      <c r="D889" t="str">
        <f>VLOOKUP(Wyniki11[[#This Row],[Id_kierowcy]], Kierowcy[], 3)</f>
        <v>Lewis</v>
      </c>
      <c r="E889" t="str">
        <f>VLOOKUP(Wyniki11[[#This Row],[Id_kierowcy]], Kierowcy[], 2)</f>
        <v>Hamilton</v>
      </c>
      <c r="F889" s="1">
        <f>VLOOKUP(Wyniki11[[#This Row],[Id_wyscigu]], Wyscigi[], 2)</f>
        <v>2012</v>
      </c>
    </row>
    <row r="890" spans="1:6" x14ac:dyDescent="0.25">
      <c r="A890" s="1" t="s">
        <v>97</v>
      </c>
      <c r="B890">
        <v>25</v>
      </c>
      <c r="C890" s="1" t="s">
        <v>418</v>
      </c>
      <c r="D890" t="str">
        <f>VLOOKUP(Wyniki11[[#This Row],[Id_kierowcy]], Kierowcy[], 3)</f>
        <v>Lewis</v>
      </c>
      <c r="E890" t="str">
        <f>VLOOKUP(Wyniki11[[#This Row],[Id_kierowcy]], Kierowcy[], 2)</f>
        <v>Hamilton</v>
      </c>
      <c r="F890" s="1">
        <f>VLOOKUP(Wyniki11[[#This Row],[Id_wyscigu]], Wyscigi[], 2)</f>
        <v>2012</v>
      </c>
    </row>
    <row r="891" spans="1:6" x14ac:dyDescent="0.25">
      <c r="A891" s="1" t="s">
        <v>97</v>
      </c>
      <c r="B891">
        <v>25</v>
      </c>
      <c r="C891" s="1" t="s">
        <v>420</v>
      </c>
      <c r="D891" t="str">
        <f>VLOOKUP(Wyniki11[[#This Row],[Id_kierowcy]], Kierowcy[], 3)</f>
        <v>Lewis</v>
      </c>
      <c r="E891" t="str">
        <f>VLOOKUP(Wyniki11[[#This Row],[Id_kierowcy]], Kierowcy[], 2)</f>
        <v>Hamilton</v>
      </c>
      <c r="F891" s="1">
        <f>VLOOKUP(Wyniki11[[#This Row],[Id_wyscigu]], Wyscigi[], 2)</f>
        <v>2012</v>
      </c>
    </row>
    <row r="892" spans="1:6" x14ac:dyDescent="0.25">
      <c r="A892" s="1" t="s">
        <v>97</v>
      </c>
      <c r="B892">
        <v>10</v>
      </c>
      <c r="C892" s="1" t="s">
        <v>422</v>
      </c>
      <c r="D892" t="str">
        <f>VLOOKUP(Wyniki11[[#This Row],[Id_kierowcy]], Kierowcy[], 3)</f>
        <v>Lewis</v>
      </c>
      <c r="E892" t="str">
        <f>VLOOKUP(Wyniki11[[#This Row],[Id_kierowcy]], Kierowcy[], 2)</f>
        <v>Hamilton</v>
      </c>
      <c r="F892" s="1">
        <f>VLOOKUP(Wyniki11[[#This Row],[Id_wyscigu]], Wyscigi[], 2)</f>
        <v>2012</v>
      </c>
    </row>
    <row r="893" spans="1:6" x14ac:dyDescent="0.25">
      <c r="A893" s="1" t="s">
        <v>97</v>
      </c>
      <c r="B893">
        <v>1</v>
      </c>
      <c r="C893" s="1" t="s">
        <v>423</v>
      </c>
      <c r="D893" t="str">
        <f>VLOOKUP(Wyniki11[[#This Row],[Id_kierowcy]], Kierowcy[], 3)</f>
        <v>Lewis</v>
      </c>
      <c r="E893" t="str">
        <f>VLOOKUP(Wyniki11[[#This Row],[Id_kierowcy]], Kierowcy[], 2)</f>
        <v>Hamilton</v>
      </c>
      <c r="F893" s="1">
        <f>VLOOKUP(Wyniki11[[#This Row],[Id_wyscigu]], Wyscigi[], 2)</f>
        <v>2012</v>
      </c>
    </row>
    <row r="894" spans="1:6" x14ac:dyDescent="0.25">
      <c r="A894" s="1" t="s">
        <v>97</v>
      </c>
      <c r="B894">
        <v>12</v>
      </c>
      <c r="C894" s="1" t="s">
        <v>424</v>
      </c>
      <c r="D894" t="str">
        <f>VLOOKUP(Wyniki11[[#This Row],[Id_kierowcy]], Kierowcy[], 3)</f>
        <v>Lewis</v>
      </c>
      <c r="E894" t="str">
        <f>VLOOKUP(Wyniki11[[#This Row],[Id_kierowcy]], Kierowcy[], 2)</f>
        <v>Hamilton</v>
      </c>
      <c r="F894" s="1">
        <f>VLOOKUP(Wyniki11[[#This Row],[Id_wyscigu]], Wyscigi[], 2)</f>
        <v>2012</v>
      </c>
    </row>
    <row r="895" spans="1:6" x14ac:dyDescent="0.25">
      <c r="A895" s="1" t="s">
        <v>97</v>
      </c>
      <c r="B895">
        <v>25</v>
      </c>
      <c r="C895" s="1" t="s">
        <v>426</v>
      </c>
      <c r="D895" t="str">
        <f>VLOOKUP(Wyniki11[[#This Row],[Id_kierowcy]], Kierowcy[], 3)</f>
        <v>Lewis</v>
      </c>
      <c r="E895" t="str">
        <f>VLOOKUP(Wyniki11[[#This Row],[Id_kierowcy]], Kierowcy[], 2)</f>
        <v>Hamilton</v>
      </c>
      <c r="F895" s="1">
        <f>VLOOKUP(Wyniki11[[#This Row],[Id_wyscigu]], Wyscigi[], 2)</f>
        <v>2012</v>
      </c>
    </row>
    <row r="896" spans="1:6" x14ac:dyDescent="0.25">
      <c r="A896" s="1" t="s">
        <v>100</v>
      </c>
      <c r="B896">
        <v>4</v>
      </c>
      <c r="C896" s="1" t="s">
        <v>260</v>
      </c>
      <c r="D896" t="str">
        <f>VLOOKUP(Wyniki11[[#This Row],[Id_kierowcy]], Kierowcy[], 3)</f>
        <v>Marc</v>
      </c>
      <c r="E896" t="str">
        <f>VLOOKUP(Wyniki11[[#This Row],[Id_kierowcy]], Kierowcy[], 2)</f>
        <v>Gene</v>
      </c>
      <c r="F896" s="1">
        <f>VLOOKUP(Wyniki11[[#This Row],[Id_wyscigu]], Wyscigi[], 2)</f>
        <v>2012</v>
      </c>
    </row>
    <row r="897" spans="1:6" x14ac:dyDescent="0.25">
      <c r="A897" s="1" t="s">
        <v>103</v>
      </c>
      <c r="B897">
        <v>6</v>
      </c>
      <c r="C897" s="1" t="s">
        <v>198</v>
      </c>
      <c r="D897" t="str">
        <f>VLOOKUP(Wyniki11[[#This Row],[Id_kierowcy]], Kierowcy[], 3)</f>
        <v>Mika</v>
      </c>
      <c r="E897" t="str">
        <f>VLOOKUP(Wyniki11[[#This Row],[Id_kierowcy]], Kierowcy[], 2)</f>
        <v>Hakkinen</v>
      </c>
      <c r="F897" s="1">
        <f>VLOOKUP(Wyniki11[[#This Row],[Id_wyscigu]], Wyscigi[], 2)</f>
        <v>2012</v>
      </c>
    </row>
    <row r="898" spans="1:6" x14ac:dyDescent="0.25">
      <c r="A898" s="1" t="s">
        <v>103</v>
      </c>
      <c r="B898">
        <v>6</v>
      </c>
      <c r="C898" s="1" t="s">
        <v>199</v>
      </c>
      <c r="D898" t="str">
        <f>VLOOKUP(Wyniki11[[#This Row],[Id_kierowcy]], Kierowcy[], 3)</f>
        <v>Mika</v>
      </c>
      <c r="E898" t="str">
        <f>VLOOKUP(Wyniki11[[#This Row],[Id_kierowcy]], Kierowcy[], 2)</f>
        <v>Hakkinen</v>
      </c>
      <c r="F898" s="1">
        <f>VLOOKUP(Wyniki11[[#This Row],[Id_wyscigu]], Wyscigi[], 2)</f>
        <v>2012</v>
      </c>
    </row>
    <row r="899" spans="1:6" x14ac:dyDescent="0.25">
      <c r="A899" s="1" t="s">
        <v>103</v>
      </c>
      <c r="B899">
        <v>10</v>
      </c>
      <c r="C899" s="1" t="s">
        <v>200</v>
      </c>
      <c r="D899" t="str">
        <f>VLOOKUP(Wyniki11[[#This Row],[Id_kierowcy]], Kierowcy[], 3)</f>
        <v>Mika</v>
      </c>
      <c r="E899" t="str">
        <f>VLOOKUP(Wyniki11[[#This Row],[Id_kierowcy]], Kierowcy[], 2)</f>
        <v>Hakkinen</v>
      </c>
      <c r="F899" s="1">
        <f>VLOOKUP(Wyniki11[[#This Row],[Id_wyscigu]], Wyscigi[], 2)</f>
        <v>2012</v>
      </c>
    </row>
    <row r="900" spans="1:6" x14ac:dyDescent="0.25">
      <c r="A900" s="1" t="s">
        <v>103</v>
      </c>
      <c r="B900">
        <v>6</v>
      </c>
      <c r="C900" s="1" t="s">
        <v>201</v>
      </c>
      <c r="D900" t="str">
        <f>VLOOKUP(Wyniki11[[#This Row],[Id_kierowcy]], Kierowcy[], 3)</f>
        <v>Mika</v>
      </c>
      <c r="E900" t="str">
        <f>VLOOKUP(Wyniki11[[#This Row],[Id_kierowcy]], Kierowcy[], 2)</f>
        <v>Hakkinen</v>
      </c>
      <c r="F900" s="1">
        <f>VLOOKUP(Wyniki11[[#This Row],[Id_wyscigu]], Wyscigi[], 2)</f>
        <v>2012</v>
      </c>
    </row>
    <row r="901" spans="1:6" x14ac:dyDescent="0.25">
      <c r="A901" s="1" t="s">
        <v>103</v>
      </c>
      <c r="B901">
        <v>1</v>
      </c>
      <c r="C901" s="1" t="s">
        <v>202</v>
      </c>
      <c r="D901" t="str">
        <f>VLOOKUP(Wyniki11[[#This Row],[Id_kierowcy]], Kierowcy[], 3)</f>
        <v>Mika</v>
      </c>
      <c r="E901" t="str">
        <f>VLOOKUP(Wyniki11[[#This Row],[Id_kierowcy]], Kierowcy[], 2)</f>
        <v>Hakkinen</v>
      </c>
      <c r="F901" s="1">
        <f>VLOOKUP(Wyniki11[[#This Row],[Id_wyscigu]], Wyscigi[], 2)</f>
        <v>2012</v>
      </c>
    </row>
    <row r="902" spans="1:6" x14ac:dyDescent="0.25">
      <c r="A902" s="1" t="s">
        <v>103</v>
      </c>
      <c r="B902">
        <v>3</v>
      </c>
      <c r="C902" s="1" t="s">
        <v>203</v>
      </c>
      <c r="D902" t="str">
        <f>VLOOKUP(Wyniki11[[#This Row],[Id_kierowcy]], Kierowcy[], 3)</f>
        <v>Mika</v>
      </c>
      <c r="E902" t="str">
        <f>VLOOKUP(Wyniki11[[#This Row],[Id_kierowcy]], Kierowcy[], 2)</f>
        <v>Hakkinen</v>
      </c>
      <c r="F902" s="1">
        <f>VLOOKUP(Wyniki11[[#This Row],[Id_wyscigu]], Wyscigi[], 2)</f>
        <v>2012</v>
      </c>
    </row>
    <row r="903" spans="1:6" x14ac:dyDescent="0.25">
      <c r="A903" s="1" t="s">
        <v>103</v>
      </c>
      <c r="B903">
        <v>6</v>
      </c>
      <c r="C903" s="1" t="s">
        <v>204</v>
      </c>
      <c r="D903" t="str">
        <f>VLOOKUP(Wyniki11[[#This Row],[Id_kierowcy]], Kierowcy[], 3)</f>
        <v>Mika</v>
      </c>
      <c r="E903" t="str">
        <f>VLOOKUP(Wyniki11[[#This Row],[Id_kierowcy]], Kierowcy[], 2)</f>
        <v>Hakkinen</v>
      </c>
      <c r="F903" s="1">
        <f>VLOOKUP(Wyniki11[[#This Row],[Id_wyscigu]], Wyscigi[], 2)</f>
        <v>2012</v>
      </c>
    </row>
    <row r="904" spans="1:6" x14ac:dyDescent="0.25">
      <c r="A904" s="1" t="s">
        <v>103</v>
      </c>
      <c r="B904">
        <v>10</v>
      </c>
      <c r="C904" s="1" t="s">
        <v>205</v>
      </c>
      <c r="D904" t="str">
        <f>VLOOKUP(Wyniki11[[#This Row],[Id_kierowcy]], Kierowcy[], 3)</f>
        <v>Mika</v>
      </c>
      <c r="E904" t="str">
        <f>VLOOKUP(Wyniki11[[#This Row],[Id_kierowcy]], Kierowcy[], 2)</f>
        <v>Hakkinen</v>
      </c>
      <c r="F904" s="1">
        <f>VLOOKUP(Wyniki11[[#This Row],[Id_wyscigu]], Wyscigi[], 2)</f>
        <v>2000</v>
      </c>
    </row>
    <row r="905" spans="1:6" x14ac:dyDescent="0.25">
      <c r="A905" s="1" t="s">
        <v>103</v>
      </c>
      <c r="B905">
        <v>6</v>
      </c>
      <c r="C905" s="1" t="s">
        <v>206</v>
      </c>
      <c r="D905" t="str">
        <f>VLOOKUP(Wyniki11[[#This Row],[Id_kierowcy]], Kierowcy[], 3)</f>
        <v>Mika</v>
      </c>
      <c r="E905" t="str">
        <f>VLOOKUP(Wyniki11[[#This Row],[Id_kierowcy]], Kierowcy[], 2)</f>
        <v>Hakkinen</v>
      </c>
      <c r="F905" s="1">
        <f>VLOOKUP(Wyniki11[[#This Row],[Id_wyscigu]], Wyscigi[], 2)</f>
        <v>2000</v>
      </c>
    </row>
    <row r="906" spans="1:6" x14ac:dyDescent="0.25">
      <c r="A906" s="1" t="s">
        <v>103</v>
      </c>
      <c r="B906">
        <v>10</v>
      </c>
      <c r="C906" s="1" t="s">
        <v>207</v>
      </c>
      <c r="D906" t="str">
        <f>VLOOKUP(Wyniki11[[#This Row],[Id_kierowcy]], Kierowcy[], 3)</f>
        <v>Mika</v>
      </c>
      <c r="E906" t="str">
        <f>VLOOKUP(Wyniki11[[#This Row],[Id_kierowcy]], Kierowcy[], 2)</f>
        <v>Hakkinen</v>
      </c>
      <c r="F906" s="1">
        <f>VLOOKUP(Wyniki11[[#This Row],[Id_wyscigu]], Wyscigi[], 2)</f>
        <v>2006</v>
      </c>
    </row>
    <row r="907" spans="1:6" x14ac:dyDescent="0.25">
      <c r="A907" s="1" t="s">
        <v>103</v>
      </c>
      <c r="B907">
        <v>10</v>
      </c>
      <c r="C907" s="1" t="s">
        <v>208</v>
      </c>
      <c r="D907" t="str">
        <f>VLOOKUP(Wyniki11[[#This Row],[Id_kierowcy]], Kierowcy[], 3)</f>
        <v>Mika</v>
      </c>
      <c r="E907" t="str">
        <f>VLOOKUP(Wyniki11[[#This Row],[Id_kierowcy]], Kierowcy[], 2)</f>
        <v>Hakkinen</v>
      </c>
      <c r="F907" s="1">
        <f>VLOOKUP(Wyniki11[[#This Row],[Id_wyscigu]], Wyscigi[], 2)</f>
        <v>2007</v>
      </c>
    </row>
    <row r="908" spans="1:6" x14ac:dyDescent="0.25">
      <c r="A908" s="1" t="s">
        <v>103</v>
      </c>
      <c r="B908">
        <v>6</v>
      </c>
      <c r="C908" s="1" t="s">
        <v>209</v>
      </c>
      <c r="D908" t="str">
        <f>VLOOKUP(Wyniki11[[#This Row],[Id_kierowcy]], Kierowcy[], 3)</f>
        <v>Mika</v>
      </c>
      <c r="E908" t="str">
        <f>VLOOKUP(Wyniki11[[#This Row],[Id_kierowcy]], Kierowcy[], 2)</f>
        <v>Hakkinen</v>
      </c>
      <c r="F908" s="1">
        <f>VLOOKUP(Wyniki11[[#This Row],[Id_wyscigu]], Wyscigi[], 2)</f>
        <v>2007</v>
      </c>
    </row>
    <row r="909" spans="1:6" x14ac:dyDescent="0.25">
      <c r="A909" s="1" t="s">
        <v>103</v>
      </c>
      <c r="B909">
        <v>6</v>
      </c>
      <c r="C909" s="1" t="s">
        <v>211</v>
      </c>
      <c r="D909" t="str">
        <f>VLOOKUP(Wyniki11[[#This Row],[Id_kierowcy]], Kierowcy[], 3)</f>
        <v>Mika</v>
      </c>
      <c r="E909" t="str">
        <f>VLOOKUP(Wyniki11[[#This Row],[Id_kierowcy]], Kierowcy[], 2)</f>
        <v>Hakkinen</v>
      </c>
      <c r="F909" s="1">
        <f>VLOOKUP(Wyniki11[[#This Row],[Id_wyscigu]], Wyscigi[], 2)</f>
        <v>2009</v>
      </c>
    </row>
    <row r="910" spans="1:6" x14ac:dyDescent="0.25">
      <c r="A910" s="1" t="s">
        <v>103</v>
      </c>
      <c r="B910">
        <v>3</v>
      </c>
      <c r="C910" s="1" t="s">
        <v>212</v>
      </c>
      <c r="D910" t="str">
        <f>VLOOKUP(Wyniki11[[#This Row],[Id_kierowcy]], Kierowcy[], 3)</f>
        <v>Mika</v>
      </c>
      <c r="E910" t="str">
        <f>VLOOKUP(Wyniki11[[#This Row],[Id_kierowcy]], Kierowcy[], 2)</f>
        <v>Hakkinen</v>
      </c>
      <c r="F910" s="1">
        <f>VLOOKUP(Wyniki11[[#This Row],[Id_wyscigu]], Wyscigi[], 2)</f>
        <v>2009</v>
      </c>
    </row>
    <row r="911" spans="1:6" x14ac:dyDescent="0.25">
      <c r="A911" s="1" t="s">
        <v>103</v>
      </c>
      <c r="B911">
        <v>1</v>
      </c>
      <c r="C911" s="1" t="s">
        <v>214</v>
      </c>
      <c r="D911" t="str">
        <f>VLOOKUP(Wyniki11[[#This Row],[Id_kierowcy]], Kierowcy[], 3)</f>
        <v>Mika</v>
      </c>
      <c r="E911" t="str">
        <f>VLOOKUP(Wyniki11[[#This Row],[Id_kierowcy]], Kierowcy[], 2)</f>
        <v>Hakkinen</v>
      </c>
      <c r="F911" s="1">
        <f>VLOOKUP(Wyniki11[[#This Row],[Id_wyscigu]], Wyscigi[], 2)</f>
        <v>2010</v>
      </c>
    </row>
    <row r="912" spans="1:6" x14ac:dyDescent="0.25">
      <c r="A912" s="1" t="s">
        <v>103</v>
      </c>
      <c r="B912">
        <v>3</v>
      </c>
      <c r="C912" s="1" t="s">
        <v>216</v>
      </c>
      <c r="D912" t="str">
        <f>VLOOKUP(Wyniki11[[#This Row],[Id_kierowcy]], Kierowcy[], 3)</f>
        <v>Mika</v>
      </c>
      <c r="E912" t="str">
        <f>VLOOKUP(Wyniki11[[#This Row],[Id_kierowcy]], Kierowcy[], 2)</f>
        <v>Hakkinen</v>
      </c>
      <c r="F912" s="1">
        <f>VLOOKUP(Wyniki11[[#This Row],[Id_wyscigu]], Wyscigi[], 2)</f>
        <v>2011</v>
      </c>
    </row>
    <row r="913" spans="1:6" x14ac:dyDescent="0.25">
      <c r="A913" s="1" t="s">
        <v>103</v>
      </c>
      <c r="B913">
        <v>4</v>
      </c>
      <c r="C913" s="1" t="s">
        <v>220</v>
      </c>
      <c r="D913" t="str">
        <f>VLOOKUP(Wyniki11[[#This Row],[Id_kierowcy]], Kierowcy[], 3)</f>
        <v>Mika</v>
      </c>
      <c r="E913" t="str">
        <f>VLOOKUP(Wyniki11[[#This Row],[Id_kierowcy]], Kierowcy[], 2)</f>
        <v>Hakkinen</v>
      </c>
      <c r="F913" s="1">
        <f>VLOOKUP(Wyniki11[[#This Row],[Id_wyscigu]], Wyscigi[], 2)</f>
        <v>2012</v>
      </c>
    </row>
    <row r="914" spans="1:6" x14ac:dyDescent="0.25">
      <c r="A914" s="1" t="s">
        <v>103</v>
      </c>
      <c r="B914">
        <v>1</v>
      </c>
      <c r="C914" s="1" t="s">
        <v>221</v>
      </c>
      <c r="D914" t="str">
        <f>VLOOKUP(Wyniki11[[#This Row],[Id_kierowcy]], Kierowcy[], 3)</f>
        <v>Mika</v>
      </c>
      <c r="E914" t="str">
        <f>VLOOKUP(Wyniki11[[#This Row],[Id_kierowcy]], Kierowcy[], 2)</f>
        <v>Hakkinen</v>
      </c>
      <c r="F914" s="1">
        <f>VLOOKUP(Wyniki11[[#This Row],[Id_wyscigu]], Wyscigi[], 2)</f>
        <v>2012</v>
      </c>
    </row>
    <row r="915" spans="1:6" x14ac:dyDescent="0.25">
      <c r="A915" s="1" t="s">
        <v>103</v>
      </c>
      <c r="B915">
        <v>10</v>
      </c>
      <c r="C915" s="1" t="s">
        <v>223</v>
      </c>
      <c r="D915" t="str">
        <f>VLOOKUP(Wyniki11[[#This Row],[Id_kierowcy]], Kierowcy[], 3)</f>
        <v>Mika</v>
      </c>
      <c r="E915" t="str">
        <f>VLOOKUP(Wyniki11[[#This Row],[Id_kierowcy]], Kierowcy[], 2)</f>
        <v>Hakkinen</v>
      </c>
      <c r="F915" s="1">
        <f>VLOOKUP(Wyniki11[[#This Row],[Id_wyscigu]], Wyscigi[], 2)</f>
        <v>2012</v>
      </c>
    </row>
    <row r="916" spans="1:6" x14ac:dyDescent="0.25">
      <c r="A916" s="1" t="s">
        <v>103</v>
      </c>
      <c r="B916">
        <v>2</v>
      </c>
      <c r="C916" s="1" t="s">
        <v>225</v>
      </c>
      <c r="D916" t="str">
        <f>VLOOKUP(Wyniki11[[#This Row],[Id_kierowcy]], Kierowcy[], 3)</f>
        <v>Mika</v>
      </c>
      <c r="E916" t="str">
        <f>VLOOKUP(Wyniki11[[#This Row],[Id_kierowcy]], Kierowcy[], 2)</f>
        <v>Hakkinen</v>
      </c>
      <c r="F916" s="1">
        <f>VLOOKUP(Wyniki11[[#This Row],[Id_wyscigu]], Wyscigi[], 2)</f>
        <v>2012</v>
      </c>
    </row>
    <row r="917" spans="1:6" x14ac:dyDescent="0.25">
      <c r="A917" s="1" t="s">
        <v>103</v>
      </c>
      <c r="B917">
        <v>3</v>
      </c>
      <c r="C917" s="1" t="s">
        <v>226</v>
      </c>
      <c r="D917" t="str">
        <f>VLOOKUP(Wyniki11[[#This Row],[Id_kierowcy]], Kierowcy[], 3)</f>
        <v>Mika</v>
      </c>
      <c r="E917" t="str">
        <f>VLOOKUP(Wyniki11[[#This Row],[Id_kierowcy]], Kierowcy[], 2)</f>
        <v>Hakkinen</v>
      </c>
      <c r="F917" s="1">
        <f>VLOOKUP(Wyniki11[[#This Row],[Id_wyscigu]], Wyscigi[], 2)</f>
        <v>2012</v>
      </c>
    </row>
    <row r="918" spans="1:6" x14ac:dyDescent="0.25">
      <c r="A918" s="1" t="s">
        <v>103</v>
      </c>
      <c r="B918">
        <v>10</v>
      </c>
      <c r="C918" s="1" t="s">
        <v>228</v>
      </c>
      <c r="D918" t="str">
        <f>VLOOKUP(Wyniki11[[#This Row],[Id_kierowcy]], Kierowcy[], 3)</f>
        <v>Mika</v>
      </c>
      <c r="E918" t="str">
        <f>VLOOKUP(Wyniki11[[#This Row],[Id_kierowcy]], Kierowcy[], 2)</f>
        <v>Hakkinen</v>
      </c>
      <c r="F918" s="1">
        <f>VLOOKUP(Wyniki11[[#This Row],[Id_wyscigu]], Wyscigi[], 2)</f>
        <v>2012</v>
      </c>
    </row>
    <row r="919" spans="1:6" x14ac:dyDescent="0.25">
      <c r="A919" s="1" t="s">
        <v>103</v>
      </c>
      <c r="B919">
        <v>3</v>
      </c>
      <c r="C919" s="1" t="s">
        <v>229</v>
      </c>
      <c r="D919" t="str">
        <f>VLOOKUP(Wyniki11[[#This Row],[Id_kierowcy]], Kierowcy[], 3)</f>
        <v>Mika</v>
      </c>
      <c r="E919" t="str">
        <f>VLOOKUP(Wyniki11[[#This Row],[Id_kierowcy]], Kierowcy[], 2)</f>
        <v>Hakkinen</v>
      </c>
      <c r="F919" s="1">
        <f>VLOOKUP(Wyniki11[[#This Row],[Id_wyscigu]], Wyscigi[], 2)</f>
        <v>2012</v>
      </c>
    </row>
    <row r="920" spans="1:6" x14ac:dyDescent="0.25">
      <c r="A920" s="1" t="s">
        <v>12</v>
      </c>
      <c r="B920">
        <v>2</v>
      </c>
      <c r="C920" s="1" t="s">
        <v>209</v>
      </c>
      <c r="D920" t="str">
        <f>VLOOKUP(Wyniki11[[#This Row],[Id_kierowcy]], Kierowcy[], 3)</f>
        <v>Mika</v>
      </c>
      <c r="E920" t="str">
        <f>VLOOKUP(Wyniki11[[#This Row],[Id_kierowcy]], Kierowcy[], 2)</f>
        <v>Hakkinen</v>
      </c>
      <c r="F920" s="1">
        <f>VLOOKUP(Wyniki11[[#This Row],[Id_wyscigu]], Wyscigi[], 2)</f>
        <v>2007</v>
      </c>
    </row>
    <row r="921" spans="1:6" x14ac:dyDescent="0.25">
      <c r="A921" s="1" t="s">
        <v>12</v>
      </c>
      <c r="B921">
        <v>6</v>
      </c>
      <c r="C921" s="1" t="s">
        <v>284</v>
      </c>
      <c r="D921" t="str">
        <f>VLOOKUP(Wyniki11[[#This Row],[Id_kierowcy]], Kierowcy[], 3)</f>
        <v>Mika</v>
      </c>
      <c r="E921" t="str">
        <f>VLOOKUP(Wyniki11[[#This Row],[Id_kierowcy]], Kierowcy[], 2)</f>
        <v>Hakkinen</v>
      </c>
      <c r="F921" s="1">
        <f>VLOOKUP(Wyniki11[[#This Row],[Id_wyscigu]], Wyscigi[], 2)</f>
        <v>2012</v>
      </c>
    </row>
    <row r="922" spans="1:6" x14ac:dyDescent="0.25">
      <c r="A922" s="1" t="s">
        <v>12</v>
      </c>
      <c r="B922">
        <v>2</v>
      </c>
      <c r="C922" s="1" t="s">
        <v>322</v>
      </c>
      <c r="D922" t="str">
        <f>VLOOKUP(Wyniki11[[#This Row],[Id_kierowcy]], Kierowcy[], 3)</f>
        <v>Mika</v>
      </c>
      <c r="E922" t="str">
        <f>VLOOKUP(Wyniki11[[#This Row],[Id_kierowcy]], Kierowcy[], 2)</f>
        <v>Hakkinen</v>
      </c>
      <c r="F922" s="1">
        <f>VLOOKUP(Wyniki11[[#This Row],[Id_wyscigu]], Wyscigi[], 2)</f>
        <v>2007</v>
      </c>
    </row>
    <row r="923" spans="1:6" x14ac:dyDescent="0.25">
      <c r="A923" s="1" t="s">
        <v>12</v>
      </c>
      <c r="B923">
        <v>6</v>
      </c>
      <c r="C923" s="1" t="s">
        <v>323</v>
      </c>
      <c r="D923" t="str">
        <f>VLOOKUP(Wyniki11[[#This Row],[Id_kierowcy]], Kierowcy[], 3)</f>
        <v>Mika</v>
      </c>
      <c r="E923" t="str">
        <f>VLOOKUP(Wyniki11[[#This Row],[Id_kierowcy]], Kierowcy[], 2)</f>
        <v>Hakkinen</v>
      </c>
      <c r="F923" s="1">
        <f>VLOOKUP(Wyniki11[[#This Row],[Id_wyscigu]], Wyscigi[], 2)</f>
        <v>2007</v>
      </c>
    </row>
    <row r="924" spans="1:6" x14ac:dyDescent="0.25">
      <c r="A924" s="1" t="s">
        <v>12</v>
      </c>
      <c r="B924">
        <v>5</v>
      </c>
      <c r="C924" s="1" t="s">
        <v>327</v>
      </c>
      <c r="D924" t="str">
        <f>VLOOKUP(Wyniki11[[#This Row],[Id_kierowcy]], Kierowcy[], 3)</f>
        <v>Mika</v>
      </c>
      <c r="E924" t="str">
        <f>VLOOKUP(Wyniki11[[#This Row],[Id_kierowcy]], Kierowcy[], 2)</f>
        <v>Hakkinen</v>
      </c>
      <c r="F924" s="1">
        <f>VLOOKUP(Wyniki11[[#This Row],[Id_wyscigu]], Wyscigi[], 2)</f>
        <v>2007</v>
      </c>
    </row>
    <row r="925" spans="1:6" x14ac:dyDescent="0.25">
      <c r="A925" s="1" t="s">
        <v>106</v>
      </c>
      <c r="B925">
        <v>1</v>
      </c>
      <c r="C925" s="1" t="s">
        <v>198</v>
      </c>
      <c r="D925" t="str">
        <f>VLOOKUP(Wyniki11[[#This Row],[Id_kierowcy]], Kierowcy[], 3)</f>
        <v>Mika</v>
      </c>
      <c r="E925" t="str">
        <f>VLOOKUP(Wyniki11[[#This Row],[Id_kierowcy]], Kierowcy[], 2)</f>
        <v>Salo</v>
      </c>
      <c r="F925" s="1">
        <f>VLOOKUP(Wyniki11[[#This Row],[Id_wyscigu]], Wyscigi[], 2)</f>
        <v>2012</v>
      </c>
    </row>
    <row r="926" spans="1:6" x14ac:dyDescent="0.25">
      <c r="A926" s="1" t="s">
        <v>106</v>
      </c>
      <c r="B926">
        <v>2</v>
      </c>
      <c r="C926" s="1" t="s">
        <v>202</v>
      </c>
      <c r="D926" t="str">
        <f>VLOOKUP(Wyniki11[[#This Row],[Id_kierowcy]], Kierowcy[], 3)</f>
        <v>Mika</v>
      </c>
      <c r="E926" t="str">
        <f>VLOOKUP(Wyniki11[[#This Row],[Id_kierowcy]], Kierowcy[], 2)</f>
        <v>Salo</v>
      </c>
      <c r="F926" s="1">
        <f>VLOOKUP(Wyniki11[[#This Row],[Id_wyscigu]], Wyscigi[], 2)</f>
        <v>2012</v>
      </c>
    </row>
    <row r="927" spans="1:6" x14ac:dyDescent="0.25">
      <c r="A927" s="1" t="s">
        <v>106</v>
      </c>
      <c r="B927">
        <v>1</v>
      </c>
      <c r="C927" s="1" t="s">
        <v>205</v>
      </c>
      <c r="D927" t="str">
        <f>VLOOKUP(Wyniki11[[#This Row],[Id_kierowcy]], Kierowcy[], 3)</f>
        <v>Mika</v>
      </c>
      <c r="E927" t="str">
        <f>VLOOKUP(Wyniki11[[#This Row],[Id_kierowcy]], Kierowcy[], 2)</f>
        <v>Salo</v>
      </c>
      <c r="F927" s="1">
        <f>VLOOKUP(Wyniki11[[#This Row],[Id_wyscigu]], Wyscigi[], 2)</f>
        <v>2000</v>
      </c>
    </row>
    <row r="928" spans="1:6" x14ac:dyDescent="0.25">
      <c r="A928" s="1" t="s">
        <v>106</v>
      </c>
      <c r="B928">
        <v>2</v>
      </c>
      <c r="C928" s="1" t="s">
        <v>206</v>
      </c>
      <c r="D928" t="str">
        <f>VLOOKUP(Wyniki11[[#This Row],[Id_kierowcy]], Kierowcy[], 3)</f>
        <v>Mika</v>
      </c>
      <c r="E928" t="str">
        <f>VLOOKUP(Wyniki11[[#This Row],[Id_kierowcy]], Kierowcy[], 2)</f>
        <v>Salo</v>
      </c>
      <c r="F928" s="1">
        <f>VLOOKUP(Wyniki11[[#This Row],[Id_wyscigu]], Wyscigi[], 2)</f>
        <v>2000</v>
      </c>
    </row>
    <row r="929" spans="1:6" x14ac:dyDescent="0.25">
      <c r="A929" s="1" t="s">
        <v>106</v>
      </c>
      <c r="B929">
        <v>1</v>
      </c>
      <c r="C929" s="1" t="s">
        <v>230</v>
      </c>
      <c r="D929" t="str">
        <f>VLOOKUP(Wyniki11[[#This Row],[Id_kierowcy]], Kierowcy[], 3)</f>
        <v>Mika</v>
      </c>
      <c r="E929" t="str">
        <f>VLOOKUP(Wyniki11[[#This Row],[Id_kierowcy]], Kierowcy[], 2)</f>
        <v>Salo</v>
      </c>
      <c r="F929" s="1">
        <f>VLOOKUP(Wyniki11[[#This Row],[Id_wyscigu]], Wyscigi[], 2)</f>
        <v>2012</v>
      </c>
    </row>
    <row r="930" spans="1:6" x14ac:dyDescent="0.25">
      <c r="A930" s="1" t="s">
        <v>106</v>
      </c>
      <c r="B930">
        <v>1</v>
      </c>
      <c r="C930" s="1" t="s">
        <v>232</v>
      </c>
      <c r="D930" t="str">
        <f>VLOOKUP(Wyniki11[[#This Row],[Id_kierowcy]], Kierowcy[], 3)</f>
        <v>Mika</v>
      </c>
      <c r="E930" t="str">
        <f>VLOOKUP(Wyniki11[[#This Row],[Id_kierowcy]], Kierowcy[], 2)</f>
        <v>Salo</v>
      </c>
      <c r="F930" s="1">
        <f>VLOOKUP(Wyniki11[[#This Row],[Id_wyscigu]], Wyscigi[], 2)</f>
        <v>2012</v>
      </c>
    </row>
    <row r="931" spans="1:6" x14ac:dyDescent="0.25">
      <c r="A931" s="1" t="s">
        <v>108</v>
      </c>
      <c r="B931">
        <v>10</v>
      </c>
      <c r="C931" s="1" t="s">
        <v>196</v>
      </c>
      <c r="D931" t="str">
        <f>VLOOKUP(Wyniki11[[#This Row],[Id_kierowcy]], Kierowcy[], 3)</f>
        <v>Michael</v>
      </c>
      <c r="E931" t="str">
        <f>VLOOKUP(Wyniki11[[#This Row],[Id_kierowcy]], Kierowcy[], 2)</f>
        <v>Schumacher</v>
      </c>
      <c r="F931" s="1">
        <f>VLOOKUP(Wyniki11[[#This Row],[Id_wyscigu]], Wyscigi[], 2)</f>
        <v>2000</v>
      </c>
    </row>
    <row r="932" spans="1:6" x14ac:dyDescent="0.25">
      <c r="A932" s="1" t="s">
        <v>108</v>
      </c>
      <c r="B932">
        <v>10</v>
      </c>
      <c r="C932" s="1" t="s">
        <v>197</v>
      </c>
      <c r="D932" t="str">
        <f>VLOOKUP(Wyniki11[[#This Row],[Id_kierowcy]], Kierowcy[], 3)</f>
        <v>Michael</v>
      </c>
      <c r="E932" t="str">
        <f>VLOOKUP(Wyniki11[[#This Row],[Id_kierowcy]], Kierowcy[], 2)</f>
        <v>Schumacher</v>
      </c>
      <c r="F932" s="1">
        <f>VLOOKUP(Wyniki11[[#This Row],[Id_wyscigu]], Wyscigi[], 2)</f>
        <v>2011</v>
      </c>
    </row>
    <row r="933" spans="1:6" x14ac:dyDescent="0.25">
      <c r="A933" s="1" t="s">
        <v>108</v>
      </c>
      <c r="B933">
        <v>10</v>
      </c>
      <c r="C933" s="1" t="s">
        <v>198</v>
      </c>
      <c r="D933" t="str">
        <f>VLOOKUP(Wyniki11[[#This Row],[Id_kierowcy]], Kierowcy[], 3)</f>
        <v>Michael</v>
      </c>
      <c r="E933" t="str">
        <f>VLOOKUP(Wyniki11[[#This Row],[Id_kierowcy]], Kierowcy[], 2)</f>
        <v>Schumacher</v>
      </c>
      <c r="F933" s="1">
        <f>VLOOKUP(Wyniki11[[#This Row],[Id_wyscigu]], Wyscigi[], 2)</f>
        <v>2012</v>
      </c>
    </row>
    <row r="934" spans="1:6" x14ac:dyDescent="0.25">
      <c r="A934" s="1" t="s">
        <v>108</v>
      </c>
      <c r="B934">
        <v>4</v>
      </c>
      <c r="C934" s="1" t="s">
        <v>199</v>
      </c>
      <c r="D934" t="str">
        <f>VLOOKUP(Wyniki11[[#This Row],[Id_kierowcy]], Kierowcy[], 3)</f>
        <v>Michael</v>
      </c>
      <c r="E934" t="str">
        <f>VLOOKUP(Wyniki11[[#This Row],[Id_kierowcy]], Kierowcy[], 2)</f>
        <v>Schumacher</v>
      </c>
      <c r="F934" s="1">
        <f>VLOOKUP(Wyniki11[[#This Row],[Id_wyscigu]], Wyscigi[], 2)</f>
        <v>2012</v>
      </c>
    </row>
    <row r="935" spans="1:6" x14ac:dyDescent="0.25">
      <c r="A935" s="1" t="s">
        <v>108</v>
      </c>
      <c r="B935">
        <v>2</v>
      </c>
      <c r="C935" s="1" t="s">
        <v>200</v>
      </c>
      <c r="D935" t="str">
        <f>VLOOKUP(Wyniki11[[#This Row],[Id_kierowcy]], Kierowcy[], 3)</f>
        <v>Michael</v>
      </c>
      <c r="E935" t="str">
        <f>VLOOKUP(Wyniki11[[#This Row],[Id_kierowcy]], Kierowcy[], 2)</f>
        <v>Schumacher</v>
      </c>
      <c r="F935" s="1">
        <f>VLOOKUP(Wyniki11[[#This Row],[Id_wyscigu]], Wyscigi[], 2)</f>
        <v>2012</v>
      </c>
    </row>
    <row r="936" spans="1:6" x14ac:dyDescent="0.25">
      <c r="A936" s="1" t="s">
        <v>108</v>
      </c>
      <c r="B936">
        <v>10</v>
      </c>
      <c r="C936" s="1" t="s">
        <v>201</v>
      </c>
      <c r="D936" t="str">
        <f>VLOOKUP(Wyniki11[[#This Row],[Id_kierowcy]], Kierowcy[], 3)</f>
        <v>Michael</v>
      </c>
      <c r="E936" t="str">
        <f>VLOOKUP(Wyniki11[[#This Row],[Id_kierowcy]], Kierowcy[], 2)</f>
        <v>Schumacher</v>
      </c>
      <c r="F936" s="1">
        <f>VLOOKUP(Wyniki11[[#This Row],[Id_wyscigu]], Wyscigi[], 2)</f>
        <v>2012</v>
      </c>
    </row>
    <row r="937" spans="1:6" x14ac:dyDescent="0.25">
      <c r="A937" s="1" t="s">
        <v>108</v>
      </c>
      <c r="B937">
        <v>10</v>
      </c>
      <c r="C937" s="1" t="s">
        <v>203</v>
      </c>
      <c r="D937" t="str">
        <f>VLOOKUP(Wyniki11[[#This Row],[Id_kierowcy]], Kierowcy[], 3)</f>
        <v>Michael</v>
      </c>
      <c r="E937" t="str">
        <f>VLOOKUP(Wyniki11[[#This Row],[Id_kierowcy]], Kierowcy[], 2)</f>
        <v>Schumacher</v>
      </c>
      <c r="F937" s="1">
        <f>VLOOKUP(Wyniki11[[#This Row],[Id_wyscigu]], Wyscigi[], 2)</f>
        <v>2012</v>
      </c>
    </row>
    <row r="938" spans="1:6" x14ac:dyDescent="0.25">
      <c r="A938" s="1" t="s">
        <v>108</v>
      </c>
      <c r="B938">
        <v>6</v>
      </c>
      <c r="C938" s="1" t="s">
        <v>207</v>
      </c>
      <c r="D938" t="str">
        <f>VLOOKUP(Wyniki11[[#This Row],[Id_kierowcy]], Kierowcy[], 3)</f>
        <v>Michael</v>
      </c>
      <c r="E938" t="str">
        <f>VLOOKUP(Wyniki11[[#This Row],[Id_kierowcy]], Kierowcy[], 2)</f>
        <v>Schumacher</v>
      </c>
      <c r="F938" s="1">
        <f>VLOOKUP(Wyniki11[[#This Row],[Id_wyscigu]], Wyscigi[], 2)</f>
        <v>2006</v>
      </c>
    </row>
    <row r="939" spans="1:6" x14ac:dyDescent="0.25">
      <c r="A939" s="1" t="s">
        <v>108</v>
      </c>
      <c r="B939">
        <v>6</v>
      </c>
      <c r="C939" s="1" t="s">
        <v>208</v>
      </c>
      <c r="D939" t="str">
        <f>VLOOKUP(Wyniki11[[#This Row],[Id_kierowcy]], Kierowcy[], 3)</f>
        <v>Michael</v>
      </c>
      <c r="E939" t="str">
        <f>VLOOKUP(Wyniki11[[#This Row],[Id_kierowcy]], Kierowcy[], 2)</f>
        <v>Schumacher</v>
      </c>
      <c r="F939" s="1">
        <f>VLOOKUP(Wyniki11[[#This Row],[Id_wyscigu]], Wyscigi[], 2)</f>
        <v>2007</v>
      </c>
    </row>
    <row r="940" spans="1:6" x14ac:dyDescent="0.25">
      <c r="A940" s="1" t="s">
        <v>108</v>
      </c>
      <c r="B940">
        <v>10</v>
      </c>
      <c r="C940" s="1" t="s">
        <v>209</v>
      </c>
      <c r="D940" t="str">
        <f>VLOOKUP(Wyniki11[[#This Row],[Id_kierowcy]], Kierowcy[], 3)</f>
        <v>Michael</v>
      </c>
      <c r="E940" t="str">
        <f>VLOOKUP(Wyniki11[[#This Row],[Id_kierowcy]], Kierowcy[], 2)</f>
        <v>Schumacher</v>
      </c>
      <c r="F940" s="1">
        <f>VLOOKUP(Wyniki11[[#This Row],[Id_wyscigu]], Wyscigi[], 2)</f>
        <v>2007</v>
      </c>
    </row>
    <row r="941" spans="1:6" x14ac:dyDescent="0.25">
      <c r="A941" s="1" t="s">
        <v>108</v>
      </c>
      <c r="B941">
        <v>10</v>
      </c>
      <c r="C941" s="1" t="s">
        <v>210</v>
      </c>
      <c r="D941" t="str">
        <f>VLOOKUP(Wyniki11[[#This Row],[Id_kierowcy]], Kierowcy[], 3)</f>
        <v>Michael</v>
      </c>
      <c r="E941" t="str">
        <f>VLOOKUP(Wyniki11[[#This Row],[Id_kierowcy]], Kierowcy[], 2)</f>
        <v>Schumacher</v>
      </c>
      <c r="F941" s="1">
        <f>VLOOKUP(Wyniki11[[#This Row],[Id_wyscigu]], Wyscigi[], 2)</f>
        <v>2008</v>
      </c>
    </row>
    <row r="942" spans="1:6" x14ac:dyDescent="0.25">
      <c r="A942" s="1" t="s">
        <v>108</v>
      </c>
      <c r="B942">
        <v>10</v>
      </c>
      <c r="C942" s="1" t="s">
        <v>211</v>
      </c>
      <c r="D942" t="str">
        <f>VLOOKUP(Wyniki11[[#This Row],[Id_kierowcy]], Kierowcy[], 3)</f>
        <v>Michael</v>
      </c>
      <c r="E942" t="str">
        <f>VLOOKUP(Wyniki11[[#This Row],[Id_kierowcy]], Kierowcy[], 2)</f>
        <v>Schumacher</v>
      </c>
      <c r="F942" s="1">
        <f>VLOOKUP(Wyniki11[[#This Row],[Id_wyscigu]], Wyscigi[], 2)</f>
        <v>2009</v>
      </c>
    </row>
    <row r="943" spans="1:6" x14ac:dyDescent="0.25">
      <c r="A943" s="1" t="s">
        <v>108</v>
      </c>
      <c r="B943">
        <v>10</v>
      </c>
      <c r="C943" s="1" t="s">
        <v>212</v>
      </c>
      <c r="D943" t="str">
        <f>VLOOKUP(Wyniki11[[#This Row],[Id_kierowcy]], Kierowcy[], 3)</f>
        <v>Michael</v>
      </c>
      <c r="E943" t="str">
        <f>VLOOKUP(Wyniki11[[#This Row],[Id_kierowcy]], Kierowcy[], 2)</f>
        <v>Schumacher</v>
      </c>
      <c r="F943" s="1">
        <f>VLOOKUP(Wyniki11[[#This Row],[Id_wyscigu]], Wyscigi[], 2)</f>
        <v>2009</v>
      </c>
    </row>
    <row r="944" spans="1:6" x14ac:dyDescent="0.25">
      <c r="A944" s="1" t="s">
        <v>108</v>
      </c>
      <c r="B944">
        <v>10</v>
      </c>
      <c r="C944" s="1" t="s">
        <v>213</v>
      </c>
      <c r="D944" t="str">
        <f>VLOOKUP(Wyniki11[[#This Row],[Id_kierowcy]], Kierowcy[], 3)</f>
        <v>Michael</v>
      </c>
      <c r="E944" t="str">
        <f>VLOOKUP(Wyniki11[[#This Row],[Id_kierowcy]], Kierowcy[], 2)</f>
        <v>Schumacher</v>
      </c>
      <c r="F944" s="1">
        <f>VLOOKUP(Wyniki11[[#This Row],[Id_wyscigu]], Wyscigi[], 2)</f>
        <v>2010</v>
      </c>
    </row>
    <row r="945" spans="1:6" x14ac:dyDescent="0.25">
      <c r="A945" s="1" t="s">
        <v>108</v>
      </c>
      <c r="B945">
        <v>10</v>
      </c>
      <c r="C945" s="1" t="s">
        <v>214</v>
      </c>
      <c r="D945" t="str">
        <f>VLOOKUP(Wyniki11[[#This Row],[Id_kierowcy]], Kierowcy[], 3)</f>
        <v>Michael</v>
      </c>
      <c r="E945" t="str">
        <f>VLOOKUP(Wyniki11[[#This Row],[Id_kierowcy]], Kierowcy[], 2)</f>
        <v>Schumacher</v>
      </c>
      <c r="F945" s="1">
        <f>VLOOKUP(Wyniki11[[#This Row],[Id_wyscigu]], Wyscigi[], 2)</f>
        <v>2010</v>
      </c>
    </row>
    <row r="946" spans="1:6" x14ac:dyDescent="0.25">
      <c r="A946" s="1" t="s">
        <v>108</v>
      </c>
      <c r="B946">
        <v>6</v>
      </c>
      <c r="C946" s="1" t="s">
        <v>215</v>
      </c>
      <c r="D946" t="str">
        <f>VLOOKUP(Wyniki11[[#This Row],[Id_kierowcy]], Kierowcy[], 3)</f>
        <v>Michael</v>
      </c>
      <c r="E946" t="str">
        <f>VLOOKUP(Wyniki11[[#This Row],[Id_kierowcy]], Kierowcy[], 2)</f>
        <v>Schumacher</v>
      </c>
      <c r="F946" s="1">
        <f>VLOOKUP(Wyniki11[[#This Row],[Id_wyscigu]], Wyscigi[], 2)</f>
        <v>2011</v>
      </c>
    </row>
    <row r="947" spans="1:6" x14ac:dyDescent="0.25">
      <c r="A947" s="1" t="s">
        <v>108</v>
      </c>
      <c r="B947">
        <v>10</v>
      </c>
      <c r="C947" s="1" t="s">
        <v>217</v>
      </c>
      <c r="D947" t="str">
        <f>VLOOKUP(Wyniki11[[#This Row],[Id_kierowcy]], Kierowcy[], 3)</f>
        <v>Michael</v>
      </c>
      <c r="E947" t="str">
        <f>VLOOKUP(Wyniki11[[#This Row],[Id_kierowcy]], Kierowcy[], 2)</f>
        <v>Schumacher</v>
      </c>
      <c r="F947" s="1">
        <f>VLOOKUP(Wyniki11[[#This Row],[Id_wyscigu]], Wyscigi[], 2)</f>
        <v>2012</v>
      </c>
    </row>
    <row r="948" spans="1:6" x14ac:dyDescent="0.25">
      <c r="A948" s="1" t="s">
        <v>108</v>
      </c>
      <c r="B948">
        <v>6</v>
      </c>
      <c r="C948" s="1" t="s">
        <v>218</v>
      </c>
      <c r="D948" t="str">
        <f>VLOOKUP(Wyniki11[[#This Row],[Id_kierowcy]], Kierowcy[], 3)</f>
        <v>Michael</v>
      </c>
      <c r="E948" t="str">
        <f>VLOOKUP(Wyniki11[[#This Row],[Id_kierowcy]], Kierowcy[], 2)</f>
        <v>Schumacher</v>
      </c>
      <c r="F948" s="1">
        <f>VLOOKUP(Wyniki11[[#This Row],[Id_wyscigu]], Wyscigi[], 2)</f>
        <v>2012</v>
      </c>
    </row>
    <row r="949" spans="1:6" x14ac:dyDescent="0.25">
      <c r="A949" s="1" t="s">
        <v>108</v>
      </c>
      <c r="B949">
        <v>10</v>
      </c>
      <c r="C949" s="1" t="s">
        <v>219</v>
      </c>
      <c r="D949" t="str">
        <f>VLOOKUP(Wyniki11[[#This Row],[Id_kierowcy]], Kierowcy[], 3)</f>
        <v>Michael</v>
      </c>
      <c r="E949" t="str">
        <f>VLOOKUP(Wyniki11[[#This Row],[Id_kierowcy]], Kierowcy[], 2)</f>
        <v>Schumacher</v>
      </c>
      <c r="F949" s="1">
        <f>VLOOKUP(Wyniki11[[#This Row],[Id_wyscigu]], Wyscigi[], 2)</f>
        <v>2012</v>
      </c>
    </row>
    <row r="950" spans="1:6" x14ac:dyDescent="0.25">
      <c r="A950" s="1" t="s">
        <v>108</v>
      </c>
      <c r="B950">
        <v>6</v>
      </c>
      <c r="C950" s="1" t="s">
        <v>220</v>
      </c>
      <c r="D950" t="str">
        <f>VLOOKUP(Wyniki11[[#This Row],[Id_kierowcy]], Kierowcy[], 3)</f>
        <v>Michael</v>
      </c>
      <c r="E950" t="str">
        <f>VLOOKUP(Wyniki11[[#This Row],[Id_kierowcy]], Kierowcy[], 2)</f>
        <v>Schumacher</v>
      </c>
      <c r="F950" s="1">
        <f>VLOOKUP(Wyniki11[[#This Row],[Id_wyscigu]], Wyscigi[], 2)</f>
        <v>2012</v>
      </c>
    </row>
    <row r="951" spans="1:6" x14ac:dyDescent="0.25">
      <c r="A951" s="1" t="s">
        <v>108</v>
      </c>
      <c r="B951">
        <v>10</v>
      </c>
      <c r="C951" s="1" t="s">
        <v>221</v>
      </c>
      <c r="D951" t="str">
        <f>VLOOKUP(Wyniki11[[#This Row],[Id_kierowcy]], Kierowcy[], 3)</f>
        <v>Michael</v>
      </c>
      <c r="E951" t="str">
        <f>VLOOKUP(Wyniki11[[#This Row],[Id_kierowcy]], Kierowcy[], 2)</f>
        <v>Schumacher</v>
      </c>
      <c r="F951" s="1">
        <f>VLOOKUP(Wyniki11[[#This Row],[Id_wyscigu]], Wyscigi[], 2)</f>
        <v>2012</v>
      </c>
    </row>
    <row r="952" spans="1:6" x14ac:dyDescent="0.25">
      <c r="A952" s="1" t="s">
        <v>108</v>
      </c>
      <c r="B952">
        <v>10</v>
      </c>
      <c r="C952" s="1" t="s">
        <v>222</v>
      </c>
      <c r="D952" t="str">
        <f>VLOOKUP(Wyniki11[[#This Row],[Id_kierowcy]], Kierowcy[], 3)</f>
        <v>Michael</v>
      </c>
      <c r="E952" t="str">
        <f>VLOOKUP(Wyniki11[[#This Row],[Id_kierowcy]], Kierowcy[], 2)</f>
        <v>Schumacher</v>
      </c>
      <c r="F952" s="1">
        <f>VLOOKUP(Wyniki11[[#This Row],[Id_wyscigu]], Wyscigi[], 2)</f>
        <v>2012</v>
      </c>
    </row>
    <row r="953" spans="1:6" x14ac:dyDescent="0.25">
      <c r="A953" s="1" t="s">
        <v>108</v>
      </c>
      <c r="B953">
        <v>6</v>
      </c>
      <c r="C953" s="1" t="s">
        <v>223</v>
      </c>
      <c r="D953" t="str">
        <f>VLOOKUP(Wyniki11[[#This Row],[Id_kierowcy]], Kierowcy[], 3)</f>
        <v>Michael</v>
      </c>
      <c r="E953" t="str">
        <f>VLOOKUP(Wyniki11[[#This Row],[Id_kierowcy]], Kierowcy[], 2)</f>
        <v>Schumacher</v>
      </c>
      <c r="F953" s="1">
        <f>VLOOKUP(Wyniki11[[#This Row],[Id_wyscigu]], Wyscigi[], 2)</f>
        <v>2012</v>
      </c>
    </row>
    <row r="954" spans="1:6" x14ac:dyDescent="0.25">
      <c r="A954" s="1" t="s">
        <v>108</v>
      </c>
      <c r="B954">
        <v>10</v>
      </c>
      <c r="C954" s="1" t="s">
        <v>225</v>
      </c>
      <c r="D954" t="str">
        <f>VLOOKUP(Wyniki11[[#This Row],[Id_kierowcy]], Kierowcy[], 3)</f>
        <v>Michael</v>
      </c>
      <c r="E954" t="str">
        <f>VLOOKUP(Wyniki11[[#This Row],[Id_kierowcy]], Kierowcy[], 2)</f>
        <v>Schumacher</v>
      </c>
      <c r="F954" s="1">
        <f>VLOOKUP(Wyniki11[[#This Row],[Id_wyscigu]], Wyscigi[], 2)</f>
        <v>2012</v>
      </c>
    </row>
    <row r="955" spans="1:6" x14ac:dyDescent="0.25">
      <c r="A955" s="1" t="s">
        <v>108</v>
      </c>
      <c r="B955">
        <v>10</v>
      </c>
      <c r="C955" s="1" t="s">
        <v>226</v>
      </c>
      <c r="D955" t="str">
        <f>VLOOKUP(Wyniki11[[#This Row],[Id_kierowcy]], Kierowcy[], 3)</f>
        <v>Michael</v>
      </c>
      <c r="E955" t="str">
        <f>VLOOKUP(Wyniki11[[#This Row],[Id_kierowcy]], Kierowcy[], 2)</f>
        <v>Schumacher</v>
      </c>
      <c r="F955" s="1">
        <f>VLOOKUP(Wyniki11[[#This Row],[Id_wyscigu]], Wyscigi[], 2)</f>
        <v>2012</v>
      </c>
    </row>
    <row r="956" spans="1:6" x14ac:dyDescent="0.25">
      <c r="A956" s="1" t="s">
        <v>108</v>
      </c>
      <c r="B956">
        <v>3</v>
      </c>
      <c r="C956" s="1" t="s">
        <v>227</v>
      </c>
      <c r="D956" t="str">
        <f>VLOOKUP(Wyniki11[[#This Row],[Id_kierowcy]], Kierowcy[], 3)</f>
        <v>Michael</v>
      </c>
      <c r="E956" t="str">
        <f>VLOOKUP(Wyniki11[[#This Row],[Id_kierowcy]], Kierowcy[], 2)</f>
        <v>Schumacher</v>
      </c>
      <c r="F956" s="1">
        <f>VLOOKUP(Wyniki11[[#This Row],[Id_wyscigu]], Wyscigi[], 2)</f>
        <v>2012</v>
      </c>
    </row>
    <row r="957" spans="1:6" x14ac:dyDescent="0.25">
      <c r="A957" s="1" t="s">
        <v>108</v>
      </c>
      <c r="B957">
        <v>6</v>
      </c>
      <c r="C957" s="1" t="s">
        <v>228</v>
      </c>
      <c r="D957" t="str">
        <f>VLOOKUP(Wyniki11[[#This Row],[Id_kierowcy]], Kierowcy[], 3)</f>
        <v>Michael</v>
      </c>
      <c r="E957" t="str">
        <f>VLOOKUP(Wyniki11[[#This Row],[Id_kierowcy]], Kierowcy[], 2)</f>
        <v>Schumacher</v>
      </c>
      <c r="F957" s="1">
        <f>VLOOKUP(Wyniki11[[#This Row],[Id_wyscigu]], Wyscigi[], 2)</f>
        <v>2012</v>
      </c>
    </row>
    <row r="958" spans="1:6" x14ac:dyDescent="0.25">
      <c r="A958" s="1" t="s">
        <v>108</v>
      </c>
      <c r="B958">
        <v>10</v>
      </c>
      <c r="C958" s="1" t="s">
        <v>229</v>
      </c>
      <c r="D958" t="str">
        <f>VLOOKUP(Wyniki11[[#This Row],[Id_kierowcy]], Kierowcy[], 3)</f>
        <v>Michael</v>
      </c>
      <c r="E958" t="str">
        <f>VLOOKUP(Wyniki11[[#This Row],[Id_kierowcy]], Kierowcy[], 2)</f>
        <v>Schumacher</v>
      </c>
      <c r="F958" s="1">
        <f>VLOOKUP(Wyniki11[[#This Row],[Id_wyscigu]], Wyscigi[], 2)</f>
        <v>2012</v>
      </c>
    </row>
    <row r="959" spans="1:6" x14ac:dyDescent="0.25">
      <c r="A959" s="1" t="s">
        <v>108</v>
      </c>
      <c r="B959">
        <v>10</v>
      </c>
      <c r="C959" s="1" t="s">
        <v>230</v>
      </c>
      <c r="D959" t="str">
        <f>VLOOKUP(Wyniki11[[#This Row],[Id_kierowcy]], Kierowcy[], 3)</f>
        <v>Michael</v>
      </c>
      <c r="E959" t="str">
        <f>VLOOKUP(Wyniki11[[#This Row],[Id_kierowcy]], Kierowcy[], 2)</f>
        <v>Schumacher</v>
      </c>
      <c r="F959" s="1">
        <f>VLOOKUP(Wyniki11[[#This Row],[Id_wyscigu]], Wyscigi[], 2)</f>
        <v>2012</v>
      </c>
    </row>
    <row r="960" spans="1:6" x14ac:dyDescent="0.25">
      <c r="A960" s="1" t="s">
        <v>108</v>
      </c>
      <c r="B960">
        <v>4</v>
      </c>
      <c r="C960" s="1" t="s">
        <v>231</v>
      </c>
      <c r="D960" t="str">
        <f>VLOOKUP(Wyniki11[[#This Row],[Id_kierowcy]], Kierowcy[], 3)</f>
        <v>Michael</v>
      </c>
      <c r="E960" t="str">
        <f>VLOOKUP(Wyniki11[[#This Row],[Id_kierowcy]], Kierowcy[], 2)</f>
        <v>Schumacher</v>
      </c>
      <c r="F960" s="1">
        <f>VLOOKUP(Wyniki11[[#This Row],[Id_wyscigu]], Wyscigi[], 2)</f>
        <v>2012</v>
      </c>
    </row>
    <row r="961" spans="1:6" x14ac:dyDescent="0.25">
      <c r="A961" s="1" t="s">
        <v>108</v>
      </c>
      <c r="B961">
        <v>10</v>
      </c>
      <c r="C961" s="1" t="s">
        <v>232</v>
      </c>
      <c r="D961" t="str">
        <f>VLOOKUP(Wyniki11[[#This Row],[Id_kierowcy]], Kierowcy[], 3)</f>
        <v>Michael</v>
      </c>
      <c r="E961" t="str">
        <f>VLOOKUP(Wyniki11[[#This Row],[Id_kierowcy]], Kierowcy[], 2)</f>
        <v>Schumacher</v>
      </c>
      <c r="F961" s="1">
        <f>VLOOKUP(Wyniki11[[#This Row],[Id_wyscigu]], Wyscigi[], 2)</f>
        <v>2012</v>
      </c>
    </row>
    <row r="962" spans="1:6" x14ac:dyDescent="0.25">
      <c r="A962" s="1" t="s">
        <v>108</v>
      </c>
      <c r="B962">
        <v>10</v>
      </c>
      <c r="C962" s="1" t="s">
        <v>233</v>
      </c>
      <c r="D962" t="str">
        <f>VLOOKUP(Wyniki11[[#This Row],[Id_kierowcy]], Kierowcy[], 3)</f>
        <v>Michael</v>
      </c>
      <c r="E962" t="str">
        <f>VLOOKUP(Wyniki11[[#This Row],[Id_kierowcy]], Kierowcy[], 2)</f>
        <v>Schumacher</v>
      </c>
      <c r="F962" s="1">
        <f>VLOOKUP(Wyniki11[[#This Row],[Id_wyscigu]], Wyscigi[], 2)</f>
        <v>2012</v>
      </c>
    </row>
    <row r="963" spans="1:6" x14ac:dyDescent="0.25">
      <c r="A963" s="1" t="s">
        <v>108</v>
      </c>
      <c r="B963">
        <v>10</v>
      </c>
      <c r="C963" s="1" t="s">
        <v>234</v>
      </c>
      <c r="D963" t="str">
        <f>VLOOKUP(Wyniki11[[#This Row],[Id_kierowcy]], Kierowcy[], 3)</f>
        <v>Michael</v>
      </c>
      <c r="E963" t="str">
        <f>VLOOKUP(Wyniki11[[#This Row],[Id_kierowcy]], Kierowcy[], 2)</f>
        <v>Schumacher</v>
      </c>
      <c r="F963" s="1">
        <f>VLOOKUP(Wyniki11[[#This Row],[Id_wyscigu]], Wyscigi[], 2)</f>
        <v>2012</v>
      </c>
    </row>
    <row r="964" spans="1:6" x14ac:dyDescent="0.25">
      <c r="A964" s="1" t="s">
        <v>108</v>
      </c>
      <c r="B964">
        <v>10</v>
      </c>
      <c r="C964" s="1" t="s">
        <v>235</v>
      </c>
      <c r="D964" t="str">
        <f>VLOOKUP(Wyniki11[[#This Row],[Id_kierowcy]], Kierowcy[], 3)</f>
        <v>Michael</v>
      </c>
      <c r="E964" t="str">
        <f>VLOOKUP(Wyniki11[[#This Row],[Id_kierowcy]], Kierowcy[], 2)</f>
        <v>Schumacher</v>
      </c>
      <c r="F964" s="1">
        <f>VLOOKUP(Wyniki11[[#This Row],[Id_wyscigu]], Wyscigi[], 2)</f>
        <v>2012</v>
      </c>
    </row>
    <row r="965" spans="1:6" x14ac:dyDescent="0.25">
      <c r="A965" s="1" t="s">
        <v>108</v>
      </c>
      <c r="B965">
        <v>6</v>
      </c>
      <c r="C965" s="1" t="s">
        <v>236</v>
      </c>
      <c r="D965" t="str">
        <f>VLOOKUP(Wyniki11[[#This Row],[Id_kierowcy]], Kierowcy[], 3)</f>
        <v>Michael</v>
      </c>
      <c r="E965" t="str">
        <f>VLOOKUP(Wyniki11[[#This Row],[Id_kierowcy]], Kierowcy[], 2)</f>
        <v>Schumacher</v>
      </c>
      <c r="F965" s="1">
        <f>VLOOKUP(Wyniki11[[#This Row],[Id_wyscigu]], Wyscigi[], 2)</f>
        <v>2012</v>
      </c>
    </row>
    <row r="966" spans="1:6" x14ac:dyDescent="0.25">
      <c r="A966" s="1" t="s">
        <v>108</v>
      </c>
      <c r="B966">
        <v>10</v>
      </c>
      <c r="C966" s="1" t="s">
        <v>237</v>
      </c>
      <c r="D966" t="str">
        <f>VLOOKUP(Wyniki11[[#This Row],[Id_kierowcy]], Kierowcy[], 3)</f>
        <v>Michael</v>
      </c>
      <c r="E966" t="str">
        <f>VLOOKUP(Wyniki11[[#This Row],[Id_kierowcy]], Kierowcy[], 2)</f>
        <v>Schumacher</v>
      </c>
      <c r="F966" s="1">
        <f>VLOOKUP(Wyniki11[[#This Row],[Id_wyscigu]], Wyscigi[], 2)</f>
        <v>2012</v>
      </c>
    </row>
    <row r="967" spans="1:6" x14ac:dyDescent="0.25">
      <c r="A967" s="1" t="s">
        <v>108</v>
      </c>
      <c r="B967">
        <v>6</v>
      </c>
      <c r="C967" s="1" t="s">
        <v>238</v>
      </c>
      <c r="D967" t="str">
        <f>VLOOKUP(Wyniki11[[#This Row],[Id_kierowcy]], Kierowcy[], 3)</f>
        <v>Michael</v>
      </c>
      <c r="E967" t="str">
        <f>VLOOKUP(Wyniki11[[#This Row],[Id_kierowcy]], Kierowcy[], 2)</f>
        <v>Schumacher</v>
      </c>
      <c r="F967" s="1">
        <f>VLOOKUP(Wyniki11[[#This Row],[Id_wyscigu]], Wyscigi[], 2)</f>
        <v>2012</v>
      </c>
    </row>
    <row r="968" spans="1:6" x14ac:dyDescent="0.25">
      <c r="A968" s="1" t="s">
        <v>108</v>
      </c>
      <c r="B968">
        <v>10</v>
      </c>
      <c r="C968" s="1" t="s">
        <v>239</v>
      </c>
      <c r="D968" t="str">
        <f>VLOOKUP(Wyniki11[[#This Row],[Id_kierowcy]], Kierowcy[], 3)</f>
        <v>Michael</v>
      </c>
      <c r="E968" t="str">
        <f>VLOOKUP(Wyniki11[[#This Row],[Id_kierowcy]], Kierowcy[], 2)</f>
        <v>Schumacher</v>
      </c>
      <c r="F968" s="1">
        <f>VLOOKUP(Wyniki11[[#This Row],[Id_wyscigu]], Wyscigi[], 2)</f>
        <v>2012</v>
      </c>
    </row>
    <row r="969" spans="1:6" x14ac:dyDescent="0.25">
      <c r="A969" s="1" t="s">
        <v>108</v>
      </c>
      <c r="B969">
        <v>10</v>
      </c>
      <c r="C969" s="1" t="s">
        <v>240</v>
      </c>
      <c r="D969" t="str">
        <f>VLOOKUP(Wyniki11[[#This Row],[Id_kierowcy]], Kierowcy[], 3)</f>
        <v>Michael</v>
      </c>
      <c r="E969" t="str">
        <f>VLOOKUP(Wyniki11[[#This Row],[Id_kierowcy]], Kierowcy[], 2)</f>
        <v>Schumacher</v>
      </c>
      <c r="F969" s="1">
        <f>VLOOKUP(Wyniki11[[#This Row],[Id_wyscigu]], Wyscigi[], 2)</f>
        <v>2012</v>
      </c>
    </row>
    <row r="970" spans="1:6" x14ac:dyDescent="0.25">
      <c r="A970" s="1" t="s">
        <v>108</v>
      </c>
      <c r="B970">
        <v>10</v>
      </c>
      <c r="C970" s="1" t="s">
        <v>241</v>
      </c>
      <c r="D970" t="str">
        <f>VLOOKUP(Wyniki11[[#This Row],[Id_kierowcy]], Kierowcy[], 3)</f>
        <v>Michael</v>
      </c>
      <c r="E970" t="str">
        <f>VLOOKUP(Wyniki11[[#This Row],[Id_kierowcy]], Kierowcy[], 2)</f>
        <v>Schumacher</v>
      </c>
      <c r="F970" s="1">
        <f>VLOOKUP(Wyniki11[[#This Row],[Id_wyscigu]], Wyscigi[], 2)</f>
        <v>2012</v>
      </c>
    </row>
    <row r="971" spans="1:6" x14ac:dyDescent="0.25">
      <c r="A971" s="1" t="s">
        <v>108</v>
      </c>
      <c r="B971">
        <v>6</v>
      </c>
      <c r="C971" s="1" t="s">
        <v>242</v>
      </c>
      <c r="D971" t="str">
        <f>VLOOKUP(Wyniki11[[#This Row],[Id_kierowcy]], Kierowcy[], 3)</f>
        <v>Michael</v>
      </c>
      <c r="E971" t="str">
        <f>VLOOKUP(Wyniki11[[#This Row],[Id_kierowcy]], Kierowcy[], 2)</f>
        <v>Schumacher</v>
      </c>
      <c r="F971" s="1">
        <f>VLOOKUP(Wyniki11[[#This Row],[Id_wyscigu]], Wyscigi[], 2)</f>
        <v>2012</v>
      </c>
    </row>
    <row r="972" spans="1:6" x14ac:dyDescent="0.25">
      <c r="A972" s="1" t="s">
        <v>108</v>
      </c>
      <c r="B972">
        <v>10</v>
      </c>
      <c r="C972" s="1" t="s">
        <v>243</v>
      </c>
      <c r="D972" t="str">
        <f>VLOOKUP(Wyniki11[[#This Row],[Id_kierowcy]], Kierowcy[], 3)</f>
        <v>Michael</v>
      </c>
      <c r="E972" t="str">
        <f>VLOOKUP(Wyniki11[[#This Row],[Id_kierowcy]], Kierowcy[], 2)</f>
        <v>Schumacher</v>
      </c>
      <c r="F972" s="1">
        <f>VLOOKUP(Wyniki11[[#This Row],[Id_wyscigu]], Wyscigi[], 2)</f>
        <v>2012</v>
      </c>
    </row>
    <row r="973" spans="1:6" x14ac:dyDescent="0.25">
      <c r="A973" s="1" t="s">
        <v>108</v>
      </c>
      <c r="B973">
        <v>6</v>
      </c>
      <c r="C973" s="1" t="s">
        <v>244</v>
      </c>
      <c r="D973" t="str">
        <f>VLOOKUP(Wyniki11[[#This Row],[Id_kierowcy]], Kierowcy[], 3)</f>
        <v>Michael</v>
      </c>
      <c r="E973" t="str">
        <f>VLOOKUP(Wyniki11[[#This Row],[Id_kierowcy]], Kierowcy[], 2)</f>
        <v>Schumacher</v>
      </c>
      <c r="F973" s="1">
        <f>VLOOKUP(Wyniki11[[#This Row],[Id_wyscigu]], Wyscigi[], 2)</f>
        <v>2012</v>
      </c>
    </row>
    <row r="974" spans="1:6" x14ac:dyDescent="0.25">
      <c r="A974" s="1" t="s">
        <v>108</v>
      </c>
      <c r="B974">
        <v>6</v>
      </c>
      <c r="C974" s="1" t="s">
        <v>245</v>
      </c>
      <c r="D974" t="str">
        <f>VLOOKUP(Wyniki11[[#This Row],[Id_kierowcy]], Kierowcy[], 3)</f>
        <v>Michael</v>
      </c>
      <c r="E974" t="str">
        <f>VLOOKUP(Wyniki11[[#This Row],[Id_kierowcy]], Kierowcy[], 2)</f>
        <v>Schumacher</v>
      </c>
      <c r="F974" s="1">
        <f>VLOOKUP(Wyniki11[[#This Row],[Id_wyscigu]], Wyscigi[], 2)</f>
        <v>2012</v>
      </c>
    </row>
    <row r="975" spans="1:6" x14ac:dyDescent="0.25">
      <c r="A975" s="1" t="s">
        <v>108</v>
      </c>
      <c r="B975">
        <v>10</v>
      </c>
      <c r="C975" s="1" t="s">
        <v>246</v>
      </c>
      <c r="D975" t="str">
        <f>VLOOKUP(Wyniki11[[#This Row],[Id_kierowcy]], Kierowcy[], 3)</f>
        <v>Michael</v>
      </c>
      <c r="E975" t="str">
        <f>VLOOKUP(Wyniki11[[#This Row],[Id_kierowcy]], Kierowcy[], 2)</f>
        <v>Schumacher</v>
      </c>
      <c r="F975" s="1">
        <f>VLOOKUP(Wyniki11[[#This Row],[Id_wyscigu]], Wyscigi[], 2)</f>
        <v>2012</v>
      </c>
    </row>
    <row r="976" spans="1:6" x14ac:dyDescent="0.25">
      <c r="A976" s="1" t="s">
        <v>108</v>
      </c>
      <c r="B976">
        <v>5</v>
      </c>
      <c r="C976" s="1" t="s">
        <v>247</v>
      </c>
      <c r="D976" t="str">
        <f>VLOOKUP(Wyniki11[[#This Row],[Id_kierowcy]], Kierowcy[], 3)</f>
        <v>Michael</v>
      </c>
      <c r="E976" t="str">
        <f>VLOOKUP(Wyniki11[[#This Row],[Id_kierowcy]], Kierowcy[], 2)</f>
        <v>Schumacher</v>
      </c>
      <c r="F976" s="1">
        <f>VLOOKUP(Wyniki11[[#This Row],[Id_wyscigu]], Wyscigi[], 2)</f>
        <v>2012</v>
      </c>
    </row>
    <row r="977" spans="1:6" x14ac:dyDescent="0.25">
      <c r="A977" s="1" t="s">
        <v>108</v>
      </c>
      <c r="B977">
        <v>3</v>
      </c>
      <c r="C977" s="1" t="s">
        <v>248</v>
      </c>
      <c r="D977" t="str">
        <f>VLOOKUP(Wyniki11[[#This Row],[Id_kierowcy]], Kierowcy[], 3)</f>
        <v>Michael</v>
      </c>
      <c r="E977" t="str">
        <f>VLOOKUP(Wyniki11[[#This Row],[Id_kierowcy]], Kierowcy[], 2)</f>
        <v>Schumacher</v>
      </c>
      <c r="F977" s="1">
        <f>VLOOKUP(Wyniki11[[#This Row],[Id_wyscigu]], Wyscigi[], 2)</f>
        <v>2012</v>
      </c>
    </row>
    <row r="978" spans="1:6" x14ac:dyDescent="0.25">
      <c r="A978" s="1" t="s">
        <v>108</v>
      </c>
      <c r="B978">
        <v>10</v>
      </c>
      <c r="C978" s="1" t="s">
        <v>250</v>
      </c>
      <c r="D978" t="str">
        <f>VLOOKUP(Wyniki11[[#This Row],[Id_kierowcy]], Kierowcy[], 3)</f>
        <v>Michael</v>
      </c>
      <c r="E978" t="str">
        <f>VLOOKUP(Wyniki11[[#This Row],[Id_kierowcy]], Kierowcy[], 2)</f>
        <v>Schumacher</v>
      </c>
      <c r="F978" s="1">
        <f>VLOOKUP(Wyniki11[[#This Row],[Id_wyscigu]], Wyscigi[], 2)</f>
        <v>2012</v>
      </c>
    </row>
    <row r="979" spans="1:6" x14ac:dyDescent="0.25">
      <c r="A979" s="1" t="s">
        <v>108</v>
      </c>
      <c r="B979">
        <v>10</v>
      </c>
      <c r="C979" s="1" t="s">
        <v>251</v>
      </c>
      <c r="D979" t="str">
        <f>VLOOKUP(Wyniki11[[#This Row],[Id_kierowcy]], Kierowcy[], 3)</f>
        <v>Michael</v>
      </c>
      <c r="E979" t="str">
        <f>VLOOKUP(Wyniki11[[#This Row],[Id_kierowcy]], Kierowcy[], 2)</f>
        <v>Schumacher</v>
      </c>
      <c r="F979" s="1">
        <f>VLOOKUP(Wyniki11[[#This Row],[Id_wyscigu]], Wyscigi[], 2)</f>
        <v>2012</v>
      </c>
    </row>
    <row r="980" spans="1:6" x14ac:dyDescent="0.25">
      <c r="A980" s="1" t="s">
        <v>108</v>
      </c>
      <c r="B980">
        <v>10</v>
      </c>
      <c r="C980" s="1" t="s">
        <v>252</v>
      </c>
      <c r="D980" t="str">
        <f>VLOOKUP(Wyniki11[[#This Row],[Id_kierowcy]], Kierowcy[], 3)</f>
        <v>Michael</v>
      </c>
      <c r="E980" t="str">
        <f>VLOOKUP(Wyniki11[[#This Row],[Id_kierowcy]], Kierowcy[], 2)</f>
        <v>Schumacher</v>
      </c>
      <c r="F980" s="1">
        <f>VLOOKUP(Wyniki11[[#This Row],[Id_wyscigu]], Wyscigi[], 2)</f>
        <v>2012</v>
      </c>
    </row>
    <row r="981" spans="1:6" x14ac:dyDescent="0.25">
      <c r="A981" s="1" t="s">
        <v>108</v>
      </c>
      <c r="B981">
        <v>6</v>
      </c>
      <c r="C981" s="1" t="s">
        <v>253</v>
      </c>
      <c r="D981" t="str">
        <f>VLOOKUP(Wyniki11[[#This Row],[Id_kierowcy]], Kierowcy[], 3)</f>
        <v>Michael</v>
      </c>
      <c r="E981" t="str">
        <f>VLOOKUP(Wyniki11[[#This Row],[Id_kierowcy]], Kierowcy[], 2)</f>
        <v>Schumacher</v>
      </c>
      <c r="F981" s="1">
        <f>VLOOKUP(Wyniki11[[#This Row],[Id_wyscigu]], Wyscigi[], 2)</f>
        <v>2012</v>
      </c>
    </row>
    <row r="982" spans="1:6" x14ac:dyDescent="0.25">
      <c r="A982" s="1" t="s">
        <v>108</v>
      </c>
      <c r="B982">
        <v>10</v>
      </c>
      <c r="C982" s="1" t="s">
        <v>254</v>
      </c>
      <c r="D982" t="str">
        <f>VLOOKUP(Wyniki11[[#This Row],[Id_kierowcy]], Kierowcy[], 3)</f>
        <v>Michael</v>
      </c>
      <c r="E982" t="str">
        <f>VLOOKUP(Wyniki11[[#This Row],[Id_kierowcy]], Kierowcy[], 2)</f>
        <v>Schumacher</v>
      </c>
      <c r="F982" s="1">
        <f>VLOOKUP(Wyniki11[[#This Row],[Id_wyscigu]], Wyscigi[], 2)</f>
        <v>2012</v>
      </c>
    </row>
    <row r="983" spans="1:6" x14ac:dyDescent="0.25">
      <c r="A983" s="1" t="s">
        <v>108</v>
      </c>
      <c r="B983">
        <v>4</v>
      </c>
      <c r="C983" s="1" t="s">
        <v>255</v>
      </c>
      <c r="D983" t="str">
        <f>VLOOKUP(Wyniki11[[#This Row],[Id_kierowcy]], Kierowcy[], 3)</f>
        <v>Michael</v>
      </c>
      <c r="E983" t="str">
        <f>VLOOKUP(Wyniki11[[#This Row],[Id_kierowcy]], Kierowcy[], 2)</f>
        <v>Schumacher</v>
      </c>
      <c r="F983" s="1">
        <f>VLOOKUP(Wyniki11[[#This Row],[Id_wyscigu]], Wyscigi[], 2)</f>
        <v>2012</v>
      </c>
    </row>
    <row r="984" spans="1:6" x14ac:dyDescent="0.25">
      <c r="A984" s="1" t="s">
        <v>108</v>
      </c>
      <c r="B984">
        <v>6</v>
      </c>
      <c r="C984" s="1" t="s">
        <v>256</v>
      </c>
      <c r="D984" t="str">
        <f>VLOOKUP(Wyniki11[[#This Row],[Id_kierowcy]], Kierowcy[], 3)</f>
        <v>Michael</v>
      </c>
      <c r="E984" t="str">
        <f>VLOOKUP(Wyniki11[[#This Row],[Id_kierowcy]], Kierowcy[], 2)</f>
        <v>Schumacher</v>
      </c>
      <c r="F984" s="1">
        <f>VLOOKUP(Wyniki11[[#This Row],[Id_wyscigu]], Wyscigi[], 2)</f>
        <v>2012</v>
      </c>
    </row>
    <row r="985" spans="1:6" x14ac:dyDescent="0.25">
      <c r="A985" s="1" t="s">
        <v>108</v>
      </c>
      <c r="B985">
        <v>5</v>
      </c>
      <c r="C985" s="1" t="s">
        <v>257</v>
      </c>
      <c r="D985" t="str">
        <f>VLOOKUP(Wyniki11[[#This Row],[Id_kierowcy]], Kierowcy[], 3)</f>
        <v>Michael</v>
      </c>
      <c r="E985" t="str">
        <f>VLOOKUP(Wyniki11[[#This Row],[Id_kierowcy]], Kierowcy[], 2)</f>
        <v>Schumacher</v>
      </c>
      <c r="F985" s="1">
        <f>VLOOKUP(Wyniki11[[#This Row],[Id_wyscigu]], Wyscigi[], 2)</f>
        <v>2012</v>
      </c>
    </row>
    <row r="986" spans="1:6" x14ac:dyDescent="0.25">
      <c r="A986" s="1" t="s">
        <v>108</v>
      </c>
      <c r="B986">
        <v>2</v>
      </c>
      <c r="C986" s="1" t="s">
        <v>258</v>
      </c>
      <c r="D986" t="str">
        <f>VLOOKUP(Wyniki11[[#This Row],[Id_kierowcy]], Kierowcy[], 3)</f>
        <v>Michael</v>
      </c>
      <c r="E986" t="str">
        <f>VLOOKUP(Wyniki11[[#This Row],[Id_kierowcy]], Kierowcy[], 2)</f>
        <v>Schumacher</v>
      </c>
      <c r="F986" s="1">
        <f>VLOOKUP(Wyniki11[[#This Row],[Id_wyscigu]], Wyscigi[], 2)</f>
        <v>2012</v>
      </c>
    </row>
    <row r="987" spans="1:6" x14ac:dyDescent="0.25">
      <c r="A987" s="1" t="s">
        <v>108</v>
      </c>
      <c r="B987">
        <v>1</v>
      </c>
      <c r="C987" s="1" t="s">
        <v>259</v>
      </c>
      <c r="D987" t="str">
        <f>VLOOKUP(Wyniki11[[#This Row],[Id_kierowcy]], Kierowcy[], 3)</f>
        <v>Michael</v>
      </c>
      <c r="E987" t="str">
        <f>VLOOKUP(Wyniki11[[#This Row],[Id_kierowcy]], Kierowcy[], 2)</f>
        <v>Schumacher</v>
      </c>
      <c r="F987" s="1">
        <f>VLOOKUP(Wyniki11[[#This Row],[Id_wyscigu]], Wyscigi[], 2)</f>
        <v>2012</v>
      </c>
    </row>
    <row r="988" spans="1:6" x14ac:dyDescent="0.25">
      <c r="A988" s="1" t="s">
        <v>108</v>
      </c>
      <c r="B988">
        <v>10</v>
      </c>
      <c r="C988" s="1" t="s">
        <v>260</v>
      </c>
      <c r="D988" t="str">
        <f>VLOOKUP(Wyniki11[[#This Row],[Id_kierowcy]], Kierowcy[], 3)</f>
        <v>Michael</v>
      </c>
      <c r="E988" t="str">
        <f>VLOOKUP(Wyniki11[[#This Row],[Id_kierowcy]], Kierowcy[], 2)</f>
        <v>Schumacher</v>
      </c>
      <c r="F988" s="1">
        <f>VLOOKUP(Wyniki11[[#This Row],[Id_wyscigu]], Wyscigi[], 2)</f>
        <v>2012</v>
      </c>
    </row>
    <row r="989" spans="1:6" x14ac:dyDescent="0.25">
      <c r="A989" s="1" t="s">
        <v>108</v>
      </c>
      <c r="B989">
        <v>10</v>
      </c>
      <c r="C989" s="1" t="s">
        <v>261</v>
      </c>
      <c r="D989" t="str">
        <f>VLOOKUP(Wyniki11[[#This Row],[Id_kierowcy]], Kierowcy[], 3)</f>
        <v>Michael</v>
      </c>
      <c r="E989" t="str">
        <f>VLOOKUP(Wyniki11[[#This Row],[Id_kierowcy]], Kierowcy[], 2)</f>
        <v>Schumacher</v>
      </c>
      <c r="F989" s="1">
        <f>VLOOKUP(Wyniki11[[#This Row],[Id_wyscigu]], Wyscigi[], 2)</f>
        <v>2012</v>
      </c>
    </row>
    <row r="990" spans="1:6" x14ac:dyDescent="0.25">
      <c r="A990" s="1" t="s">
        <v>108</v>
      </c>
      <c r="B990">
        <v>1</v>
      </c>
      <c r="C990" s="1" t="s">
        <v>262</v>
      </c>
      <c r="D990" t="str">
        <f>VLOOKUP(Wyniki11[[#This Row],[Id_kierowcy]], Kierowcy[], 3)</f>
        <v>Michael</v>
      </c>
      <c r="E990" t="str">
        <f>VLOOKUP(Wyniki11[[#This Row],[Id_kierowcy]], Kierowcy[], 2)</f>
        <v>Schumacher</v>
      </c>
      <c r="F990" s="1">
        <f>VLOOKUP(Wyniki11[[#This Row],[Id_wyscigu]], Wyscigi[], 2)</f>
        <v>2012</v>
      </c>
    </row>
    <row r="991" spans="1:6" x14ac:dyDescent="0.25">
      <c r="A991" s="1" t="s">
        <v>108</v>
      </c>
      <c r="B991">
        <v>10</v>
      </c>
      <c r="C991" s="1" t="s">
        <v>263</v>
      </c>
      <c r="D991" t="str">
        <f>VLOOKUP(Wyniki11[[#This Row],[Id_kierowcy]], Kierowcy[], 3)</f>
        <v>Michael</v>
      </c>
      <c r="E991" t="str">
        <f>VLOOKUP(Wyniki11[[#This Row],[Id_kierowcy]], Kierowcy[], 2)</f>
        <v>Schumacher</v>
      </c>
      <c r="F991" s="1">
        <f>VLOOKUP(Wyniki11[[#This Row],[Id_wyscigu]], Wyscigi[], 2)</f>
        <v>2012</v>
      </c>
    </row>
    <row r="992" spans="1:6" x14ac:dyDescent="0.25">
      <c r="A992" s="1" t="s">
        <v>108</v>
      </c>
      <c r="B992">
        <v>10</v>
      </c>
      <c r="C992" s="1" t="s">
        <v>264</v>
      </c>
      <c r="D992" t="str">
        <f>VLOOKUP(Wyniki11[[#This Row],[Id_kierowcy]], Kierowcy[], 3)</f>
        <v>Michael</v>
      </c>
      <c r="E992" t="str">
        <f>VLOOKUP(Wyniki11[[#This Row],[Id_kierowcy]], Kierowcy[], 2)</f>
        <v>Schumacher</v>
      </c>
      <c r="F992" s="1">
        <f>VLOOKUP(Wyniki11[[#This Row],[Id_wyscigu]], Wyscigi[], 2)</f>
        <v>2012</v>
      </c>
    </row>
    <row r="993" spans="1:6" x14ac:dyDescent="0.25">
      <c r="A993" s="1" t="s">
        <v>108</v>
      </c>
      <c r="B993">
        <v>10</v>
      </c>
      <c r="C993" s="1" t="s">
        <v>265</v>
      </c>
      <c r="D993" t="str">
        <f>VLOOKUP(Wyniki11[[#This Row],[Id_kierowcy]], Kierowcy[], 3)</f>
        <v>Michael</v>
      </c>
      <c r="E993" t="str">
        <f>VLOOKUP(Wyniki11[[#This Row],[Id_kierowcy]], Kierowcy[], 2)</f>
        <v>Schumacher</v>
      </c>
      <c r="F993" s="1">
        <f>VLOOKUP(Wyniki11[[#This Row],[Id_wyscigu]], Wyscigi[], 2)</f>
        <v>2012</v>
      </c>
    </row>
    <row r="994" spans="1:6" x14ac:dyDescent="0.25">
      <c r="A994" s="1" t="s">
        <v>108</v>
      </c>
      <c r="B994">
        <v>10</v>
      </c>
      <c r="C994" s="1" t="s">
        <v>266</v>
      </c>
      <c r="D994" t="str">
        <f>VLOOKUP(Wyniki11[[#This Row],[Id_kierowcy]], Kierowcy[], 3)</f>
        <v>Michael</v>
      </c>
      <c r="E994" t="str">
        <f>VLOOKUP(Wyniki11[[#This Row],[Id_kierowcy]], Kierowcy[], 2)</f>
        <v>Schumacher</v>
      </c>
      <c r="F994" s="1">
        <f>VLOOKUP(Wyniki11[[#This Row],[Id_wyscigu]], Wyscigi[], 2)</f>
        <v>2012</v>
      </c>
    </row>
    <row r="995" spans="1:6" x14ac:dyDescent="0.25">
      <c r="A995" s="1" t="s">
        <v>108</v>
      </c>
      <c r="B995">
        <v>10</v>
      </c>
      <c r="C995" s="1" t="s">
        <v>267</v>
      </c>
      <c r="D995" t="str">
        <f>VLOOKUP(Wyniki11[[#This Row],[Id_kierowcy]], Kierowcy[], 3)</f>
        <v>Michael</v>
      </c>
      <c r="E995" t="str">
        <f>VLOOKUP(Wyniki11[[#This Row],[Id_kierowcy]], Kierowcy[], 2)</f>
        <v>Schumacher</v>
      </c>
      <c r="F995" s="1">
        <f>VLOOKUP(Wyniki11[[#This Row],[Id_wyscigu]], Wyscigi[], 2)</f>
        <v>2012</v>
      </c>
    </row>
    <row r="996" spans="1:6" x14ac:dyDescent="0.25">
      <c r="A996" s="1" t="s">
        <v>108</v>
      </c>
      <c r="B996">
        <v>10</v>
      </c>
      <c r="C996" s="1" t="s">
        <v>269</v>
      </c>
      <c r="D996" t="str">
        <f>VLOOKUP(Wyniki11[[#This Row],[Id_kierowcy]], Kierowcy[], 3)</f>
        <v>Michael</v>
      </c>
      <c r="E996" t="str">
        <f>VLOOKUP(Wyniki11[[#This Row],[Id_kierowcy]], Kierowcy[], 2)</f>
        <v>Schumacher</v>
      </c>
      <c r="F996" s="1">
        <f>VLOOKUP(Wyniki11[[#This Row],[Id_wyscigu]], Wyscigi[], 2)</f>
        <v>2012</v>
      </c>
    </row>
    <row r="997" spans="1:6" x14ac:dyDescent="0.25">
      <c r="A997" s="1" t="s">
        <v>108</v>
      </c>
      <c r="B997">
        <v>10</v>
      </c>
      <c r="C997" s="1" t="s">
        <v>270</v>
      </c>
      <c r="D997" t="str">
        <f>VLOOKUP(Wyniki11[[#This Row],[Id_kierowcy]], Kierowcy[], 3)</f>
        <v>Michael</v>
      </c>
      <c r="E997" t="str">
        <f>VLOOKUP(Wyniki11[[#This Row],[Id_kierowcy]], Kierowcy[], 2)</f>
        <v>Schumacher</v>
      </c>
      <c r="F997" s="1">
        <f>VLOOKUP(Wyniki11[[#This Row],[Id_wyscigu]], Wyscigi[], 2)</f>
        <v>2012</v>
      </c>
    </row>
    <row r="998" spans="1:6" x14ac:dyDescent="0.25">
      <c r="A998" s="1" t="s">
        <v>108</v>
      </c>
      <c r="B998">
        <v>10</v>
      </c>
      <c r="C998" s="1" t="s">
        <v>271</v>
      </c>
      <c r="D998" t="str">
        <f>VLOOKUP(Wyniki11[[#This Row],[Id_kierowcy]], Kierowcy[], 3)</f>
        <v>Michael</v>
      </c>
      <c r="E998" t="str">
        <f>VLOOKUP(Wyniki11[[#This Row],[Id_kierowcy]], Kierowcy[], 2)</f>
        <v>Schumacher</v>
      </c>
      <c r="F998" s="1">
        <f>VLOOKUP(Wyniki11[[#This Row],[Id_wyscigu]], Wyscigi[], 2)</f>
        <v>2012</v>
      </c>
    </row>
    <row r="999" spans="1:6" x14ac:dyDescent="0.25">
      <c r="A999" s="1" t="s">
        <v>108</v>
      </c>
      <c r="B999">
        <v>10</v>
      </c>
      <c r="C999" s="1" t="s">
        <v>272</v>
      </c>
      <c r="D999" t="str">
        <f>VLOOKUP(Wyniki11[[#This Row],[Id_kierowcy]], Kierowcy[], 3)</f>
        <v>Michael</v>
      </c>
      <c r="E999" t="str">
        <f>VLOOKUP(Wyniki11[[#This Row],[Id_kierowcy]], Kierowcy[], 2)</f>
        <v>Schumacher</v>
      </c>
      <c r="F999" s="1">
        <f>VLOOKUP(Wyniki11[[#This Row],[Id_wyscigu]], Wyscigi[], 2)</f>
        <v>2012</v>
      </c>
    </row>
    <row r="1000" spans="1:6" x14ac:dyDescent="0.25">
      <c r="A1000" s="1" t="s">
        <v>108</v>
      </c>
      <c r="B1000">
        <v>10</v>
      </c>
      <c r="C1000" s="1" t="s">
        <v>273</v>
      </c>
      <c r="D1000" t="str">
        <f>VLOOKUP(Wyniki11[[#This Row],[Id_kierowcy]], Kierowcy[], 3)</f>
        <v>Michael</v>
      </c>
      <c r="E1000" t="str">
        <f>VLOOKUP(Wyniki11[[#This Row],[Id_kierowcy]], Kierowcy[], 2)</f>
        <v>Schumacher</v>
      </c>
      <c r="F1000" s="1">
        <f>VLOOKUP(Wyniki11[[#This Row],[Id_wyscigu]], Wyscigi[], 2)</f>
        <v>2012</v>
      </c>
    </row>
    <row r="1001" spans="1:6" x14ac:dyDescent="0.25">
      <c r="A1001" s="1" t="s">
        <v>108</v>
      </c>
      <c r="B1001">
        <v>10</v>
      </c>
      <c r="C1001" s="1" t="s">
        <v>274</v>
      </c>
      <c r="D1001" t="str">
        <f>VLOOKUP(Wyniki11[[#This Row],[Id_kierowcy]], Kierowcy[], 3)</f>
        <v>Michael</v>
      </c>
      <c r="E1001" t="str">
        <f>VLOOKUP(Wyniki11[[#This Row],[Id_kierowcy]], Kierowcy[], 2)</f>
        <v>Schumacher</v>
      </c>
      <c r="F1001" s="1">
        <f>VLOOKUP(Wyniki11[[#This Row],[Id_wyscigu]], Wyscigi[], 2)</f>
        <v>2012</v>
      </c>
    </row>
    <row r="1002" spans="1:6" x14ac:dyDescent="0.25">
      <c r="A1002" s="1" t="s">
        <v>108</v>
      </c>
      <c r="B1002">
        <v>10</v>
      </c>
      <c r="C1002" s="1" t="s">
        <v>275</v>
      </c>
      <c r="D1002" t="str">
        <f>VLOOKUP(Wyniki11[[#This Row],[Id_kierowcy]], Kierowcy[], 3)</f>
        <v>Michael</v>
      </c>
      <c r="E1002" t="str">
        <f>VLOOKUP(Wyniki11[[#This Row],[Id_kierowcy]], Kierowcy[], 2)</f>
        <v>Schumacher</v>
      </c>
      <c r="F1002" s="1">
        <f>VLOOKUP(Wyniki11[[#This Row],[Id_wyscigu]], Wyscigi[], 2)</f>
        <v>2012</v>
      </c>
    </row>
    <row r="1003" spans="1:6" x14ac:dyDescent="0.25">
      <c r="A1003" s="1" t="s">
        <v>108</v>
      </c>
      <c r="B1003">
        <v>8</v>
      </c>
      <c r="C1003" s="1" t="s">
        <v>276</v>
      </c>
      <c r="D1003" t="str">
        <f>VLOOKUP(Wyniki11[[#This Row],[Id_kierowcy]], Kierowcy[], 3)</f>
        <v>Michael</v>
      </c>
      <c r="E1003" t="str">
        <f>VLOOKUP(Wyniki11[[#This Row],[Id_kierowcy]], Kierowcy[], 2)</f>
        <v>Schumacher</v>
      </c>
      <c r="F1003" s="1">
        <f>VLOOKUP(Wyniki11[[#This Row],[Id_wyscigu]], Wyscigi[], 2)</f>
        <v>2012</v>
      </c>
    </row>
    <row r="1004" spans="1:6" x14ac:dyDescent="0.25">
      <c r="A1004" s="1" t="s">
        <v>108</v>
      </c>
      <c r="B1004">
        <v>8</v>
      </c>
      <c r="C1004" s="1" t="s">
        <v>277</v>
      </c>
      <c r="D1004" t="str">
        <f>VLOOKUP(Wyniki11[[#This Row],[Id_kierowcy]], Kierowcy[], 3)</f>
        <v>Michael</v>
      </c>
      <c r="E1004" t="str">
        <f>VLOOKUP(Wyniki11[[#This Row],[Id_kierowcy]], Kierowcy[], 2)</f>
        <v>Schumacher</v>
      </c>
      <c r="F1004" s="1">
        <f>VLOOKUP(Wyniki11[[#This Row],[Id_wyscigu]], Wyscigi[], 2)</f>
        <v>2012</v>
      </c>
    </row>
    <row r="1005" spans="1:6" x14ac:dyDescent="0.25">
      <c r="A1005" s="1" t="s">
        <v>108</v>
      </c>
      <c r="B1005">
        <v>10</v>
      </c>
      <c r="C1005" s="1" t="s">
        <v>279</v>
      </c>
      <c r="D1005" t="str">
        <f>VLOOKUP(Wyniki11[[#This Row],[Id_kierowcy]], Kierowcy[], 3)</f>
        <v>Michael</v>
      </c>
      <c r="E1005" t="str">
        <f>VLOOKUP(Wyniki11[[#This Row],[Id_kierowcy]], Kierowcy[], 2)</f>
        <v>Schumacher</v>
      </c>
      <c r="F1005" s="1">
        <f>VLOOKUP(Wyniki11[[#This Row],[Id_wyscigu]], Wyscigi[], 2)</f>
        <v>2012</v>
      </c>
    </row>
    <row r="1006" spans="1:6" x14ac:dyDescent="0.25">
      <c r="A1006" s="1" t="s">
        <v>108</v>
      </c>
      <c r="B1006">
        <v>2</v>
      </c>
      <c r="C1006" s="1" t="s">
        <v>280</v>
      </c>
      <c r="D1006" t="str">
        <f>VLOOKUP(Wyniki11[[#This Row],[Id_kierowcy]], Kierowcy[], 3)</f>
        <v>Michael</v>
      </c>
      <c r="E1006" t="str">
        <f>VLOOKUP(Wyniki11[[#This Row],[Id_kierowcy]], Kierowcy[], 2)</f>
        <v>Schumacher</v>
      </c>
      <c r="F1006" s="1">
        <f>VLOOKUP(Wyniki11[[#This Row],[Id_wyscigu]], Wyscigi[], 2)</f>
        <v>2012</v>
      </c>
    </row>
    <row r="1007" spans="1:6" x14ac:dyDescent="0.25">
      <c r="A1007" s="1" t="s">
        <v>108</v>
      </c>
      <c r="B1007">
        <v>2</v>
      </c>
      <c r="C1007" s="1" t="s">
        <v>282</v>
      </c>
      <c r="D1007" t="str">
        <f>VLOOKUP(Wyniki11[[#This Row],[Id_kierowcy]], Kierowcy[], 3)</f>
        <v>Michael</v>
      </c>
      <c r="E1007" t="str">
        <f>VLOOKUP(Wyniki11[[#This Row],[Id_kierowcy]], Kierowcy[], 2)</f>
        <v>Schumacher</v>
      </c>
      <c r="F1007" s="1">
        <f>VLOOKUP(Wyniki11[[#This Row],[Id_wyscigu]], Wyscigi[], 2)</f>
        <v>2012</v>
      </c>
    </row>
    <row r="1008" spans="1:6" x14ac:dyDescent="0.25">
      <c r="A1008" s="1" t="s">
        <v>108</v>
      </c>
      <c r="B1008">
        <v>8</v>
      </c>
      <c r="C1008" s="1" t="s">
        <v>284</v>
      </c>
      <c r="D1008" t="str">
        <f>VLOOKUP(Wyniki11[[#This Row],[Id_kierowcy]], Kierowcy[], 3)</f>
        <v>Michael</v>
      </c>
      <c r="E1008" t="str">
        <f>VLOOKUP(Wyniki11[[#This Row],[Id_kierowcy]], Kierowcy[], 2)</f>
        <v>Schumacher</v>
      </c>
      <c r="F1008" s="1">
        <f>VLOOKUP(Wyniki11[[#This Row],[Id_wyscigu]], Wyscigi[], 2)</f>
        <v>2012</v>
      </c>
    </row>
    <row r="1009" spans="1:6" x14ac:dyDescent="0.25">
      <c r="A1009" s="1" t="s">
        <v>108</v>
      </c>
      <c r="B1009">
        <v>2</v>
      </c>
      <c r="C1009" s="1" t="s">
        <v>286</v>
      </c>
      <c r="D1009" t="str">
        <f>VLOOKUP(Wyniki11[[#This Row],[Id_kierowcy]], Kierowcy[], 3)</f>
        <v>Michael</v>
      </c>
      <c r="E1009" t="str">
        <f>VLOOKUP(Wyniki11[[#This Row],[Id_kierowcy]], Kierowcy[], 2)</f>
        <v>Schumacher</v>
      </c>
      <c r="F1009" s="1">
        <f>VLOOKUP(Wyniki11[[#This Row],[Id_wyscigu]], Wyscigi[], 2)</f>
        <v>2012</v>
      </c>
    </row>
    <row r="1010" spans="1:6" x14ac:dyDescent="0.25">
      <c r="A1010" s="1" t="s">
        <v>108</v>
      </c>
      <c r="B1010">
        <v>4</v>
      </c>
      <c r="C1010" s="1" t="s">
        <v>287</v>
      </c>
      <c r="D1010" t="str">
        <f>VLOOKUP(Wyniki11[[#This Row],[Id_kierowcy]], Kierowcy[], 3)</f>
        <v>Michael</v>
      </c>
      <c r="E1010" t="str">
        <f>VLOOKUP(Wyniki11[[#This Row],[Id_kierowcy]], Kierowcy[], 2)</f>
        <v>Schumacher</v>
      </c>
      <c r="F1010" s="1">
        <f>VLOOKUP(Wyniki11[[#This Row],[Id_wyscigu]], Wyscigi[], 2)</f>
        <v>2012</v>
      </c>
    </row>
    <row r="1011" spans="1:6" x14ac:dyDescent="0.25">
      <c r="A1011" s="1" t="s">
        <v>108</v>
      </c>
      <c r="B1011">
        <v>8</v>
      </c>
      <c r="C1011" s="1" t="s">
        <v>288</v>
      </c>
      <c r="D1011" t="str">
        <f>VLOOKUP(Wyniki11[[#This Row],[Id_kierowcy]], Kierowcy[], 3)</f>
        <v>Michael</v>
      </c>
      <c r="E1011" t="str">
        <f>VLOOKUP(Wyniki11[[#This Row],[Id_kierowcy]], Kierowcy[], 2)</f>
        <v>Schumacher</v>
      </c>
      <c r="F1011" s="1">
        <f>VLOOKUP(Wyniki11[[#This Row],[Id_wyscigu]], Wyscigi[], 2)</f>
        <v>2012</v>
      </c>
    </row>
    <row r="1012" spans="1:6" x14ac:dyDescent="0.25">
      <c r="A1012" s="1" t="s">
        <v>108</v>
      </c>
      <c r="B1012">
        <v>10</v>
      </c>
      <c r="C1012" s="1" t="s">
        <v>289</v>
      </c>
      <c r="D1012" t="str">
        <f>VLOOKUP(Wyniki11[[#This Row],[Id_kierowcy]], Kierowcy[], 3)</f>
        <v>Michael</v>
      </c>
      <c r="E1012" t="str">
        <f>VLOOKUP(Wyniki11[[#This Row],[Id_kierowcy]], Kierowcy[], 2)</f>
        <v>Schumacher</v>
      </c>
      <c r="F1012" s="1">
        <f>VLOOKUP(Wyniki11[[#This Row],[Id_wyscigu]], Wyscigi[], 2)</f>
        <v>2012</v>
      </c>
    </row>
    <row r="1013" spans="1:6" x14ac:dyDescent="0.25">
      <c r="A1013" s="1" t="s">
        <v>108</v>
      </c>
      <c r="B1013">
        <v>6</v>
      </c>
      <c r="C1013" s="1" t="s">
        <v>290</v>
      </c>
      <c r="D1013" t="str">
        <f>VLOOKUP(Wyniki11[[#This Row],[Id_kierowcy]], Kierowcy[], 3)</f>
        <v>Michael</v>
      </c>
      <c r="E1013" t="str">
        <f>VLOOKUP(Wyniki11[[#This Row],[Id_kierowcy]], Kierowcy[], 2)</f>
        <v>Schumacher</v>
      </c>
      <c r="F1013" s="1">
        <f>VLOOKUP(Wyniki11[[#This Row],[Id_wyscigu]], Wyscigi[], 2)</f>
        <v>2012</v>
      </c>
    </row>
    <row r="1014" spans="1:6" x14ac:dyDescent="0.25">
      <c r="A1014" s="1" t="s">
        <v>108</v>
      </c>
      <c r="B1014">
        <v>3</v>
      </c>
      <c r="C1014" s="1" t="s">
        <v>291</v>
      </c>
      <c r="D1014" t="str">
        <f>VLOOKUP(Wyniki11[[#This Row],[Id_kierowcy]], Kierowcy[], 3)</f>
        <v>Michael</v>
      </c>
      <c r="E1014" t="str">
        <f>VLOOKUP(Wyniki11[[#This Row],[Id_kierowcy]], Kierowcy[], 2)</f>
        <v>Schumacher</v>
      </c>
      <c r="F1014" s="1">
        <f>VLOOKUP(Wyniki11[[#This Row],[Id_wyscigu]], Wyscigi[], 2)</f>
        <v>2012</v>
      </c>
    </row>
    <row r="1015" spans="1:6" x14ac:dyDescent="0.25">
      <c r="A1015" s="1" t="s">
        <v>108</v>
      </c>
      <c r="B1015">
        <v>4</v>
      </c>
      <c r="C1015" s="1" t="s">
        <v>292</v>
      </c>
      <c r="D1015" t="str">
        <f>VLOOKUP(Wyniki11[[#This Row],[Id_kierowcy]], Kierowcy[], 3)</f>
        <v>Michael</v>
      </c>
      <c r="E1015" t="str">
        <f>VLOOKUP(Wyniki11[[#This Row],[Id_kierowcy]], Kierowcy[], 2)</f>
        <v>Schumacher</v>
      </c>
      <c r="F1015" s="1">
        <f>VLOOKUP(Wyniki11[[#This Row],[Id_wyscigu]], Wyscigi[], 2)</f>
        <v>2012</v>
      </c>
    </row>
    <row r="1016" spans="1:6" x14ac:dyDescent="0.25">
      <c r="A1016" s="1" t="s">
        <v>108</v>
      </c>
      <c r="B1016">
        <v>8</v>
      </c>
      <c r="C1016" s="1" t="s">
        <v>293</v>
      </c>
      <c r="D1016" t="str">
        <f>VLOOKUP(Wyniki11[[#This Row],[Id_kierowcy]], Kierowcy[], 3)</f>
        <v>Michael</v>
      </c>
      <c r="E1016" t="str">
        <f>VLOOKUP(Wyniki11[[#This Row],[Id_kierowcy]], Kierowcy[], 2)</f>
        <v>Schumacher</v>
      </c>
      <c r="F1016" s="1">
        <f>VLOOKUP(Wyniki11[[#This Row],[Id_wyscigu]], Wyscigi[], 2)</f>
        <v>2012</v>
      </c>
    </row>
    <row r="1017" spans="1:6" x14ac:dyDescent="0.25">
      <c r="A1017" s="1" t="s">
        <v>108</v>
      </c>
      <c r="B1017">
        <v>5</v>
      </c>
      <c r="C1017" s="1" t="s">
        <v>297</v>
      </c>
      <c r="D1017" t="str">
        <f>VLOOKUP(Wyniki11[[#This Row],[Id_kierowcy]], Kierowcy[], 3)</f>
        <v>Michael</v>
      </c>
      <c r="E1017" t="str">
        <f>VLOOKUP(Wyniki11[[#This Row],[Id_kierowcy]], Kierowcy[], 2)</f>
        <v>Schumacher</v>
      </c>
      <c r="F1017" s="1">
        <f>VLOOKUP(Wyniki11[[#This Row],[Id_wyscigu]], Wyscigi[], 2)</f>
        <v>2000</v>
      </c>
    </row>
    <row r="1018" spans="1:6" x14ac:dyDescent="0.25">
      <c r="A1018" s="1" t="s">
        <v>108</v>
      </c>
      <c r="B1018">
        <v>2</v>
      </c>
      <c r="C1018" s="1" t="s">
        <v>298</v>
      </c>
      <c r="D1018" t="str">
        <f>VLOOKUP(Wyniki11[[#This Row],[Id_kierowcy]], Kierowcy[], 3)</f>
        <v>Michael</v>
      </c>
      <c r="E1018" t="str">
        <f>VLOOKUP(Wyniki11[[#This Row],[Id_kierowcy]], Kierowcy[], 2)</f>
        <v>Schumacher</v>
      </c>
      <c r="F1018" s="1">
        <f>VLOOKUP(Wyniki11[[#This Row],[Id_wyscigu]], Wyscigi[], 2)</f>
        <v>2000</v>
      </c>
    </row>
    <row r="1019" spans="1:6" x14ac:dyDescent="0.25">
      <c r="A1019" s="1" t="s">
        <v>108</v>
      </c>
      <c r="B1019">
        <v>8</v>
      </c>
      <c r="C1019" s="1" t="s">
        <v>300</v>
      </c>
      <c r="D1019" t="str">
        <f>VLOOKUP(Wyniki11[[#This Row],[Id_kierowcy]], Kierowcy[], 3)</f>
        <v>Michael</v>
      </c>
      <c r="E1019" t="str">
        <f>VLOOKUP(Wyniki11[[#This Row],[Id_kierowcy]], Kierowcy[], 2)</f>
        <v>Schumacher</v>
      </c>
      <c r="F1019" s="1">
        <f>VLOOKUP(Wyniki11[[#This Row],[Id_wyscigu]], Wyscigi[], 2)</f>
        <v>2000</v>
      </c>
    </row>
    <row r="1020" spans="1:6" x14ac:dyDescent="0.25">
      <c r="A1020" s="1" t="s">
        <v>108</v>
      </c>
      <c r="B1020">
        <v>3</v>
      </c>
      <c r="C1020" s="1" t="s">
        <v>301</v>
      </c>
      <c r="D1020" t="str">
        <f>VLOOKUP(Wyniki11[[#This Row],[Id_kierowcy]], Kierowcy[], 3)</f>
        <v>Michael</v>
      </c>
      <c r="E1020" t="str">
        <f>VLOOKUP(Wyniki11[[#This Row],[Id_kierowcy]], Kierowcy[], 2)</f>
        <v>Schumacher</v>
      </c>
      <c r="F1020" s="1">
        <f>VLOOKUP(Wyniki11[[#This Row],[Id_wyscigu]], Wyscigi[], 2)</f>
        <v>2000</v>
      </c>
    </row>
    <row r="1021" spans="1:6" x14ac:dyDescent="0.25">
      <c r="A1021" s="1" t="s">
        <v>108</v>
      </c>
      <c r="B1021">
        <v>10</v>
      </c>
      <c r="C1021" s="1" t="s">
        <v>303</v>
      </c>
      <c r="D1021" t="str">
        <f>VLOOKUP(Wyniki11[[#This Row],[Id_kierowcy]], Kierowcy[], 3)</f>
        <v>Michael</v>
      </c>
      <c r="E1021" t="str">
        <f>VLOOKUP(Wyniki11[[#This Row],[Id_kierowcy]], Kierowcy[], 2)</f>
        <v>Schumacher</v>
      </c>
      <c r="F1021" s="1">
        <f>VLOOKUP(Wyniki11[[#This Row],[Id_wyscigu]], Wyscigi[], 2)</f>
        <v>2000</v>
      </c>
    </row>
    <row r="1022" spans="1:6" x14ac:dyDescent="0.25">
      <c r="A1022" s="1" t="s">
        <v>108</v>
      </c>
      <c r="B1022">
        <v>10</v>
      </c>
      <c r="C1022" s="1" t="s">
        <v>304</v>
      </c>
      <c r="D1022" t="str">
        <f>VLOOKUP(Wyniki11[[#This Row],[Id_kierowcy]], Kierowcy[], 3)</f>
        <v>Michael</v>
      </c>
      <c r="E1022" t="str">
        <f>VLOOKUP(Wyniki11[[#This Row],[Id_kierowcy]], Kierowcy[], 2)</f>
        <v>Schumacher</v>
      </c>
      <c r="F1022" s="1">
        <f>VLOOKUP(Wyniki11[[#This Row],[Id_wyscigu]], Wyscigi[], 2)</f>
        <v>2000</v>
      </c>
    </row>
    <row r="1023" spans="1:6" x14ac:dyDescent="0.25">
      <c r="A1023" s="1" t="s">
        <v>108</v>
      </c>
      <c r="B1023">
        <v>8</v>
      </c>
      <c r="C1023" s="1" t="s">
        <v>305</v>
      </c>
      <c r="D1023" t="str">
        <f>VLOOKUP(Wyniki11[[#This Row],[Id_kierowcy]], Kierowcy[], 3)</f>
        <v>Michael</v>
      </c>
      <c r="E1023" t="str">
        <f>VLOOKUP(Wyniki11[[#This Row],[Id_kierowcy]], Kierowcy[], 2)</f>
        <v>Schumacher</v>
      </c>
      <c r="F1023" s="1">
        <f>VLOOKUP(Wyniki11[[#This Row],[Id_wyscigu]], Wyscigi[], 2)</f>
        <v>2000</v>
      </c>
    </row>
    <row r="1024" spans="1:6" x14ac:dyDescent="0.25">
      <c r="A1024" s="1" t="s">
        <v>108</v>
      </c>
      <c r="B1024">
        <v>4</v>
      </c>
      <c r="C1024" s="1" t="s">
        <v>306</v>
      </c>
      <c r="D1024" t="str">
        <f>VLOOKUP(Wyniki11[[#This Row],[Id_kierowcy]], Kierowcy[], 3)</f>
        <v>Michael</v>
      </c>
      <c r="E1024" t="str">
        <f>VLOOKUP(Wyniki11[[#This Row],[Id_kierowcy]], Kierowcy[], 2)</f>
        <v>Schumacher</v>
      </c>
      <c r="F1024" s="1">
        <f>VLOOKUP(Wyniki11[[#This Row],[Id_wyscigu]], Wyscigi[], 2)</f>
        <v>2000</v>
      </c>
    </row>
    <row r="1025" spans="1:6" x14ac:dyDescent="0.25">
      <c r="A1025" s="1" t="s">
        <v>108</v>
      </c>
      <c r="B1025">
        <v>8</v>
      </c>
      <c r="C1025" s="1" t="s">
        <v>307</v>
      </c>
      <c r="D1025" t="str">
        <f>VLOOKUP(Wyniki11[[#This Row],[Id_kierowcy]], Kierowcy[], 3)</f>
        <v>Michael</v>
      </c>
      <c r="E1025" t="str">
        <f>VLOOKUP(Wyniki11[[#This Row],[Id_kierowcy]], Kierowcy[], 2)</f>
        <v>Schumacher</v>
      </c>
      <c r="F1025" s="1">
        <f>VLOOKUP(Wyniki11[[#This Row],[Id_wyscigu]], Wyscigi[], 2)</f>
        <v>2000</v>
      </c>
    </row>
    <row r="1026" spans="1:6" x14ac:dyDescent="0.25">
      <c r="A1026" s="1" t="s">
        <v>108</v>
      </c>
      <c r="B1026">
        <v>8</v>
      </c>
      <c r="C1026" s="1" t="s">
        <v>308</v>
      </c>
      <c r="D1026" t="str">
        <f>VLOOKUP(Wyniki11[[#This Row],[Id_kierowcy]], Kierowcy[], 3)</f>
        <v>Michael</v>
      </c>
      <c r="E1026" t="str">
        <f>VLOOKUP(Wyniki11[[#This Row],[Id_kierowcy]], Kierowcy[], 2)</f>
        <v>Schumacher</v>
      </c>
      <c r="F1026" s="1">
        <f>VLOOKUP(Wyniki11[[#This Row],[Id_wyscigu]], Wyscigi[], 2)</f>
        <v>2000</v>
      </c>
    </row>
    <row r="1027" spans="1:6" x14ac:dyDescent="0.25">
      <c r="A1027" s="1" t="s">
        <v>108</v>
      </c>
      <c r="B1027">
        <v>10</v>
      </c>
      <c r="C1027" s="1" t="s">
        <v>309</v>
      </c>
      <c r="D1027" t="str">
        <f>VLOOKUP(Wyniki11[[#This Row],[Id_kierowcy]], Kierowcy[], 3)</f>
        <v>Michael</v>
      </c>
      <c r="E1027" t="str">
        <f>VLOOKUP(Wyniki11[[#This Row],[Id_kierowcy]], Kierowcy[], 2)</f>
        <v>Schumacher</v>
      </c>
      <c r="F1027" s="1">
        <f>VLOOKUP(Wyniki11[[#This Row],[Id_wyscigu]], Wyscigi[], 2)</f>
        <v>2000</v>
      </c>
    </row>
    <row r="1028" spans="1:6" x14ac:dyDescent="0.25">
      <c r="A1028" s="1" t="s">
        <v>108</v>
      </c>
      <c r="B1028">
        <v>10</v>
      </c>
      <c r="C1028" s="1" t="s">
        <v>310</v>
      </c>
      <c r="D1028" t="str">
        <f>VLOOKUP(Wyniki11[[#This Row],[Id_kierowcy]], Kierowcy[], 3)</f>
        <v>Michael</v>
      </c>
      <c r="E1028" t="str">
        <f>VLOOKUP(Wyniki11[[#This Row],[Id_kierowcy]], Kierowcy[], 2)</f>
        <v>Schumacher</v>
      </c>
      <c r="F1028" s="1">
        <f>VLOOKUP(Wyniki11[[#This Row],[Id_wyscigu]], Wyscigi[], 2)</f>
        <v>2000</v>
      </c>
    </row>
    <row r="1029" spans="1:6" x14ac:dyDescent="0.25">
      <c r="A1029" s="1" t="s">
        <v>108</v>
      </c>
      <c r="B1029">
        <v>10</v>
      </c>
      <c r="C1029" s="1" t="s">
        <v>311</v>
      </c>
      <c r="D1029" t="str">
        <f>VLOOKUP(Wyniki11[[#This Row],[Id_kierowcy]], Kierowcy[], 3)</f>
        <v>Michael</v>
      </c>
      <c r="E1029" t="str">
        <f>VLOOKUP(Wyniki11[[#This Row],[Id_kierowcy]], Kierowcy[], 2)</f>
        <v>Schumacher</v>
      </c>
      <c r="F1029" s="1">
        <f>VLOOKUP(Wyniki11[[#This Row],[Id_wyscigu]], Wyscigi[], 2)</f>
        <v>2006</v>
      </c>
    </row>
    <row r="1030" spans="1:6" x14ac:dyDescent="0.25">
      <c r="A1030" s="1" t="s">
        <v>108</v>
      </c>
      <c r="B1030">
        <v>1</v>
      </c>
      <c r="C1030" s="1" t="s">
        <v>312</v>
      </c>
      <c r="D1030" t="str">
        <f>VLOOKUP(Wyniki11[[#This Row],[Id_kierowcy]], Kierowcy[], 3)</f>
        <v>Michael</v>
      </c>
      <c r="E1030" t="str">
        <f>VLOOKUP(Wyniki11[[#This Row],[Id_kierowcy]], Kierowcy[], 2)</f>
        <v>Schumacher</v>
      </c>
      <c r="F1030" s="1">
        <f>VLOOKUP(Wyniki11[[#This Row],[Id_wyscigu]], Wyscigi[], 2)</f>
        <v>2006</v>
      </c>
    </row>
    <row r="1031" spans="1:6" x14ac:dyDescent="0.25">
      <c r="A1031" s="1" t="s">
        <v>108</v>
      </c>
      <c r="B1031">
        <v>6</v>
      </c>
      <c r="C1031" s="1" t="s">
        <v>313</v>
      </c>
      <c r="D1031" t="str">
        <f>VLOOKUP(Wyniki11[[#This Row],[Id_kierowcy]], Kierowcy[], 3)</f>
        <v>Michael</v>
      </c>
      <c r="E1031" t="str">
        <f>VLOOKUP(Wyniki11[[#This Row],[Id_kierowcy]], Kierowcy[], 2)</f>
        <v>Schumacher</v>
      </c>
      <c r="F1031" s="1">
        <f>VLOOKUP(Wyniki11[[#This Row],[Id_wyscigu]], Wyscigi[], 2)</f>
        <v>2006</v>
      </c>
    </row>
    <row r="1032" spans="1:6" x14ac:dyDescent="0.25">
      <c r="A1032" s="1" t="s">
        <v>108</v>
      </c>
      <c r="B1032">
        <v>10</v>
      </c>
      <c r="C1032" s="1" t="s">
        <v>314</v>
      </c>
      <c r="D1032" t="str">
        <f>VLOOKUP(Wyniki11[[#This Row],[Id_kierowcy]], Kierowcy[], 3)</f>
        <v>Michael</v>
      </c>
      <c r="E1032" t="str">
        <f>VLOOKUP(Wyniki11[[#This Row],[Id_kierowcy]], Kierowcy[], 2)</f>
        <v>Schumacher</v>
      </c>
      <c r="F1032" s="1">
        <f>VLOOKUP(Wyniki11[[#This Row],[Id_wyscigu]], Wyscigi[], 2)</f>
        <v>2006</v>
      </c>
    </row>
    <row r="1033" spans="1:6" x14ac:dyDescent="0.25">
      <c r="A1033" s="1" t="s">
        <v>108</v>
      </c>
      <c r="B1033">
        <v>10</v>
      </c>
      <c r="C1033" s="1" t="s">
        <v>315</v>
      </c>
      <c r="D1033" t="str">
        <f>VLOOKUP(Wyniki11[[#This Row],[Id_kierowcy]], Kierowcy[], 3)</f>
        <v>Michael</v>
      </c>
      <c r="E1033" t="str">
        <f>VLOOKUP(Wyniki11[[#This Row],[Id_kierowcy]], Kierowcy[], 2)</f>
        <v>Schumacher</v>
      </c>
      <c r="F1033" s="1">
        <f>VLOOKUP(Wyniki11[[#This Row],[Id_wyscigu]], Wyscigi[], 2)</f>
        <v>2006</v>
      </c>
    </row>
    <row r="1034" spans="1:6" x14ac:dyDescent="0.25">
      <c r="A1034" s="1" t="s">
        <v>108</v>
      </c>
      <c r="B1034">
        <v>5</v>
      </c>
      <c r="C1034" s="1" t="s">
        <v>317</v>
      </c>
      <c r="D1034" t="str">
        <f>VLOOKUP(Wyniki11[[#This Row],[Id_kierowcy]], Kierowcy[], 3)</f>
        <v>Michael</v>
      </c>
      <c r="E1034" t="str">
        <f>VLOOKUP(Wyniki11[[#This Row],[Id_kierowcy]], Kierowcy[], 2)</f>
        <v>Schumacher</v>
      </c>
      <c r="F1034" s="1">
        <f>VLOOKUP(Wyniki11[[#This Row],[Id_wyscigu]], Wyscigi[], 2)</f>
        <v>2006</v>
      </c>
    </row>
    <row r="1035" spans="1:6" x14ac:dyDescent="0.25">
      <c r="A1035" s="1" t="s">
        <v>108</v>
      </c>
      <c r="B1035">
        <v>8</v>
      </c>
      <c r="C1035" s="1" t="s">
        <v>370</v>
      </c>
      <c r="D1035" t="str">
        <f>VLOOKUP(Wyniki11[[#This Row],[Id_kierowcy]], Kierowcy[], 3)</f>
        <v>Michael</v>
      </c>
      <c r="E1035" t="str">
        <f>VLOOKUP(Wyniki11[[#This Row],[Id_kierowcy]], Kierowcy[], 2)</f>
        <v>Schumacher</v>
      </c>
      <c r="F1035" s="1">
        <f>VLOOKUP(Wyniki11[[#This Row],[Id_wyscigu]], Wyscigi[], 2)</f>
        <v>2010</v>
      </c>
    </row>
    <row r="1036" spans="1:6" x14ac:dyDescent="0.25">
      <c r="A1036" s="1" t="s">
        <v>108</v>
      </c>
      <c r="B1036">
        <v>1</v>
      </c>
      <c r="C1036" s="1" t="s">
        <v>371</v>
      </c>
      <c r="D1036" t="str">
        <f>VLOOKUP(Wyniki11[[#This Row],[Id_kierowcy]], Kierowcy[], 3)</f>
        <v>Michael</v>
      </c>
      <c r="E1036" t="str">
        <f>VLOOKUP(Wyniki11[[#This Row],[Id_kierowcy]], Kierowcy[], 2)</f>
        <v>Schumacher</v>
      </c>
      <c r="F1036" s="1">
        <f>VLOOKUP(Wyniki11[[#This Row],[Id_wyscigu]], Wyscigi[], 2)</f>
        <v>2010</v>
      </c>
    </row>
    <row r="1037" spans="1:6" x14ac:dyDescent="0.25">
      <c r="A1037" s="1" t="s">
        <v>108</v>
      </c>
      <c r="B1037">
        <v>1</v>
      </c>
      <c r="C1037" s="1" t="s">
        <v>373</v>
      </c>
      <c r="D1037" t="str">
        <f>VLOOKUP(Wyniki11[[#This Row],[Id_kierowcy]], Kierowcy[], 3)</f>
        <v>Michael</v>
      </c>
      <c r="E1037" t="str">
        <f>VLOOKUP(Wyniki11[[#This Row],[Id_kierowcy]], Kierowcy[], 2)</f>
        <v>Schumacher</v>
      </c>
      <c r="F1037" s="1">
        <f>VLOOKUP(Wyniki11[[#This Row],[Id_wyscigu]], Wyscigi[], 2)</f>
        <v>2010</v>
      </c>
    </row>
    <row r="1038" spans="1:6" x14ac:dyDescent="0.25">
      <c r="A1038" s="1" t="s">
        <v>108</v>
      </c>
      <c r="B1038">
        <v>12</v>
      </c>
      <c r="C1038" s="1" t="s">
        <v>374</v>
      </c>
      <c r="D1038" t="str">
        <f>VLOOKUP(Wyniki11[[#This Row],[Id_kierowcy]], Kierowcy[], 3)</f>
        <v>Michael</v>
      </c>
      <c r="E1038" t="str">
        <f>VLOOKUP(Wyniki11[[#This Row],[Id_kierowcy]], Kierowcy[], 2)</f>
        <v>Schumacher</v>
      </c>
      <c r="F1038" s="1">
        <f>VLOOKUP(Wyniki11[[#This Row],[Id_wyscigu]], Wyscigi[], 2)</f>
        <v>2010</v>
      </c>
    </row>
    <row r="1039" spans="1:6" x14ac:dyDescent="0.25">
      <c r="A1039" s="1" t="s">
        <v>108</v>
      </c>
      <c r="B1039">
        <v>12</v>
      </c>
      <c r="C1039" s="1" t="s">
        <v>376</v>
      </c>
      <c r="D1039" t="str">
        <f>VLOOKUP(Wyniki11[[#This Row],[Id_kierowcy]], Kierowcy[], 3)</f>
        <v>Michael</v>
      </c>
      <c r="E1039" t="str">
        <f>VLOOKUP(Wyniki11[[#This Row],[Id_kierowcy]], Kierowcy[], 2)</f>
        <v>Schumacher</v>
      </c>
      <c r="F1039" s="1">
        <f>VLOOKUP(Wyniki11[[#This Row],[Id_wyscigu]], Wyscigi[], 2)</f>
        <v>2010</v>
      </c>
    </row>
    <row r="1040" spans="1:6" x14ac:dyDescent="0.25">
      <c r="A1040" s="1" t="s">
        <v>108</v>
      </c>
      <c r="B1040">
        <v>2</v>
      </c>
      <c r="C1040" s="1" t="s">
        <v>379</v>
      </c>
      <c r="D1040" t="str">
        <f>VLOOKUP(Wyniki11[[#This Row],[Id_kierowcy]], Kierowcy[], 3)</f>
        <v>Michael</v>
      </c>
      <c r="E1040" t="str">
        <f>VLOOKUP(Wyniki11[[#This Row],[Id_kierowcy]], Kierowcy[], 2)</f>
        <v>Schumacher</v>
      </c>
      <c r="F1040" s="1">
        <f>VLOOKUP(Wyniki11[[#This Row],[Id_wyscigu]], Wyscigi[], 2)</f>
        <v>2010</v>
      </c>
    </row>
    <row r="1041" spans="1:6" x14ac:dyDescent="0.25">
      <c r="A1041" s="1" t="s">
        <v>108</v>
      </c>
      <c r="B1041">
        <v>2</v>
      </c>
      <c r="C1041" s="1" t="s">
        <v>380</v>
      </c>
      <c r="D1041" t="str">
        <f>VLOOKUP(Wyniki11[[#This Row],[Id_kierowcy]], Kierowcy[], 3)</f>
        <v>Michael</v>
      </c>
      <c r="E1041" t="str">
        <f>VLOOKUP(Wyniki11[[#This Row],[Id_kierowcy]], Kierowcy[], 2)</f>
        <v>Schumacher</v>
      </c>
      <c r="F1041" s="1">
        <f>VLOOKUP(Wyniki11[[#This Row],[Id_wyscigu]], Wyscigi[], 2)</f>
        <v>2010</v>
      </c>
    </row>
    <row r="1042" spans="1:6" x14ac:dyDescent="0.25">
      <c r="A1042" s="1" t="s">
        <v>108</v>
      </c>
      <c r="B1042">
        <v>6</v>
      </c>
      <c r="C1042" s="1" t="s">
        <v>382</v>
      </c>
      <c r="D1042" t="str">
        <f>VLOOKUP(Wyniki11[[#This Row],[Id_kierowcy]], Kierowcy[], 3)</f>
        <v>Michael</v>
      </c>
      <c r="E1042" t="str">
        <f>VLOOKUP(Wyniki11[[#This Row],[Id_kierowcy]], Kierowcy[], 2)</f>
        <v>Schumacher</v>
      </c>
      <c r="F1042" s="1">
        <f>VLOOKUP(Wyniki11[[#This Row],[Id_wyscigu]], Wyscigi[], 2)</f>
        <v>2010</v>
      </c>
    </row>
    <row r="1043" spans="1:6" x14ac:dyDescent="0.25">
      <c r="A1043" s="1" t="s">
        <v>108</v>
      </c>
      <c r="B1043">
        <v>2</v>
      </c>
      <c r="C1043" s="1" t="s">
        <v>383</v>
      </c>
      <c r="D1043" t="str">
        <f>VLOOKUP(Wyniki11[[#This Row],[Id_kierowcy]], Kierowcy[], 3)</f>
        <v>Michael</v>
      </c>
      <c r="E1043" t="str">
        <f>VLOOKUP(Wyniki11[[#This Row],[Id_kierowcy]], Kierowcy[], 2)</f>
        <v>Schumacher</v>
      </c>
      <c r="F1043" s="1">
        <f>VLOOKUP(Wyniki11[[#This Row],[Id_wyscigu]], Wyscigi[], 2)</f>
        <v>2010</v>
      </c>
    </row>
    <row r="1044" spans="1:6" x14ac:dyDescent="0.25">
      <c r="A1044" s="1" t="s">
        <v>108</v>
      </c>
      <c r="B1044">
        <v>8</v>
      </c>
      <c r="C1044" s="1" t="s">
        <v>385</v>
      </c>
      <c r="D1044" t="str">
        <f>VLOOKUP(Wyniki11[[#This Row],[Id_kierowcy]], Kierowcy[], 3)</f>
        <v>Michael</v>
      </c>
      <c r="E1044" t="str">
        <f>VLOOKUP(Wyniki11[[#This Row],[Id_kierowcy]], Kierowcy[], 2)</f>
        <v>Schumacher</v>
      </c>
      <c r="F1044" s="1">
        <f>VLOOKUP(Wyniki11[[#This Row],[Id_wyscigu]], Wyscigi[], 2)</f>
        <v>2010</v>
      </c>
    </row>
    <row r="1045" spans="1:6" x14ac:dyDescent="0.25">
      <c r="A1045" s="1" t="s">
        <v>108</v>
      </c>
      <c r="B1045">
        <v>12</v>
      </c>
      <c r="C1045" s="1" t="s">
        <v>386</v>
      </c>
      <c r="D1045" t="str">
        <f>VLOOKUP(Wyniki11[[#This Row],[Id_kierowcy]], Kierowcy[], 3)</f>
        <v>Michael</v>
      </c>
      <c r="E1045" t="str">
        <f>VLOOKUP(Wyniki11[[#This Row],[Id_kierowcy]], Kierowcy[], 2)</f>
        <v>Schumacher</v>
      </c>
      <c r="F1045" s="1">
        <f>VLOOKUP(Wyniki11[[#This Row],[Id_wyscigu]], Wyscigi[], 2)</f>
        <v>2010</v>
      </c>
    </row>
    <row r="1046" spans="1:6" x14ac:dyDescent="0.25">
      <c r="A1046" s="1" t="s">
        <v>108</v>
      </c>
      <c r="B1046">
        <v>6</v>
      </c>
      <c r="C1046" s="1" t="s">
        <v>387</v>
      </c>
      <c r="D1046" t="str">
        <f>VLOOKUP(Wyniki11[[#This Row],[Id_kierowcy]], Kierowcy[], 3)</f>
        <v>Michael</v>
      </c>
      <c r="E1046" t="str">
        <f>VLOOKUP(Wyniki11[[#This Row],[Id_kierowcy]], Kierowcy[], 2)</f>
        <v>Schumacher</v>
      </c>
      <c r="F1046" s="1">
        <f>VLOOKUP(Wyniki11[[#This Row],[Id_wyscigu]], Wyscigi[], 2)</f>
        <v>2010</v>
      </c>
    </row>
    <row r="1047" spans="1:6" x14ac:dyDescent="0.25">
      <c r="A1047" s="1" t="s">
        <v>108</v>
      </c>
      <c r="B1047">
        <v>2</v>
      </c>
      <c r="C1047" s="1" t="s">
        <v>390</v>
      </c>
      <c r="D1047" t="str">
        <f>VLOOKUP(Wyniki11[[#This Row],[Id_kierowcy]], Kierowcy[], 3)</f>
        <v>Michael</v>
      </c>
      <c r="E1047" t="str">
        <f>VLOOKUP(Wyniki11[[#This Row],[Id_kierowcy]], Kierowcy[], 2)</f>
        <v>Schumacher</v>
      </c>
      <c r="F1047" s="1">
        <f>VLOOKUP(Wyniki11[[#This Row],[Id_wyscigu]], Wyscigi[], 2)</f>
        <v>2011</v>
      </c>
    </row>
    <row r="1048" spans="1:6" x14ac:dyDescent="0.25">
      <c r="A1048" s="1" t="s">
        <v>108</v>
      </c>
      <c r="B1048">
        <v>4</v>
      </c>
      <c r="C1048" s="1" t="s">
        <v>391</v>
      </c>
      <c r="D1048" t="str">
        <f>VLOOKUP(Wyniki11[[#This Row],[Id_kierowcy]], Kierowcy[], 3)</f>
        <v>Michael</v>
      </c>
      <c r="E1048" t="str">
        <f>VLOOKUP(Wyniki11[[#This Row],[Id_kierowcy]], Kierowcy[], 2)</f>
        <v>Schumacher</v>
      </c>
      <c r="F1048" s="1">
        <f>VLOOKUP(Wyniki11[[#This Row],[Id_wyscigu]], Wyscigi[], 2)</f>
        <v>2011</v>
      </c>
    </row>
    <row r="1049" spans="1:6" x14ac:dyDescent="0.25">
      <c r="A1049" s="1" t="s">
        <v>108</v>
      </c>
      <c r="B1049">
        <v>8</v>
      </c>
      <c r="C1049" s="1" t="s">
        <v>393</v>
      </c>
      <c r="D1049" t="str">
        <f>VLOOKUP(Wyniki11[[#This Row],[Id_kierowcy]], Kierowcy[], 3)</f>
        <v>Michael</v>
      </c>
      <c r="E1049" t="str">
        <f>VLOOKUP(Wyniki11[[#This Row],[Id_kierowcy]], Kierowcy[], 2)</f>
        <v>Schumacher</v>
      </c>
      <c r="F1049" s="1">
        <f>VLOOKUP(Wyniki11[[#This Row],[Id_wyscigu]], Wyscigi[], 2)</f>
        <v>2011</v>
      </c>
    </row>
    <row r="1050" spans="1:6" x14ac:dyDescent="0.25">
      <c r="A1050" s="1" t="s">
        <v>108</v>
      </c>
      <c r="B1050">
        <v>12</v>
      </c>
      <c r="C1050" s="1" t="s">
        <v>395</v>
      </c>
      <c r="D1050" t="str">
        <f>VLOOKUP(Wyniki11[[#This Row],[Id_kierowcy]], Kierowcy[], 3)</f>
        <v>Michael</v>
      </c>
      <c r="E1050" t="str">
        <f>VLOOKUP(Wyniki11[[#This Row],[Id_kierowcy]], Kierowcy[], 2)</f>
        <v>Schumacher</v>
      </c>
      <c r="F1050" s="1">
        <f>VLOOKUP(Wyniki11[[#This Row],[Id_wyscigu]], Wyscigi[], 2)</f>
        <v>2011</v>
      </c>
    </row>
    <row r="1051" spans="1:6" x14ac:dyDescent="0.25">
      <c r="A1051" s="1" t="s">
        <v>108</v>
      </c>
      <c r="B1051">
        <v>2</v>
      </c>
      <c r="C1051" s="1" t="s">
        <v>397</v>
      </c>
      <c r="D1051" t="str">
        <f>VLOOKUP(Wyniki11[[#This Row],[Id_kierowcy]], Kierowcy[], 3)</f>
        <v>Michael</v>
      </c>
      <c r="E1051" t="str">
        <f>VLOOKUP(Wyniki11[[#This Row],[Id_kierowcy]], Kierowcy[], 2)</f>
        <v>Schumacher</v>
      </c>
      <c r="F1051" s="1">
        <f>VLOOKUP(Wyniki11[[#This Row],[Id_wyscigu]], Wyscigi[], 2)</f>
        <v>2011</v>
      </c>
    </row>
    <row r="1052" spans="1:6" x14ac:dyDescent="0.25">
      <c r="A1052" s="1" t="s">
        <v>108</v>
      </c>
      <c r="B1052">
        <v>4</v>
      </c>
      <c r="C1052" s="1" t="s">
        <v>398</v>
      </c>
      <c r="D1052" t="str">
        <f>VLOOKUP(Wyniki11[[#This Row],[Id_kierowcy]], Kierowcy[], 3)</f>
        <v>Michael</v>
      </c>
      <c r="E1052" t="str">
        <f>VLOOKUP(Wyniki11[[#This Row],[Id_kierowcy]], Kierowcy[], 2)</f>
        <v>Schumacher</v>
      </c>
      <c r="F1052" s="1">
        <f>VLOOKUP(Wyniki11[[#This Row],[Id_wyscigu]], Wyscigi[], 2)</f>
        <v>2011</v>
      </c>
    </row>
    <row r="1053" spans="1:6" x14ac:dyDescent="0.25">
      <c r="A1053" s="1" t="s">
        <v>108</v>
      </c>
      <c r="B1053">
        <v>10</v>
      </c>
      <c r="C1053" s="1" t="s">
        <v>400</v>
      </c>
      <c r="D1053" t="str">
        <f>VLOOKUP(Wyniki11[[#This Row],[Id_kierowcy]], Kierowcy[], 3)</f>
        <v>Michael</v>
      </c>
      <c r="E1053" t="str">
        <f>VLOOKUP(Wyniki11[[#This Row],[Id_kierowcy]], Kierowcy[], 2)</f>
        <v>Schumacher</v>
      </c>
      <c r="F1053" s="1">
        <f>VLOOKUP(Wyniki11[[#This Row],[Id_wyscigu]], Wyscigi[], 2)</f>
        <v>2011</v>
      </c>
    </row>
    <row r="1054" spans="1:6" x14ac:dyDescent="0.25">
      <c r="A1054" s="1" t="s">
        <v>108</v>
      </c>
      <c r="B1054">
        <v>10</v>
      </c>
      <c r="C1054" s="1" t="s">
        <v>401</v>
      </c>
      <c r="D1054" t="str">
        <f>VLOOKUP(Wyniki11[[#This Row],[Id_kierowcy]], Kierowcy[], 3)</f>
        <v>Michael</v>
      </c>
      <c r="E1054" t="str">
        <f>VLOOKUP(Wyniki11[[#This Row],[Id_kierowcy]], Kierowcy[], 2)</f>
        <v>Schumacher</v>
      </c>
      <c r="F1054" s="1">
        <f>VLOOKUP(Wyniki11[[#This Row],[Id_wyscigu]], Wyscigi[], 2)</f>
        <v>2011</v>
      </c>
    </row>
    <row r="1055" spans="1:6" x14ac:dyDescent="0.25">
      <c r="A1055" s="1" t="s">
        <v>108</v>
      </c>
      <c r="B1055">
        <v>8</v>
      </c>
      <c r="C1055" s="1" t="s">
        <v>403</v>
      </c>
      <c r="D1055" t="str">
        <f>VLOOKUP(Wyniki11[[#This Row],[Id_kierowcy]], Kierowcy[], 3)</f>
        <v>Michael</v>
      </c>
      <c r="E1055" t="str">
        <f>VLOOKUP(Wyniki11[[#This Row],[Id_kierowcy]], Kierowcy[], 2)</f>
        <v>Schumacher</v>
      </c>
      <c r="F1055" s="1">
        <f>VLOOKUP(Wyniki11[[#This Row],[Id_wyscigu]], Wyscigi[], 2)</f>
        <v>2011</v>
      </c>
    </row>
    <row r="1056" spans="1:6" x14ac:dyDescent="0.25">
      <c r="A1056" s="1" t="s">
        <v>108</v>
      </c>
      <c r="B1056">
        <v>10</v>
      </c>
      <c r="C1056" s="1" t="s">
        <v>405</v>
      </c>
      <c r="D1056" t="str">
        <f>VLOOKUP(Wyniki11[[#This Row],[Id_kierowcy]], Kierowcy[], 3)</f>
        <v>Michael</v>
      </c>
      <c r="E1056" t="str">
        <f>VLOOKUP(Wyniki11[[#This Row],[Id_kierowcy]], Kierowcy[], 2)</f>
        <v>Schumacher</v>
      </c>
      <c r="F1056" s="1">
        <f>VLOOKUP(Wyniki11[[#This Row],[Id_wyscigu]], Wyscigi[], 2)</f>
        <v>2011</v>
      </c>
    </row>
    <row r="1057" spans="1:6" x14ac:dyDescent="0.25">
      <c r="A1057" s="1" t="s">
        <v>108</v>
      </c>
      <c r="B1057">
        <v>6</v>
      </c>
      <c r="C1057" s="1" t="s">
        <v>406</v>
      </c>
      <c r="D1057" t="str">
        <f>VLOOKUP(Wyniki11[[#This Row],[Id_kierowcy]], Kierowcy[], 3)</f>
        <v>Michael</v>
      </c>
      <c r="E1057" t="str">
        <f>VLOOKUP(Wyniki11[[#This Row],[Id_kierowcy]], Kierowcy[], 2)</f>
        <v>Schumacher</v>
      </c>
      <c r="F1057" s="1">
        <f>VLOOKUP(Wyniki11[[#This Row],[Id_wyscigu]], Wyscigi[], 2)</f>
        <v>2011</v>
      </c>
    </row>
    <row r="1058" spans="1:6" x14ac:dyDescent="0.25">
      <c r="A1058" s="1" t="s">
        <v>108</v>
      </c>
      <c r="B1058">
        <v>1</v>
      </c>
      <c r="C1058" s="1" t="s">
        <v>409</v>
      </c>
      <c r="D1058" t="str">
        <f>VLOOKUP(Wyniki11[[#This Row],[Id_kierowcy]], Kierowcy[], 3)</f>
        <v>Michael</v>
      </c>
      <c r="E1058" t="str">
        <f>VLOOKUP(Wyniki11[[#This Row],[Id_kierowcy]], Kierowcy[], 2)</f>
        <v>Schumacher</v>
      </c>
      <c r="F1058" s="1">
        <f>VLOOKUP(Wyniki11[[#This Row],[Id_wyscigu]], Wyscigi[], 2)</f>
        <v>2012</v>
      </c>
    </row>
    <row r="1059" spans="1:6" x14ac:dyDescent="0.25">
      <c r="A1059" s="1" t="s">
        <v>108</v>
      </c>
      <c r="B1059">
        <v>1</v>
      </c>
      <c r="C1059" s="1" t="s">
        <v>411</v>
      </c>
      <c r="D1059" t="str">
        <f>VLOOKUP(Wyniki11[[#This Row],[Id_kierowcy]], Kierowcy[], 3)</f>
        <v>Michael</v>
      </c>
      <c r="E1059" t="str">
        <f>VLOOKUP(Wyniki11[[#This Row],[Id_kierowcy]], Kierowcy[], 2)</f>
        <v>Schumacher</v>
      </c>
      <c r="F1059" s="1">
        <f>VLOOKUP(Wyniki11[[#This Row],[Id_wyscigu]], Wyscigi[], 2)</f>
        <v>2012</v>
      </c>
    </row>
    <row r="1060" spans="1:6" x14ac:dyDescent="0.25">
      <c r="A1060" s="1" t="s">
        <v>108</v>
      </c>
      <c r="B1060">
        <v>15</v>
      </c>
      <c r="C1060" s="1" t="s">
        <v>415</v>
      </c>
      <c r="D1060" t="str">
        <f>VLOOKUP(Wyniki11[[#This Row],[Id_kierowcy]], Kierowcy[], 3)</f>
        <v>Michael</v>
      </c>
      <c r="E1060" t="str">
        <f>VLOOKUP(Wyniki11[[#This Row],[Id_kierowcy]], Kierowcy[], 2)</f>
        <v>Schumacher</v>
      </c>
      <c r="F1060" s="1">
        <f>VLOOKUP(Wyniki11[[#This Row],[Id_wyscigu]], Wyscigi[], 2)</f>
        <v>2012</v>
      </c>
    </row>
    <row r="1061" spans="1:6" x14ac:dyDescent="0.25">
      <c r="A1061" s="1" t="s">
        <v>108</v>
      </c>
      <c r="B1061">
        <v>6</v>
      </c>
      <c r="C1061" s="1" t="s">
        <v>416</v>
      </c>
      <c r="D1061" t="str">
        <f>VLOOKUP(Wyniki11[[#This Row],[Id_kierowcy]], Kierowcy[], 3)</f>
        <v>Michael</v>
      </c>
      <c r="E1061" t="str">
        <f>VLOOKUP(Wyniki11[[#This Row],[Id_kierowcy]], Kierowcy[], 2)</f>
        <v>Schumacher</v>
      </c>
      <c r="F1061" s="1">
        <f>VLOOKUP(Wyniki11[[#This Row],[Id_wyscigu]], Wyscigi[], 2)</f>
        <v>2012</v>
      </c>
    </row>
    <row r="1062" spans="1:6" x14ac:dyDescent="0.25">
      <c r="A1062" s="1" t="s">
        <v>108</v>
      </c>
      <c r="B1062">
        <v>6</v>
      </c>
      <c r="C1062" s="1" t="s">
        <v>417</v>
      </c>
      <c r="D1062" t="str">
        <f>VLOOKUP(Wyniki11[[#This Row],[Id_kierowcy]], Kierowcy[], 3)</f>
        <v>Michael</v>
      </c>
      <c r="E1062" t="str">
        <f>VLOOKUP(Wyniki11[[#This Row],[Id_kierowcy]], Kierowcy[], 2)</f>
        <v>Schumacher</v>
      </c>
      <c r="F1062" s="1">
        <f>VLOOKUP(Wyniki11[[#This Row],[Id_wyscigu]], Wyscigi[], 2)</f>
        <v>2012</v>
      </c>
    </row>
    <row r="1063" spans="1:6" x14ac:dyDescent="0.25">
      <c r="A1063" s="1" t="s">
        <v>108</v>
      </c>
      <c r="B1063">
        <v>6</v>
      </c>
      <c r="C1063" s="1" t="s">
        <v>419</v>
      </c>
      <c r="D1063" t="str">
        <f>VLOOKUP(Wyniki11[[#This Row],[Id_kierowcy]], Kierowcy[], 3)</f>
        <v>Michael</v>
      </c>
      <c r="E1063" t="str">
        <f>VLOOKUP(Wyniki11[[#This Row],[Id_kierowcy]], Kierowcy[], 2)</f>
        <v>Schumacher</v>
      </c>
      <c r="F1063" s="1">
        <f>VLOOKUP(Wyniki11[[#This Row],[Id_wyscigu]], Wyscigi[], 2)</f>
        <v>2012</v>
      </c>
    </row>
    <row r="1064" spans="1:6" x14ac:dyDescent="0.25">
      <c r="A1064" s="1" t="s">
        <v>108</v>
      </c>
      <c r="B1064">
        <v>8</v>
      </c>
      <c r="C1064" s="1" t="s">
        <v>420</v>
      </c>
      <c r="D1064" t="str">
        <f>VLOOKUP(Wyniki11[[#This Row],[Id_kierowcy]], Kierowcy[], 3)</f>
        <v>Michael</v>
      </c>
      <c r="E1064" t="str">
        <f>VLOOKUP(Wyniki11[[#This Row],[Id_kierowcy]], Kierowcy[], 2)</f>
        <v>Schumacher</v>
      </c>
      <c r="F1064" s="1">
        <f>VLOOKUP(Wyniki11[[#This Row],[Id_wyscigu]], Wyscigi[], 2)</f>
        <v>2012</v>
      </c>
    </row>
    <row r="1065" spans="1:6" x14ac:dyDescent="0.25">
      <c r="A1065" s="1" t="s">
        <v>108</v>
      </c>
      <c r="B1065">
        <v>6</v>
      </c>
      <c r="C1065" s="1" t="s">
        <v>427</v>
      </c>
      <c r="D1065" t="str">
        <f>VLOOKUP(Wyniki11[[#This Row],[Id_kierowcy]], Kierowcy[], 3)</f>
        <v>Michael</v>
      </c>
      <c r="E1065" t="str">
        <f>VLOOKUP(Wyniki11[[#This Row],[Id_kierowcy]], Kierowcy[], 2)</f>
        <v>Schumacher</v>
      </c>
      <c r="F1065" s="1">
        <f>VLOOKUP(Wyniki11[[#This Row],[Id_wyscigu]], Wyscigi[], 2)</f>
        <v>2012</v>
      </c>
    </row>
    <row r="1066" spans="1:6" x14ac:dyDescent="0.25">
      <c r="A1066" s="1" t="s">
        <v>111</v>
      </c>
      <c r="B1066">
        <v>2</v>
      </c>
      <c r="C1066" s="1" t="s">
        <v>230</v>
      </c>
      <c r="D1066" t="str">
        <f>VLOOKUP(Wyniki11[[#This Row],[Id_kierowcy]], Kierowcy[], 3)</f>
        <v>Mark</v>
      </c>
      <c r="E1066" t="str">
        <f>VLOOKUP(Wyniki11[[#This Row],[Id_kierowcy]], Kierowcy[], 2)</f>
        <v>Webber</v>
      </c>
      <c r="F1066" s="1">
        <f>VLOOKUP(Wyniki11[[#This Row],[Id_wyscigu]], Wyscigi[], 2)</f>
        <v>2012</v>
      </c>
    </row>
    <row r="1067" spans="1:6" x14ac:dyDescent="0.25">
      <c r="A1067" s="1" t="s">
        <v>111</v>
      </c>
      <c r="B1067">
        <v>2</v>
      </c>
      <c r="C1067" s="1" t="s">
        <v>251</v>
      </c>
      <c r="D1067" t="str">
        <f>VLOOKUP(Wyniki11[[#This Row],[Id_kierowcy]], Kierowcy[], 3)</f>
        <v>Mark</v>
      </c>
      <c r="E1067" t="str">
        <f>VLOOKUP(Wyniki11[[#This Row],[Id_kierowcy]], Kierowcy[], 2)</f>
        <v>Webber</v>
      </c>
      <c r="F1067" s="1">
        <f>VLOOKUP(Wyniki11[[#This Row],[Id_wyscigu]], Wyscigi[], 2)</f>
        <v>2012</v>
      </c>
    </row>
    <row r="1068" spans="1:6" x14ac:dyDescent="0.25">
      <c r="A1068" s="1" t="s">
        <v>111</v>
      </c>
      <c r="B1068">
        <v>2</v>
      </c>
      <c r="C1068" s="1" t="s">
        <v>252</v>
      </c>
      <c r="D1068" t="str">
        <f>VLOOKUP(Wyniki11[[#This Row],[Id_kierowcy]], Kierowcy[], 3)</f>
        <v>Mark</v>
      </c>
      <c r="E1068" t="str">
        <f>VLOOKUP(Wyniki11[[#This Row],[Id_kierowcy]], Kierowcy[], 2)</f>
        <v>Webber</v>
      </c>
      <c r="F1068" s="1">
        <f>VLOOKUP(Wyniki11[[#This Row],[Id_wyscigu]], Wyscigi[], 2)</f>
        <v>2012</v>
      </c>
    </row>
    <row r="1069" spans="1:6" x14ac:dyDescent="0.25">
      <c r="A1069" s="1" t="s">
        <v>111</v>
      </c>
      <c r="B1069">
        <v>2</v>
      </c>
      <c r="C1069" s="1" t="s">
        <v>254</v>
      </c>
      <c r="D1069" t="str">
        <f>VLOOKUP(Wyniki11[[#This Row],[Id_kierowcy]], Kierowcy[], 3)</f>
        <v>Mark</v>
      </c>
      <c r="E1069" t="str">
        <f>VLOOKUP(Wyniki11[[#This Row],[Id_kierowcy]], Kierowcy[], 2)</f>
        <v>Webber</v>
      </c>
      <c r="F1069" s="1">
        <f>VLOOKUP(Wyniki11[[#This Row],[Id_wyscigu]], Wyscigi[], 2)</f>
        <v>2012</v>
      </c>
    </row>
    <row r="1070" spans="1:6" x14ac:dyDescent="0.25">
      <c r="A1070" s="1" t="s">
        <v>111</v>
      </c>
      <c r="B1070">
        <v>3</v>
      </c>
      <c r="C1070" s="1" t="s">
        <v>255</v>
      </c>
      <c r="D1070" t="str">
        <f>VLOOKUP(Wyniki11[[#This Row],[Id_kierowcy]], Kierowcy[], 3)</f>
        <v>Mark</v>
      </c>
      <c r="E1070" t="str">
        <f>VLOOKUP(Wyniki11[[#This Row],[Id_kierowcy]], Kierowcy[], 2)</f>
        <v>Webber</v>
      </c>
      <c r="F1070" s="1">
        <f>VLOOKUP(Wyniki11[[#This Row],[Id_wyscigu]], Wyscigi[], 2)</f>
        <v>2012</v>
      </c>
    </row>
    <row r="1071" spans="1:6" x14ac:dyDescent="0.25">
      <c r="A1071" s="1" t="s">
        <v>111</v>
      </c>
      <c r="B1071">
        <v>3</v>
      </c>
      <c r="C1071" s="1" t="s">
        <v>256</v>
      </c>
      <c r="D1071" t="str">
        <f>VLOOKUP(Wyniki11[[#This Row],[Id_kierowcy]], Kierowcy[], 3)</f>
        <v>Mark</v>
      </c>
      <c r="E1071" t="str">
        <f>VLOOKUP(Wyniki11[[#This Row],[Id_kierowcy]], Kierowcy[], 2)</f>
        <v>Webber</v>
      </c>
      <c r="F1071" s="1">
        <f>VLOOKUP(Wyniki11[[#This Row],[Id_wyscigu]], Wyscigi[], 2)</f>
        <v>2012</v>
      </c>
    </row>
    <row r="1072" spans="1:6" x14ac:dyDescent="0.25">
      <c r="A1072" s="1" t="s">
        <v>111</v>
      </c>
      <c r="B1072">
        <v>3</v>
      </c>
      <c r="C1072" s="1" t="s">
        <v>259</v>
      </c>
      <c r="D1072" t="str">
        <f>VLOOKUP(Wyniki11[[#This Row],[Id_kierowcy]], Kierowcy[], 3)</f>
        <v>Mark</v>
      </c>
      <c r="E1072" t="str">
        <f>VLOOKUP(Wyniki11[[#This Row],[Id_kierowcy]], Kierowcy[], 2)</f>
        <v>Webber</v>
      </c>
      <c r="F1072" s="1">
        <f>VLOOKUP(Wyniki11[[#This Row],[Id_wyscigu]], Wyscigi[], 2)</f>
        <v>2012</v>
      </c>
    </row>
    <row r="1073" spans="1:6" x14ac:dyDescent="0.25">
      <c r="A1073" s="1" t="s">
        <v>111</v>
      </c>
      <c r="B1073">
        <v>2</v>
      </c>
      <c r="C1073" s="1" t="s">
        <v>260</v>
      </c>
      <c r="D1073" t="str">
        <f>VLOOKUP(Wyniki11[[#This Row],[Id_kierowcy]], Kierowcy[], 3)</f>
        <v>Mark</v>
      </c>
      <c r="E1073" t="str">
        <f>VLOOKUP(Wyniki11[[#This Row],[Id_kierowcy]], Kierowcy[], 2)</f>
        <v>Webber</v>
      </c>
      <c r="F1073" s="1">
        <f>VLOOKUP(Wyniki11[[#This Row],[Id_wyscigu]], Wyscigi[], 2)</f>
        <v>2012</v>
      </c>
    </row>
    <row r="1074" spans="1:6" x14ac:dyDescent="0.25">
      <c r="A1074" s="1" t="s">
        <v>111</v>
      </c>
      <c r="B1074">
        <v>1</v>
      </c>
      <c r="C1074" s="1" t="s">
        <v>265</v>
      </c>
      <c r="D1074" t="str">
        <f>VLOOKUP(Wyniki11[[#This Row],[Id_kierowcy]], Kierowcy[], 3)</f>
        <v>Mark</v>
      </c>
      <c r="E1074" t="str">
        <f>VLOOKUP(Wyniki11[[#This Row],[Id_kierowcy]], Kierowcy[], 2)</f>
        <v>Webber</v>
      </c>
      <c r="F1074" s="1">
        <f>VLOOKUP(Wyniki11[[#This Row],[Id_wyscigu]], Wyscigi[], 2)</f>
        <v>2012</v>
      </c>
    </row>
    <row r="1075" spans="1:6" x14ac:dyDescent="0.25">
      <c r="A1075" s="1" t="s">
        <v>111</v>
      </c>
      <c r="B1075">
        <v>2</v>
      </c>
      <c r="C1075" s="1" t="s">
        <v>269</v>
      </c>
      <c r="D1075" t="str">
        <f>VLOOKUP(Wyniki11[[#This Row],[Id_kierowcy]], Kierowcy[], 3)</f>
        <v>Mark</v>
      </c>
      <c r="E1075" t="str">
        <f>VLOOKUP(Wyniki11[[#This Row],[Id_kierowcy]], Kierowcy[], 2)</f>
        <v>Webber</v>
      </c>
      <c r="F1075" s="1">
        <f>VLOOKUP(Wyniki11[[#This Row],[Id_wyscigu]], Wyscigi[], 2)</f>
        <v>2012</v>
      </c>
    </row>
    <row r="1076" spans="1:6" x14ac:dyDescent="0.25">
      <c r="A1076" s="1" t="s">
        <v>111</v>
      </c>
      <c r="B1076">
        <v>1</v>
      </c>
      <c r="C1076" s="1" t="s">
        <v>273</v>
      </c>
      <c r="D1076" t="str">
        <f>VLOOKUP(Wyniki11[[#This Row],[Id_kierowcy]], Kierowcy[], 3)</f>
        <v>Mark</v>
      </c>
      <c r="E1076" t="str">
        <f>VLOOKUP(Wyniki11[[#This Row],[Id_kierowcy]], Kierowcy[], 2)</f>
        <v>Webber</v>
      </c>
      <c r="F1076" s="1">
        <f>VLOOKUP(Wyniki11[[#This Row],[Id_wyscigu]], Wyscigi[], 2)</f>
        <v>2012</v>
      </c>
    </row>
    <row r="1077" spans="1:6" x14ac:dyDescent="0.25">
      <c r="A1077" s="1" t="s">
        <v>111</v>
      </c>
      <c r="B1077">
        <v>3</v>
      </c>
      <c r="C1077" s="1" t="s">
        <v>274</v>
      </c>
      <c r="D1077" t="str">
        <f>VLOOKUP(Wyniki11[[#This Row],[Id_kierowcy]], Kierowcy[], 3)</f>
        <v>Mark</v>
      </c>
      <c r="E1077" t="str">
        <f>VLOOKUP(Wyniki11[[#This Row],[Id_kierowcy]], Kierowcy[], 2)</f>
        <v>Webber</v>
      </c>
      <c r="F1077" s="1">
        <f>VLOOKUP(Wyniki11[[#This Row],[Id_wyscigu]], Wyscigi[], 2)</f>
        <v>2012</v>
      </c>
    </row>
    <row r="1078" spans="1:6" x14ac:dyDescent="0.25">
      <c r="A1078" s="1" t="s">
        <v>111</v>
      </c>
      <c r="B1078">
        <v>4</v>
      </c>
      <c r="C1078" s="1" t="s">
        <v>281</v>
      </c>
      <c r="D1078" t="str">
        <f>VLOOKUP(Wyniki11[[#This Row],[Id_kierowcy]], Kierowcy[], 3)</f>
        <v>Mark</v>
      </c>
      <c r="E1078" t="str">
        <f>VLOOKUP(Wyniki11[[#This Row],[Id_kierowcy]], Kierowcy[], 2)</f>
        <v>Webber</v>
      </c>
      <c r="F1078" s="1">
        <f>VLOOKUP(Wyniki11[[#This Row],[Id_wyscigu]], Wyscigi[], 2)</f>
        <v>2012</v>
      </c>
    </row>
    <row r="1079" spans="1:6" x14ac:dyDescent="0.25">
      <c r="A1079" s="1" t="s">
        <v>111</v>
      </c>
      <c r="B1079">
        <v>3</v>
      </c>
      <c r="C1079" s="1" t="s">
        <v>283</v>
      </c>
      <c r="D1079" t="str">
        <f>VLOOKUP(Wyniki11[[#This Row],[Id_kierowcy]], Kierowcy[], 3)</f>
        <v>Mark</v>
      </c>
      <c r="E1079" t="str">
        <f>VLOOKUP(Wyniki11[[#This Row],[Id_kierowcy]], Kierowcy[], 2)</f>
        <v>Webber</v>
      </c>
      <c r="F1079" s="1">
        <f>VLOOKUP(Wyniki11[[#This Row],[Id_wyscigu]], Wyscigi[], 2)</f>
        <v>2012</v>
      </c>
    </row>
    <row r="1080" spans="1:6" x14ac:dyDescent="0.25">
      <c r="A1080" s="1" t="s">
        <v>111</v>
      </c>
      <c r="B1080">
        <v>2</v>
      </c>
      <c r="C1080" s="1" t="s">
        <v>284</v>
      </c>
      <c r="D1080" t="str">
        <f>VLOOKUP(Wyniki11[[#This Row],[Id_kierowcy]], Kierowcy[], 3)</f>
        <v>Mark</v>
      </c>
      <c r="E1080" t="str">
        <f>VLOOKUP(Wyniki11[[#This Row],[Id_kierowcy]], Kierowcy[], 2)</f>
        <v>Webber</v>
      </c>
      <c r="F1080" s="1">
        <f>VLOOKUP(Wyniki11[[#This Row],[Id_wyscigu]], Wyscigi[], 2)</f>
        <v>2012</v>
      </c>
    </row>
    <row r="1081" spans="1:6" x14ac:dyDescent="0.25">
      <c r="A1081" s="1" t="s">
        <v>111</v>
      </c>
      <c r="B1081">
        <v>3</v>
      </c>
      <c r="C1081" s="1" t="s">
        <v>285</v>
      </c>
      <c r="D1081" t="str">
        <f>VLOOKUP(Wyniki11[[#This Row],[Id_kierowcy]], Kierowcy[], 3)</f>
        <v>Mark</v>
      </c>
      <c r="E1081" t="str">
        <f>VLOOKUP(Wyniki11[[#This Row],[Id_kierowcy]], Kierowcy[], 2)</f>
        <v>Webber</v>
      </c>
      <c r="F1081" s="1">
        <f>VLOOKUP(Wyniki11[[#This Row],[Id_wyscigu]], Wyscigi[], 2)</f>
        <v>2012</v>
      </c>
    </row>
    <row r="1082" spans="1:6" x14ac:dyDescent="0.25">
      <c r="A1082" s="1" t="s">
        <v>111</v>
      </c>
      <c r="B1082">
        <v>6</v>
      </c>
      <c r="C1082" s="1" t="s">
        <v>286</v>
      </c>
      <c r="D1082" t="str">
        <f>VLOOKUP(Wyniki11[[#This Row],[Id_kierowcy]], Kierowcy[], 3)</f>
        <v>Mark</v>
      </c>
      <c r="E1082" t="str">
        <f>VLOOKUP(Wyniki11[[#This Row],[Id_kierowcy]], Kierowcy[], 2)</f>
        <v>Webber</v>
      </c>
      <c r="F1082" s="1">
        <f>VLOOKUP(Wyniki11[[#This Row],[Id_wyscigu]], Wyscigi[], 2)</f>
        <v>2012</v>
      </c>
    </row>
    <row r="1083" spans="1:6" x14ac:dyDescent="0.25">
      <c r="A1083" s="1" t="s">
        <v>111</v>
      </c>
      <c r="B1083">
        <v>4</v>
      </c>
      <c r="C1083" s="1" t="s">
        <v>288</v>
      </c>
      <c r="D1083" t="str">
        <f>VLOOKUP(Wyniki11[[#This Row],[Id_kierowcy]], Kierowcy[], 3)</f>
        <v>Mark</v>
      </c>
      <c r="E1083" t="str">
        <f>VLOOKUP(Wyniki11[[#This Row],[Id_kierowcy]], Kierowcy[], 2)</f>
        <v>Webber</v>
      </c>
      <c r="F1083" s="1">
        <f>VLOOKUP(Wyniki11[[#This Row],[Id_wyscigu]], Wyscigi[], 2)</f>
        <v>2012</v>
      </c>
    </row>
    <row r="1084" spans="1:6" x14ac:dyDescent="0.25">
      <c r="A1084" s="1" t="s">
        <v>111</v>
      </c>
      <c r="B1084">
        <v>2</v>
      </c>
      <c r="C1084" s="1" t="s">
        <v>293</v>
      </c>
      <c r="D1084" t="str">
        <f>VLOOKUP(Wyniki11[[#This Row],[Id_kierowcy]], Kierowcy[], 3)</f>
        <v>Mark</v>
      </c>
      <c r="E1084" t="str">
        <f>VLOOKUP(Wyniki11[[#This Row],[Id_kierowcy]], Kierowcy[], 2)</f>
        <v>Webber</v>
      </c>
      <c r="F1084" s="1">
        <f>VLOOKUP(Wyniki11[[#This Row],[Id_wyscigu]], Wyscigi[], 2)</f>
        <v>2012</v>
      </c>
    </row>
    <row r="1085" spans="1:6" x14ac:dyDescent="0.25">
      <c r="A1085" s="1" t="s">
        <v>111</v>
      </c>
      <c r="B1085">
        <v>5</v>
      </c>
      <c r="C1085" s="1" t="s">
        <v>296</v>
      </c>
      <c r="D1085" t="str">
        <f>VLOOKUP(Wyniki11[[#This Row],[Id_kierowcy]], Kierowcy[], 3)</f>
        <v>Mark</v>
      </c>
      <c r="E1085" t="str">
        <f>VLOOKUP(Wyniki11[[#This Row],[Id_kierowcy]], Kierowcy[], 2)</f>
        <v>Webber</v>
      </c>
      <c r="F1085" s="1">
        <f>VLOOKUP(Wyniki11[[#This Row],[Id_wyscigu]], Wyscigi[], 2)</f>
        <v>2000</v>
      </c>
    </row>
    <row r="1086" spans="1:6" x14ac:dyDescent="0.25">
      <c r="A1086" s="1" t="s">
        <v>111</v>
      </c>
      <c r="B1086">
        <v>5</v>
      </c>
      <c r="C1086" s="1" t="s">
        <v>298</v>
      </c>
      <c r="D1086" t="str">
        <f>VLOOKUP(Wyniki11[[#This Row],[Id_kierowcy]], Kierowcy[], 3)</f>
        <v>Mark</v>
      </c>
      <c r="E1086" t="str">
        <f>VLOOKUP(Wyniki11[[#This Row],[Id_kierowcy]], Kierowcy[], 2)</f>
        <v>Webber</v>
      </c>
      <c r="F1086" s="1">
        <f>VLOOKUP(Wyniki11[[#This Row],[Id_wyscigu]], Wyscigi[], 2)</f>
        <v>2000</v>
      </c>
    </row>
    <row r="1087" spans="1:6" x14ac:dyDescent="0.25">
      <c r="A1087" s="1" t="s">
        <v>111</v>
      </c>
      <c r="B1087">
        <v>2</v>
      </c>
      <c r="C1087" s="1" t="s">
        <v>299</v>
      </c>
      <c r="D1087" t="str">
        <f>VLOOKUP(Wyniki11[[#This Row],[Id_kierowcy]], Kierowcy[], 3)</f>
        <v>Mark</v>
      </c>
      <c r="E1087" t="str">
        <f>VLOOKUP(Wyniki11[[#This Row],[Id_kierowcy]], Kierowcy[], 2)</f>
        <v>Webber</v>
      </c>
      <c r="F1087" s="1">
        <f>VLOOKUP(Wyniki11[[#This Row],[Id_wyscigu]], Wyscigi[], 2)</f>
        <v>2000</v>
      </c>
    </row>
    <row r="1088" spans="1:6" x14ac:dyDescent="0.25">
      <c r="A1088" s="1" t="s">
        <v>111</v>
      </c>
      <c r="B1088">
        <v>3</v>
      </c>
      <c r="C1088" s="1" t="s">
        <v>300</v>
      </c>
      <c r="D1088" t="str">
        <f>VLOOKUP(Wyniki11[[#This Row],[Id_kierowcy]], Kierowcy[], 3)</f>
        <v>Mark</v>
      </c>
      <c r="E1088" t="str">
        <f>VLOOKUP(Wyniki11[[#This Row],[Id_kierowcy]], Kierowcy[], 2)</f>
        <v>Webber</v>
      </c>
      <c r="F1088" s="1">
        <f>VLOOKUP(Wyniki11[[#This Row],[Id_wyscigu]], Wyscigi[], 2)</f>
        <v>2000</v>
      </c>
    </row>
    <row r="1089" spans="1:6" x14ac:dyDescent="0.25">
      <c r="A1089" s="1" t="s">
        <v>111</v>
      </c>
      <c r="B1089">
        <v>3</v>
      </c>
      <c r="C1089" s="1" t="s">
        <v>303</v>
      </c>
      <c r="D1089" t="str">
        <f>VLOOKUP(Wyniki11[[#This Row],[Id_kierowcy]], Kierowcy[], 3)</f>
        <v>Mark</v>
      </c>
      <c r="E1089" t="str">
        <f>VLOOKUP(Wyniki11[[#This Row],[Id_kierowcy]], Kierowcy[], 2)</f>
        <v>Webber</v>
      </c>
      <c r="F1089" s="1">
        <f>VLOOKUP(Wyniki11[[#This Row],[Id_wyscigu]], Wyscigi[], 2)</f>
        <v>2000</v>
      </c>
    </row>
    <row r="1090" spans="1:6" x14ac:dyDescent="0.25">
      <c r="A1090" s="1" t="s">
        <v>111</v>
      </c>
      <c r="B1090">
        <v>1</v>
      </c>
      <c r="C1090" s="1" t="s">
        <v>315</v>
      </c>
      <c r="D1090" t="str">
        <f>VLOOKUP(Wyniki11[[#This Row],[Id_kierowcy]], Kierowcy[], 3)</f>
        <v>Mark</v>
      </c>
      <c r="E1090" t="str">
        <f>VLOOKUP(Wyniki11[[#This Row],[Id_kierowcy]], Kierowcy[], 2)</f>
        <v>Webber</v>
      </c>
      <c r="F1090" s="1">
        <f>VLOOKUP(Wyniki11[[#This Row],[Id_wyscigu]], Wyscigi[], 2)</f>
        <v>2006</v>
      </c>
    </row>
    <row r="1091" spans="1:6" x14ac:dyDescent="0.25">
      <c r="A1091" s="1" t="s">
        <v>111</v>
      </c>
      <c r="B1091">
        <v>2</v>
      </c>
      <c r="C1091" s="1" t="s">
        <v>324</v>
      </c>
      <c r="D1091" t="str">
        <f>VLOOKUP(Wyniki11[[#This Row],[Id_kierowcy]], Kierowcy[], 3)</f>
        <v>Mark</v>
      </c>
      <c r="E1091" t="str">
        <f>VLOOKUP(Wyniki11[[#This Row],[Id_kierowcy]], Kierowcy[], 2)</f>
        <v>Webber</v>
      </c>
      <c r="F1091" s="1">
        <f>VLOOKUP(Wyniki11[[#This Row],[Id_wyscigu]], Wyscigi[], 2)</f>
        <v>2007</v>
      </c>
    </row>
    <row r="1092" spans="1:6" x14ac:dyDescent="0.25">
      <c r="A1092" s="1" t="s">
        <v>111</v>
      </c>
      <c r="B1092">
        <v>6</v>
      </c>
      <c r="C1092" s="1" t="s">
        <v>327</v>
      </c>
      <c r="D1092" t="str">
        <f>VLOOKUP(Wyniki11[[#This Row],[Id_kierowcy]], Kierowcy[], 3)</f>
        <v>Mark</v>
      </c>
      <c r="E1092" t="str">
        <f>VLOOKUP(Wyniki11[[#This Row],[Id_kierowcy]], Kierowcy[], 2)</f>
        <v>Webber</v>
      </c>
      <c r="F1092" s="1">
        <f>VLOOKUP(Wyniki11[[#This Row],[Id_wyscigu]], Wyscigi[], 2)</f>
        <v>2007</v>
      </c>
    </row>
    <row r="1093" spans="1:6" x14ac:dyDescent="0.25">
      <c r="A1093" s="1" t="s">
        <v>111</v>
      </c>
      <c r="B1093">
        <v>2</v>
      </c>
      <c r="C1093" s="1" t="s">
        <v>331</v>
      </c>
      <c r="D1093" t="str">
        <f>VLOOKUP(Wyniki11[[#This Row],[Id_kierowcy]], Kierowcy[], 3)</f>
        <v>Mark</v>
      </c>
      <c r="E1093" t="str">
        <f>VLOOKUP(Wyniki11[[#This Row],[Id_kierowcy]], Kierowcy[], 2)</f>
        <v>Webber</v>
      </c>
      <c r="F1093" s="1">
        <f>VLOOKUP(Wyniki11[[#This Row],[Id_wyscigu]], Wyscigi[], 2)</f>
        <v>2007</v>
      </c>
    </row>
    <row r="1094" spans="1:6" x14ac:dyDescent="0.25">
      <c r="A1094" s="1" t="s">
        <v>111</v>
      </c>
      <c r="B1094">
        <v>2</v>
      </c>
      <c r="C1094" s="1" t="s">
        <v>336</v>
      </c>
      <c r="D1094" t="str">
        <f>VLOOKUP(Wyniki11[[#This Row],[Id_kierowcy]], Kierowcy[], 3)</f>
        <v>Mark</v>
      </c>
      <c r="E1094" t="str">
        <f>VLOOKUP(Wyniki11[[#This Row],[Id_kierowcy]], Kierowcy[], 2)</f>
        <v>Webber</v>
      </c>
      <c r="F1094" s="1">
        <f>VLOOKUP(Wyniki11[[#This Row],[Id_wyscigu]], Wyscigi[], 2)</f>
        <v>2008</v>
      </c>
    </row>
    <row r="1095" spans="1:6" x14ac:dyDescent="0.25">
      <c r="A1095" s="1" t="s">
        <v>111</v>
      </c>
      <c r="B1095">
        <v>2</v>
      </c>
      <c r="C1095" s="1" t="s">
        <v>337</v>
      </c>
      <c r="D1095" t="str">
        <f>VLOOKUP(Wyniki11[[#This Row],[Id_kierowcy]], Kierowcy[], 3)</f>
        <v>Mark</v>
      </c>
      <c r="E1095" t="str">
        <f>VLOOKUP(Wyniki11[[#This Row],[Id_kierowcy]], Kierowcy[], 2)</f>
        <v>Webber</v>
      </c>
      <c r="F1095" s="1">
        <f>VLOOKUP(Wyniki11[[#This Row],[Id_wyscigu]], Wyscigi[], 2)</f>
        <v>2008</v>
      </c>
    </row>
    <row r="1096" spans="1:6" x14ac:dyDescent="0.25">
      <c r="A1096" s="1" t="s">
        <v>111</v>
      </c>
      <c r="B1096">
        <v>4</v>
      </c>
      <c r="C1096" s="1" t="s">
        <v>338</v>
      </c>
      <c r="D1096" t="str">
        <f>VLOOKUP(Wyniki11[[#This Row],[Id_kierowcy]], Kierowcy[], 3)</f>
        <v>Mark</v>
      </c>
      <c r="E1096" t="str">
        <f>VLOOKUP(Wyniki11[[#This Row],[Id_kierowcy]], Kierowcy[], 2)</f>
        <v>Webber</v>
      </c>
      <c r="F1096" s="1">
        <f>VLOOKUP(Wyniki11[[#This Row],[Id_wyscigu]], Wyscigi[], 2)</f>
        <v>2008</v>
      </c>
    </row>
    <row r="1097" spans="1:6" x14ac:dyDescent="0.25">
      <c r="A1097" s="1" t="s">
        <v>111</v>
      </c>
      <c r="B1097">
        <v>2</v>
      </c>
      <c r="C1097" s="1" t="s">
        <v>339</v>
      </c>
      <c r="D1097" t="str">
        <f>VLOOKUP(Wyniki11[[#This Row],[Id_kierowcy]], Kierowcy[], 3)</f>
        <v>Mark</v>
      </c>
      <c r="E1097" t="str">
        <f>VLOOKUP(Wyniki11[[#This Row],[Id_kierowcy]], Kierowcy[], 2)</f>
        <v>Webber</v>
      </c>
      <c r="F1097" s="1">
        <f>VLOOKUP(Wyniki11[[#This Row],[Id_wyscigu]], Wyscigi[], 2)</f>
        <v>2008</v>
      </c>
    </row>
    <row r="1098" spans="1:6" x14ac:dyDescent="0.25">
      <c r="A1098" s="1" t="s">
        <v>111</v>
      </c>
      <c r="B1098">
        <v>5</v>
      </c>
      <c r="C1098" s="1" t="s">
        <v>340</v>
      </c>
      <c r="D1098" t="str">
        <f>VLOOKUP(Wyniki11[[#This Row],[Id_kierowcy]], Kierowcy[], 3)</f>
        <v>Mark</v>
      </c>
      <c r="E1098" t="str">
        <f>VLOOKUP(Wyniki11[[#This Row],[Id_kierowcy]], Kierowcy[], 2)</f>
        <v>Webber</v>
      </c>
      <c r="F1098" s="1">
        <f>VLOOKUP(Wyniki11[[#This Row],[Id_wyscigu]], Wyscigi[], 2)</f>
        <v>2008</v>
      </c>
    </row>
    <row r="1099" spans="1:6" x14ac:dyDescent="0.25">
      <c r="A1099" s="1" t="s">
        <v>111</v>
      </c>
      <c r="B1099">
        <v>3</v>
      </c>
      <c r="C1099" s="1" t="s">
        <v>342</v>
      </c>
      <c r="D1099" t="str">
        <f>VLOOKUP(Wyniki11[[#This Row],[Id_kierowcy]], Kierowcy[], 3)</f>
        <v>Mark</v>
      </c>
      <c r="E1099" t="str">
        <f>VLOOKUP(Wyniki11[[#This Row],[Id_kierowcy]], Kierowcy[], 2)</f>
        <v>Webber</v>
      </c>
      <c r="F1099" s="1">
        <f>VLOOKUP(Wyniki11[[#This Row],[Id_wyscigu]], Wyscigi[], 2)</f>
        <v>2008</v>
      </c>
    </row>
    <row r="1100" spans="1:6" x14ac:dyDescent="0.25">
      <c r="A1100" s="1" t="s">
        <v>111</v>
      </c>
      <c r="B1100">
        <v>1</v>
      </c>
      <c r="C1100" s="1" t="s">
        <v>347</v>
      </c>
      <c r="D1100" t="str">
        <f>VLOOKUP(Wyniki11[[#This Row],[Id_kierowcy]], Kierowcy[], 3)</f>
        <v>Mark</v>
      </c>
      <c r="E1100" t="str">
        <f>VLOOKUP(Wyniki11[[#This Row],[Id_kierowcy]], Kierowcy[], 2)</f>
        <v>Webber</v>
      </c>
      <c r="F1100" s="1">
        <f>VLOOKUP(Wyniki11[[#This Row],[Id_wyscigu]], Wyscigi[], 2)</f>
        <v>2008</v>
      </c>
    </row>
    <row r="1101" spans="1:6" x14ac:dyDescent="0.25">
      <c r="A1101" s="1" t="s">
        <v>111</v>
      </c>
      <c r="B1101">
        <v>1</v>
      </c>
      <c r="C1101" s="1" t="s">
        <v>348</v>
      </c>
      <c r="D1101" t="str">
        <f>VLOOKUP(Wyniki11[[#This Row],[Id_kierowcy]], Kierowcy[], 3)</f>
        <v>Mark</v>
      </c>
      <c r="E1101" t="str">
        <f>VLOOKUP(Wyniki11[[#This Row],[Id_kierowcy]], Kierowcy[], 2)</f>
        <v>Webber</v>
      </c>
      <c r="F1101" s="1">
        <f>VLOOKUP(Wyniki11[[#This Row],[Id_wyscigu]], Wyscigi[], 2)</f>
        <v>2008</v>
      </c>
    </row>
    <row r="1102" spans="1:6" x14ac:dyDescent="0.25">
      <c r="A1102" s="1" t="s">
        <v>111</v>
      </c>
      <c r="B1102">
        <v>1</v>
      </c>
      <c r="C1102" s="1" t="s">
        <v>350</v>
      </c>
      <c r="D1102" t="str">
        <f>VLOOKUP(Wyniki11[[#This Row],[Id_kierowcy]], Kierowcy[], 3)</f>
        <v>Mark</v>
      </c>
      <c r="E1102" t="str">
        <f>VLOOKUP(Wyniki11[[#This Row],[Id_kierowcy]], Kierowcy[], 2)</f>
        <v>Webber</v>
      </c>
      <c r="F1102" s="1">
        <f>VLOOKUP(Wyniki11[[#This Row],[Id_wyscigu]], Wyscigi[], 2)</f>
        <v>2008</v>
      </c>
    </row>
    <row r="1103" spans="1:6" x14ac:dyDescent="0.25">
      <c r="A1103" s="1" t="s">
        <v>111</v>
      </c>
      <c r="B1103">
        <v>2</v>
      </c>
      <c r="C1103" s="1" t="s">
        <v>354</v>
      </c>
      <c r="D1103" t="str">
        <f>VLOOKUP(Wyniki11[[#This Row],[Id_kierowcy]], Kierowcy[], 3)</f>
        <v>Mark</v>
      </c>
      <c r="E1103" t="str">
        <f>VLOOKUP(Wyniki11[[#This Row],[Id_kierowcy]], Kierowcy[], 2)</f>
        <v>Webber</v>
      </c>
      <c r="F1103" s="1">
        <f>VLOOKUP(Wyniki11[[#This Row],[Id_wyscigu]], Wyscigi[], 2)</f>
        <v>2009</v>
      </c>
    </row>
    <row r="1104" spans="1:6" x14ac:dyDescent="0.25">
      <c r="A1104" s="1" t="s">
        <v>111</v>
      </c>
      <c r="B1104">
        <v>8</v>
      </c>
      <c r="C1104" s="1" t="s">
        <v>355</v>
      </c>
      <c r="D1104" t="str">
        <f>VLOOKUP(Wyniki11[[#This Row],[Id_kierowcy]], Kierowcy[], 3)</f>
        <v>Mark</v>
      </c>
      <c r="E1104" t="str">
        <f>VLOOKUP(Wyniki11[[#This Row],[Id_kierowcy]], Kierowcy[], 2)</f>
        <v>Webber</v>
      </c>
      <c r="F1104" s="1">
        <f>VLOOKUP(Wyniki11[[#This Row],[Id_wyscigu]], Wyscigi[], 2)</f>
        <v>2009</v>
      </c>
    </row>
    <row r="1105" spans="1:6" x14ac:dyDescent="0.25">
      <c r="A1105" s="1" t="s">
        <v>111</v>
      </c>
      <c r="B1105">
        <v>6</v>
      </c>
      <c r="C1105" s="1" t="s">
        <v>357</v>
      </c>
      <c r="D1105" t="str">
        <f>VLOOKUP(Wyniki11[[#This Row],[Id_kierowcy]], Kierowcy[], 3)</f>
        <v>Mark</v>
      </c>
      <c r="E1105" t="str">
        <f>VLOOKUP(Wyniki11[[#This Row],[Id_kierowcy]], Kierowcy[], 2)</f>
        <v>Webber</v>
      </c>
      <c r="F1105" s="1">
        <f>VLOOKUP(Wyniki11[[#This Row],[Id_wyscigu]], Wyscigi[], 2)</f>
        <v>2009</v>
      </c>
    </row>
    <row r="1106" spans="1:6" x14ac:dyDescent="0.25">
      <c r="A1106" s="1" t="s">
        <v>111</v>
      </c>
      <c r="B1106">
        <v>4</v>
      </c>
      <c r="C1106" s="1" t="s">
        <v>358</v>
      </c>
      <c r="D1106" t="str">
        <f>VLOOKUP(Wyniki11[[#This Row],[Id_kierowcy]], Kierowcy[], 3)</f>
        <v>Mark</v>
      </c>
      <c r="E1106" t="str">
        <f>VLOOKUP(Wyniki11[[#This Row],[Id_kierowcy]], Kierowcy[], 2)</f>
        <v>Webber</v>
      </c>
      <c r="F1106" s="1">
        <f>VLOOKUP(Wyniki11[[#This Row],[Id_wyscigu]], Wyscigi[], 2)</f>
        <v>2009</v>
      </c>
    </row>
    <row r="1107" spans="1:6" x14ac:dyDescent="0.25">
      <c r="A1107" s="1" t="s">
        <v>111</v>
      </c>
      <c r="B1107">
        <v>8</v>
      </c>
      <c r="C1107" s="1" t="s">
        <v>359</v>
      </c>
      <c r="D1107" t="str">
        <f>VLOOKUP(Wyniki11[[#This Row],[Id_kierowcy]], Kierowcy[], 3)</f>
        <v>Mark</v>
      </c>
      <c r="E1107" t="str">
        <f>VLOOKUP(Wyniki11[[#This Row],[Id_kierowcy]], Kierowcy[], 2)</f>
        <v>Webber</v>
      </c>
      <c r="F1107" s="1">
        <f>VLOOKUP(Wyniki11[[#This Row],[Id_wyscigu]], Wyscigi[], 2)</f>
        <v>2009</v>
      </c>
    </row>
    <row r="1108" spans="1:6" x14ac:dyDescent="0.25">
      <c r="A1108" s="1" t="s">
        <v>111</v>
      </c>
      <c r="B1108">
        <v>8</v>
      </c>
      <c r="C1108" s="1" t="s">
        <v>360</v>
      </c>
      <c r="D1108" t="str">
        <f>VLOOKUP(Wyniki11[[#This Row],[Id_kierowcy]], Kierowcy[], 3)</f>
        <v>Mark</v>
      </c>
      <c r="E1108" t="str">
        <f>VLOOKUP(Wyniki11[[#This Row],[Id_kierowcy]], Kierowcy[], 2)</f>
        <v>Webber</v>
      </c>
      <c r="F1108" s="1">
        <f>VLOOKUP(Wyniki11[[#This Row],[Id_wyscigu]], Wyscigi[], 2)</f>
        <v>2009</v>
      </c>
    </row>
    <row r="1109" spans="1:6" x14ac:dyDescent="0.25">
      <c r="A1109" s="1" t="s">
        <v>111</v>
      </c>
      <c r="B1109">
        <v>10</v>
      </c>
      <c r="C1109" s="1" t="s">
        <v>361</v>
      </c>
      <c r="D1109" t="str">
        <f>VLOOKUP(Wyniki11[[#This Row],[Id_kierowcy]], Kierowcy[], 3)</f>
        <v>Mark</v>
      </c>
      <c r="E1109" t="str">
        <f>VLOOKUP(Wyniki11[[#This Row],[Id_kierowcy]], Kierowcy[], 2)</f>
        <v>Webber</v>
      </c>
      <c r="F1109" s="1">
        <f>VLOOKUP(Wyniki11[[#This Row],[Id_wyscigu]], Wyscigi[], 2)</f>
        <v>2009</v>
      </c>
    </row>
    <row r="1110" spans="1:6" x14ac:dyDescent="0.25">
      <c r="A1110" s="1" t="s">
        <v>111</v>
      </c>
      <c r="B1110">
        <v>6</v>
      </c>
      <c r="C1110" s="1" t="s">
        <v>362</v>
      </c>
      <c r="D1110" t="str">
        <f>VLOOKUP(Wyniki11[[#This Row],[Id_kierowcy]], Kierowcy[], 3)</f>
        <v>Mark</v>
      </c>
      <c r="E1110" t="str">
        <f>VLOOKUP(Wyniki11[[#This Row],[Id_kierowcy]], Kierowcy[], 2)</f>
        <v>Webber</v>
      </c>
      <c r="F1110" s="1">
        <f>VLOOKUP(Wyniki11[[#This Row],[Id_wyscigu]], Wyscigi[], 2)</f>
        <v>2009</v>
      </c>
    </row>
    <row r="1111" spans="1:6" x14ac:dyDescent="0.25">
      <c r="A1111" s="1" t="s">
        <v>111</v>
      </c>
      <c r="B1111">
        <v>10</v>
      </c>
      <c r="C1111" s="1" t="s">
        <v>368</v>
      </c>
      <c r="D1111" t="str">
        <f>VLOOKUP(Wyniki11[[#This Row],[Id_kierowcy]], Kierowcy[], 3)</f>
        <v>Mark</v>
      </c>
      <c r="E1111" t="str">
        <f>VLOOKUP(Wyniki11[[#This Row],[Id_kierowcy]], Kierowcy[], 2)</f>
        <v>Webber</v>
      </c>
      <c r="F1111" s="1">
        <f>VLOOKUP(Wyniki11[[#This Row],[Id_wyscigu]], Wyscigi[], 2)</f>
        <v>2009</v>
      </c>
    </row>
    <row r="1112" spans="1:6" x14ac:dyDescent="0.25">
      <c r="A1112" s="1" t="s">
        <v>111</v>
      </c>
      <c r="B1112">
        <v>8</v>
      </c>
      <c r="C1112" s="1" t="s">
        <v>369</v>
      </c>
      <c r="D1112" t="str">
        <f>VLOOKUP(Wyniki11[[#This Row],[Id_kierowcy]], Kierowcy[], 3)</f>
        <v>Mark</v>
      </c>
      <c r="E1112" t="str">
        <f>VLOOKUP(Wyniki11[[#This Row],[Id_kierowcy]], Kierowcy[], 2)</f>
        <v>Webber</v>
      </c>
      <c r="F1112" s="1">
        <f>VLOOKUP(Wyniki11[[#This Row],[Id_wyscigu]], Wyscigi[], 2)</f>
        <v>2009</v>
      </c>
    </row>
    <row r="1113" spans="1:6" x14ac:dyDescent="0.25">
      <c r="A1113" s="1" t="s">
        <v>111</v>
      </c>
      <c r="B1113">
        <v>4</v>
      </c>
      <c r="C1113" s="1" t="s">
        <v>370</v>
      </c>
      <c r="D1113" t="str">
        <f>VLOOKUP(Wyniki11[[#This Row],[Id_kierowcy]], Kierowcy[], 3)</f>
        <v>Mark</v>
      </c>
      <c r="E1113" t="str">
        <f>VLOOKUP(Wyniki11[[#This Row],[Id_kierowcy]], Kierowcy[], 2)</f>
        <v>Webber</v>
      </c>
      <c r="F1113" s="1">
        <f>VLOOKUP(Wyniki11[[#This Row],[Id_wyscigu]], Wyscigi[], 2)</f>
        <v>2010</v>
      </c>
    </row>
    <row r="1114" spans="1:6" x14ac:dyDescent="0.25">
      <c r="A1114" s="1" t="s">
        <v>111</v>
      </c>
      <c r="B1114">
        <v>2</v>
      </c>
      <c r="C1114" s="1" t="s">
        <v>371</v>
      </c>
      <c r="D1114" t="str">
        <f>VLOOKUP(Wyniki11[[#This Row],[Id_kierowcy]], Kierowcy[], 3)</f>
        <v>Mark</v>
      </c>
      <c r="E1114" t="str">
        <f>VLOOKUP(Wyniki11[[#This Row],[Id_kierowcy]], Kierowcy[], 2)</f>
        <v>Webber</v>
      </c>
      <c r="F1114" s="1">
        <f>VLOOKUP(Wyniki11[[#This Row],[Id_wyscigu]], Wyscigi[], 2)</f>
        <v>2010</v>
      </c>
    </row>
    <row r="1115" spans="1:6" x14ac:dyDescent="0.25">
      <c r="A1115" s="1" t="s">
        <v>111</v>
      </c>
      <c r="B1115">
        <v>18</v>
      </c>
      <c r="C1115" s="1" t="s">
        <v>372</v>
      </c>
      <c r="D1115" t="str">
        <f>VLOOKUP(Wyniki11[[#This Row],[Id_kierowcy]], Kierowcy[], 3)</f>
        <v>Mark</v>
      </c>
      <c r="E1115" t="str">
        <f>VLOOKUP(Wyniki11[[#This Row],[Id_kierowcy]], Kierowcy[], 2)</f>
        <v>Webber</v>
      </c>
      <c r="F1115" s="1">
        <f>VLOOKUP(Wyniki11[[#This Row],[Id_wyscigu]], Wyscigi[], 2)</f>
        <v>2010</v>
      </c>
    </row>
    <row r="1116" spans="1:6" x14ac:dyDescent="0.25">
      <c r="A1116" s="1" t="s">
        <v>111</v>
      </c>
      <c r="B1116">
        <v>4</v>
      </c>
      <c r="C1116" s="1" t="s">
        <v>373</v>
      </c>
      <c r="D1116" t="str">
        <f>VLOOKUP(Wyniki11[[#This Row],[Id_kierowcy]], Kierowcy[], 3)</f>
        <v>Mark</v>
      </c>
      <c r="E1116" t="str">
        <f>VLOOKUP(Wyniki11[[#This Row],[Id_kierowcy]], Kierowcy[], 2)</f>
        <v>Webber</v>
      </c>
      <c r="F1116" s="1">
        <f>VLOOKUP(Wyniki11[[#This Row],[Id_wyscigu]], Wyscigi[], 2)</f>
        <v>2010</v>
      </c>
    </row>
    <row r="1117" spans="1:6" x14ac:dyDescent="0.25">
      <c r="A1117" s="1" t="s">
        <v>111</v>
      </c>
      <c r="B1117">
        <v>25</v>
      </c>
      <c r="C1117" s="1" t="s">
        <v>374</v>
      </c>
      <c r="D1117" t="str">
        <f>VLOOKUP(Wyniki11[[#This Row],[Id_kierowcy]], Kierowcy[], 3)</f>
        <v>Mark</v>
      </c>
      <c r="E1117" t="str">
        <f>VLOOKUP(Wyniki11[[#This Row],[Id_kierowcy]], Kierowcy[], 2)</f>
        <v>Webber</v>
      </c>
      <c r="F1117" s="1">
        <f>VLOOKUP(Wyniki11[[#This Row],[Id_wyscigu]], Wyscigi[], 2)</f>
        <v>2010</v>
      </c>
    </row>
    <row r="1118" spans="1:6" x14ac:dyDescent="0.25">
      <c r="A1118" s="1" t="s">
        <v>111</v>
      </c>
      <c r="B1118">
        <v>25</v>
      </c>
      <c r="C1118" s="1" t="s">
        <v>375</v>
      </c>
      <c r="D1118" t="str">
        <f>VLOOKUP(Wyniki11[[#This Row],[Id_kierowcy]], Kierowcy[], 3)</f>
        <v>Mark</v>
      </c>
      <c r="E1118" t="str">
        <f>VLOOKUP(Wyniki11[[#This Row],[Id_kierowcy]], Kierowcy[], 2)</f>
        <v>Webber</v>
      </c>
      <c r="F1118" s="1">
        <f>VLOOKUP(Wyniki11[[#This Row],[Id_wyscigu]], Wyscigi[], 2)</f>
        <v>2010</v>
      </c>
    </row>
    <row r="1119" spans="1:6" x14ac:dyDescent="0.25">
      <c r="A1119" s="1" t="s">
        <v>111</v>
      </c>
      <c r="B1119">
        <v>15</v>
      </c>
      <c r="C1119" s="1" t="s">
        <v>376</v>
      </c>
      <c r="D1119" t="str">
        <f>VLOOKUP(Wyniki11[[#This Row],[Id_kierowcy]], Kierowcy[], 3)</f>
        <v>Mark</v>
      </c>
      <c r="E1119" t="str">
        <f>VLOOKUP(Wyniki11[[#This Row],[Id_kierowcy]], Kierowcy[], 2)</f>
        <v>Webber</v>
      </c>
      <c r="F1119" s="1">
        <f>VLOOKUP(Wyniki11[[#This Row],[Id_wyscigu]], Wyscigi[], 2)</f>
        <v>2010</v>
      </c>
    </row>
    <row r="1120" spans="1:6" x14ac:dyDescent="0.25">
      <c r="A1120" s="1" t="s">
        <v>111</v>
      </c>
      <c r="B1120">
        <v>10</v>
      </c>
      <c r="C1120" s="1" t="s">
        <v>377</v>
      </c>
      <c r="D1120" t="str">
        <f>VLOOKUP(Wyniki11[[#This Row],[Id_kierowcy]], Kierowcy[], 3)</f>
        <v>Mark</v>
      </c>
      <c r="E1120" t="str">
        <f>VLOOKUP(Wyniki11[[#This Row],[Id_kierowcy]], Kierowcy[], 2)</f>
        <v>Webber</v>
      </c>
      <c r="F1120" s="1">
        <f>VLOOKUP(Wyniki11[[#This Row],[Id_wyscigu]], Wyscigi[], 2)</f>
        <v>2010</v>
      </c>
    </row>
    <row r="1121" spans="1:6" x14ac:dyDescent="0.25">
      <c r="A1121" s="1" t="s">
        <v>111</v>
      </c>
      <c r="B1121">
        <v>25</v>
      </c>
      <c r="C1121" s="1" t="s">
        <v>379</v>
      </c>
      <c r="D1121" t="str">
        <f>VLOOKUP(Wyniki11[[#This Row],[Id_kierowcy]], Kierowcy[], 3)</f>
        <v>Mark</v>
      </c>
      <c r="E1121" t="str">
        <f>VLOOKUP(Wyniki11[[#This Row],[Id_kierowcy]], Kierowcy[], 2)</f>
        <v>Webber</v>
      </c>
      <c r="F1121" s="1">
        <f>VLOOKUP(Wyniki11[[#This Row],[Id_wyscigu]], Wyscigi[], 2)</f>
        <v>2010</v>
      </c>
    </row>
    <row r="1122" spans="1:6" x14ac:dyDescent="0.25">
      <c r="A1122" s="1" t="s">
        <v>111</v>
      </c>
      <c r="B1122">
        <v>8</v>
      </c>
      <c r="C1122" s="1" t="s">
        <v>380</v>
      </c>
      <c r="D1122" t="str">
        <f>VLOOKUP(Wyniki11[[#This Row],[Id_kierowcy]], Kierowcy[], 3)</f>
        <v>Mark</v>
      </c>
      <c r="E1122" t="str">
        <f>VLOOKUP(Wyniki11[[#This Row],[Id_kierowcy]], Kierowcy[], 2)</f>
        <v>Webber</v>
      </c>
      <c r="F1122" s="1">
        <f>VLOOKUP(Wyniki11[[#This Row],[Id_wyscigu]], Wyscigi[], 2)</f>
        <v>2010</v>
      </c>
    </row>
    <row r="1123" spans="1:6" x14ac:dyDescent="0.25">
      <c r="A1123" s="1" t="s">
        <v>111</v>
      </c>
      <c r="B1123">
        <v>25</v>
      </c>
      <c r="C1123" s="1" t="s">
        <v>381</v>
      </c>
      <c r="D1123" t="str">
        <f>VLOOKUP(Wyniki11[[#This Row],[Id_kierowcy]], Kierowcy[], 3)</f>
        <v>Mark</v>
      </c>
      <c r="E1123" t="str">
        <f>VLOOKUP(Wyniki11[[#This Row],[Id_kierowcy]], Kierowcy[], 2)</f>
        <v>Webber</v>
      </c>
      <c r="F1123" s="1">
        <f>VLOOKUP(Wyniki11[[#This Row],[Id_wyscigu]], Wyscigi[], 2)</f>
        <v>2010</v>
      </c>
    </row>
    <row r="1124" spans="1:6" x14ac:dyDescent="0.25">
      <c r="A1124" s="1" t="s">
        <v>111</v>
      </c>
      <c r="B1124">
        <v>18</v>
      </c>
      <c r="C1124" s="1" t="s">
        <v>382</v>
      </c>
      <c r="D1124" t="str">
        <f>VLOOKUP(Wyniki11[[#This Row],[Id_kierowcy]], Kierowcy[], 3)</f>
        <v>Mark</v>
      </c>
      <c r="E1124" t="str">
        <f>VLOOKUP(Wyniki11[[#This Row],[Id_kierowcy]], Kierowcy[], 2)</f>
        <v>Webber</v>
      </c>
      <c r="F1124" s="1">
        <f>VLOOKUP(Wyniki11[[#This Row],[Id_wyscigu]], Wyscigi[], 2)</f>
        <v>2010</v>
      </c>
    </row>
    <row r="1125" spans="1:6" x14ac:dyDescent="0.25">
      <c r="A1125" s="1" t="s">
        <v>111</v>
      </c>
      <c r="B1125">
        <v>8</v>
      </c>
      <c r="C1125" s="1" t="s">
        <v>383</v>
      </c>
      <c r="D1125" t="str">
        <f>VLOOKUP(Wyniki11[[#This Row],[Id_kierowcy]], Kierowcy[], 3)</f>
        <v>Mark</v>
      </c>
      <c r="E1125" t="str">
        <f>VLOOKUP(Wyniki11[[#This Row],[Id_kierowcy]], Kierowcy[], 2)</f>
        <v>Webber</v>
      </c>
      <c r="F1125" s="1">
        <f>VLOOKUP(Wyniki11[[#This Row],[Id_wyscigu]], Wyscigi[], 2)</f>
        <v>2010</v>
      </c>
    </row>
    <row r="1126" spans="1:6" x14ac:dyDescent="0.25">
      <c r="A1126" s="1" t="s">
        <v>111</v>
      </c>
      <c r="B1126">
        <v>15</v>
      </c>
      <c r="C1126" s="1" t="s">
        <v>384</v>
      </c>
      <c r="D1126" t="str">
        <f>VLOOKUP(Wyniki11[[#This Row],[Id_kierowcy]], Kierowcy[], 3)</f>
        <v>Mark</v>
      </c>
      <c r="E1126" t="str">
        <f>VLOOKUP(Wyniki11[[#This Row],[Id_kierowcy]], Kierowcy[], 2)</f>
        <v>Webber</v>
      </c>
      <c r="F1126" s="1">
        <f>VLOOKUP(Wyniki11[[#This Row],[Id_wyscigu]], Wyscigi[], 2)</f>
        <v>2010</v>
      </c>
    </row>
    <row r="1127" spans="1:6" x14ac:dyDescent="0.25">
      <c r="A1127" s="1" t="s">
        <v>111</v>
      </c>
      <c r="B1127">
        <v>18</v>
      </c>
      <c r="C1127" s="1" t="s">
        <v>385</v>
      </c>
      <c r="D1127" t="str">
        <f>VLOOKUP(Wyniki11[[#This Row],[Id_kierowcy]], Kierowcy[], 3)</f>
        <v>Mark</v>
      </c>
      <c r="E1127" t="str">
        <f>VLOOKUP(Wyniki11[[#This Row],[Id_kierowcy]], Kierowcy[], 2)</f>
        <v>Webber</v>
      </c>
      <c r="F1127" s="1">
        <f>VLOOKUP(Wyniki11[[#This Row],[Id_wyscigu]], Wyscigi[], 2)</f>
        <v>2010</v>
      </c>
    </row>
    <row r="1128" spans="1:6" x14ac:dyDescent="0.25">
      <c r="A1128" s="1" t="s">
        <v>111</v>
      </c>
      <c r="B1128">
        <v>18</v>
      </c>
      <c r="C1128" s="1" t="s">
        <v>387</v>
      </c>
      <c r="D1128" t="str">
        <f>VLOOKUP(Wyniki11[[#This Row],[Id_kierowcy]], Kierowcy[], 3)</f>
        <v>Mark</v>
      </c>
      <c r="E1128" t="str">
        <f>VLOOKUP(Wyniki11[[#This Row],[Id_kierowcy]], Kierowcy[], 2)</f>
        <v>Webber</v>
      </c>
      <c r="F1128" s="1">
        <f>VLOOKUP(Wyniki11[[#This Row],[Id_wyscigu]], Wyscigi[], 2)</f>
        <v>2010</v>
      </c>
    </row>
    <row r="1129" spans="1:6" x14ac:dyDescent="0.25">
      <c r="A1129" s="1" t="s">
        <v>111</v>
      </c>
      <c r="B1129">
        <v>4</v>
      </c>
      <c r="C1129" s="1" t="s">
        <v>388</v>
      </c>
      <c r="D1129" t="str">
        <f>VLOOKUP(Wyniki11[[#This Row],[Id_kierowcy]], Kierowcy[], 3)</f>
        <v>Mark</v>
      </c>
      <c r="E1129" t="str">
        <f>VLOOKUP(Wyniki11[[#This Row],[Id_kierowcy]], Kierowcy[], 2)</f>
        <v>Webber</v>
      </c>
      <c r="F1129" s="1">
        <f>VLOOKUP(Wyniki11[[#This Row],[Id_wyscigu]], Wyscigi[], 2)</f>
        <v>2010</v>
      </c>
    </row>
    <row r="1130" spans="1:6" x14ac:dyDescent="0.25">
      <c r="A1130" s="1" t="s">
        <v>111</v>
      </c>
      <c r="B1130">
        <v>10</v>
      </c>
      <c r="C1130" s="1" t="s">
        <v>389</v>
      </c>
      <c r="D1130" t="str">
        <f>VLOOKUP(Wyniki11[[#This Row],[Id_kierowcy]], Kierowcy[], 3)</f>
        <v>Mark</v>
      </c>
      <c r="E1130" t="str">
        <f>VLOOKUP(Wyniki11[[#This Row],[Id_kierowcy]], Kierowcy[], 2)</f>
        <v>Webber</v>
      </c>
      <c r="F1130" s="1">
        <f>VLOOKUP(Wyniki11[[#This Row],[Id_wyscigu]], Wyscigi[], 2)</f>
        <v>2011</v>
      </c>
    </row>
    <row r="1131" spans="1:6" x14ac:dyDescent="0.25">
      <c r="A1131" s="1" t="s">
        <v>111</v>
      </c>
      <c r="B1131">
        <v>12</v>
      </c>
      <c r="C1131" s="1" t="s">
        <v>390</v>
      </c>
      <c r="D1131" t="str">
        <f>VLOOKUP(Wyniki11[[#This Row],[Id_kierowcy]], Kierowcy[], 3)</f>
        <v>Mark</v>
      </c>
      <c r="E1131" t="str">
        <f>VLOOKUP(Wyniki11[[#This Row],[Id_kierowcy]], Kierowcy[], 2)</f>
        <v>Webber</v>
      </c>
      <c r="F1131" s="1">
        <f>VLOOKUP(Wyniki11[[#This Row],[Id_wyscigu]], Wyscigi[], 2)</f>
        <v>2011</v>
      </c>
    </row>
    <row r="1132" spans="1:6" x14ac:dyDescent="0.25">
      <c r="A1132" s="1" t="s">
        <v>111</v>
      </c>
      <c r="B1132">
        <v>15</v>
      </c>
      <c r="C1132" s="1" t="s">
        <v>391</v>
      </c>
      <c r="D1132" t="str">
        <f>VLOOKUP(Wyniki11[[#This Row],[Id_kierowcy]], Kierowcy[], 3)</f>
        <v>Mark</v>
      </c>
      <c r="E1132" t="str">
        <f>VLOOKUP(Wyniki11[[#This Row],[Id_kierowcy]], Kierowcy[], 2)</f>
        <v>Webber</v>
      </c>
      <c r="F1132" s="1">
        <f>VLOOKUP(Wyniki11[[#This Row],[Id_wyscigu]], Wyscigi[], 2)</f>
        <v>2011</v>
      </c>
    </row>
    <row r="1133" spans="1:6" x14ac:dyDescent="0.25">
      <c r="A1133" s="1" t="s">
        <v>111</v>
      </c>
      <c r="B1133">
        <v>18</v>
      </c>
      <c r="C1133" s="1" t="s">
        <v>392</v>
      </c>
      <c r="D1133" t="str">
        <f>VLOOKUP(Wyniki11[[#This Row],[Id_kierowcy]], Kierowcy[], 3)</f>
        <v>Mark</v>
      </c>
      <c r="E1133" t="str">
        <f>VLOOKUP(Wyniki11[[#This Row],[Id_kierowcy]], Kierowcy[], 2)</f>
        <v>Webber</v>
      </c>
      <c r="F1133" s="1">
        <f>VLOOKUP(Wyniki11[[#This Row],[Id_wyscigu]], Wyscigi[], 2)</f>
        <v>2011</v>
      </c>
    </row>
    <row r="1134" spans="1:6" x14ac:dyDescent="0.25">
      <c r="A1134" s="1" t="s">
        <v>111</v>
      </c>
      <c r="B1134">
        <v>12</v>
      </c>
      <c r="C1134" s="1" t="s">
        <v>393</v>
      </c>
      <c r="D1134" t="str">
        <f>VLOOKUP(Wyniki11[[#This Row],[Id_kierowcy]], Kierowcy[], 3)</f>
        <v>Mark</v>
      </c>
      <c r="E1134" t="str">
        <f>VLOOKUP(Wyniki11[[#This Row],[Id_kierowcy]], Kierowcy[], 2)</f>
        <v>Webber</v>
      </c>
      <c r="F1134" s="1">
        <f>VLOOKUP(Wyniki11[[#This Row],[Id_wyscigu]], Wyscigi[], 2)</f>
        <v>2011</v>
      </c>
    </row>
    <row r="1135" spans="1:6" x14ac:dyDescent="0.25">
      <c r="A1135" s="1" t="s">
        <v>111</v>
      </c>
      <c r="B1135">
        <v>12</v>
      </c>
      <c r="C1135" s="1" t="s">
        <v>394</v>
      </c>
      <c r="D1135" t="str">
        <f>VLOOKUP(Wyniki11[[#This Row],[Id_kierowcy]], Kierowcy[], 3)</f>
        <v>Mark</v>
      </c>
      <c r="E1135" t="str">
        <f>VLOOKUP(Wyniki11[[#This Row],[Id_kierowcy]], Kierowcy[], 2)</f>
        <v>Webber</v>
      </c>
      <c r="F1135" s="1">
        <f>VLOOKUP(Wyniki11[[#This Row],[Id_wyscigu]], Wyscigi[], 2)</f>
        <v>2011</v>
      </c>
    </row>
    <row r="1136" spans="1:6" x14ac:dyDescent="0.25">
      <c r="A1136" s="1" t="s">
        <v>111</v>
      </c>
      <c r="B1136">
        <v>15</v>
      </c>
      <c r="C1136" s="1" t="s">
        <v>395</v>
      </c>
      <c r="D1136" t="str">
        <f>VLOOKUP(Wyniki11[[#This Row],[Id_kierowcy]], Kierowcy[], 3)</f>
        <v>Mark</v>
      </c>
      <c r="E1136" t="str">
        <f>VLOOKUP(Wyniki11[[#This Row],[Id_kierowcy]], Kierowcy[], 2)</f>
        <v>Webber</v>
      </c>
      <c r="F1136" s="1">
        <f>VLOOKUP(Wyniki11[[#This Row],[Id_wyscigu]], Wyscigi[], 2)</f>
        <v>2011</v>
      </c>
    </row>
    <row r="1137" spans="1:6" x14ac:dyDescent="0.25">
      <c r="A1137" s="1" t="s">
        <v>111</v>
      </c>
      <c r="B1137">
        <v>15</v>
      </c>
      <c r="C1137" s="1" t="s">
        <v>396</v>
      </c>
      <c r="D1137" t="str">
        <f>VLOOKUP(Wyniki11[[#This Row],[Id_kierowcy]], Kierowcy[], 3)</f>
        <v>Mark</v>
      </c>
      <c r="E1137" t="str">
        <f>VLOOKUP(Wyniki11[[#This Row],[Id_kierowcy]], Kierowcy[], 2)</f>
        <v>Webber</v>
      </c>
      <c r="F1137" s="1">
        <f>VLOOKUP(Wyniki11[[#This Row],[Id_wyscigu]], Wyscigi[], 2)</f>
        <v>2011</v>
      </c>
    </row>
    <row r="1138" spans="1:6" x14ac:dyDescent="0.25">
      <c r="A1138" s="1" t="s">
        <v>111</v>
      </c>
      <c r="B1138">
        <v>15</v>
      </c>
      <c r="C1138" s="1" t="s">
        <v>397</v>
      </c>
      <c r="D1138" t="str">
        <f>VLOOKUP(Wyniki11[[#This Row],[Id_kierowcy]], Kierowcy[], 3)</f>
        <v>Mark</v>
      </c>
      <c r="E1138" t="str">
        <f>VLOOKUP(Wyniki11[[#This Row],[Id_kierowcy]], Kierowcy[], 2)</f>
        <v>Webber</v>
      </c>
      <c r="F1138" s="1">
        <f>VLOOKUP(Wyniki11[[#This Row],[Id_wyscigu]], Wyscigi[], 2)</f>
        <v>2011</v>
      </c>
    </row>
    <row r="1139" spans="1:6" x14ac:dyDescent="0.25">
      <c r="A1139" s="1" t="s">
        <v>111</v>
      </c>
      <c r="B1139">
        <v>15</v>
      </c>
      <c r="C1139" s="1" t="s">
        <v>398</v>
      </c>
      <c r="D1139" t="str">
        <f>VLOOKUP(Wyniki11[[#This Row],[Id_kierowcy]], Kierowcy[], 3)</f>
        <v>Mark</v>
      </c>
      <c r="E1139" t="str">
        <f>VLOOKUP(Wyniki11[[#This Row],[Id_kierowcy]], Kierowcy[], 2)</f>
        <v>Webber</v>
      </c>
      <c r="F1139" s="1">
        <f>VLOOKUP(Wyniki11[[#This Row],[Id_wyscigu]], Wyscigi[], 2)</f>
        <v>2011</v>
      </c>
    </row>
    <row r="1140" spans="1:6" x14ac:dyDescent="0.25">
      <c r="A1140" s="1" t="s">
        <v>111</v>
      </c>
      <c r="B1140">
        <v>10</v>
      </c>
      <c r="C1140" s="1" t="s">
        <v>399</v>
      </c>
      <c r="D1140" t="str">
        <f>VLOOKUP(Wyniki11[[#This Row],[Id_kierowcy]], Kierowcy[], 3)</f>
        <v>Mark</v>
      </c>
      <c r="E1140" t="str">
        <f>VLOOKUP(Wyniki11[[#This Row],[Id_kierowcy]], Kierowcy[], 2)</f>
        <v>Webber</v>
      </c>
      <c r="F1140" s="1">
        <f>VLOOKUP(Wyniki11[[#This Row],[Id_wyscigu]], Wyscigi[], 2)</f>
        <v>2011</v>
      </c>
    </row>
    <row r="1141" spans="1:6" x14ac:dyDescent="0.25">
      <c r="A1141" s="1" t="s">
        <v>111</v>
      </c>
      <c r="B1141">
        <v>18</v>
      </c>
      <c r="C1141" s="1" t="s">
        <v>400</v>
      </c>
      <c r="D1141" t="str">
        <f>VLOOKUP(Wyniki11[[#This Row],[Id_kierowcy]], Kierowcy[], 3)</f>
        <v>Mark</v>
      </c>
      <c r="E1141" t="str">
        <f>VLOOKUP(Wyniki11[[#This Row],[Id_kierowcy]], Kierowcy[], 2)</f>
        <v>Webber</v>
      </c>
      <c r="F1141" s="1">
        <f>VLOOKUP(Wyniki11[[#This Row],[Id_wyscigu]], Wyscigi[], 2)</f>
        <v>2011</v>
      </c>
    </row>
    <row r="1142" spans="1:6" x14ac:dyDescent="0.25">
      <c r="A1142" s="1" t="s">
        <v>111</v>
      </c>
      <c r="B1142">
        <v>15</v>
      </c>
      <c r="C1142" s="1" t="s">
        <v>402</v>
      </c>
      <c r="D1142" t="str">
        <f>VLOOKUP(Wyniki11[[#This Row],[Id_kierowcy]], Kierowcy[], 3)</f>
        <v>Mark</v>
      </c>
      <c r="E1142" t="str">
        <f>VLOOKUP(Wyniki11[[#This Row],[Id_kierowcy]], Kierowcy[], 2)</f>
        <v>Webber</v>
      </c>
      <c r="F1142" s="1">
        <f>VLOOKUP(Wyniki11[[#This Row],[Id_wyscigu]], Wyscigi[], 2)</f>
        <v>2011</v>
      </c>
    </row>
    <row r="1143" spans="1:6" x14ac:dyDescent="0.25">
      <c r="A1143" s="1" t="s">
        <v>111</v>
      </c>
      <c r="B1143">
        <v>12</v>
      </c>
      <c r="C1143" s="1" t="s">
        <v>403</v>
      </c>
      <c r="D1143" t="str">
        <f>VLOOKUP(Wyniki11[[#This Row],[Id_kierowcy]], Kierowcy[], 3)</f>
        <v>Mark</v>
      </c>
      <c r="E1143" t="str">
        <f>VLOOKUP(Wyniki11[[#This Row],[Id_kierowcy]], Kierowcy[], 2)</f>
        <v>Webber</v>
      </c>
      <c r="F1143" s="1">
        <f>VLOOKUP(Wyniki11[[#This Row],[Id_wyscigu]], Wyscigi[], 2)</f>
        <v>2011</v>
      </c>
    </row>
    <row r="1144" spans="1:6" x14ac:dyDescent="0.25">
      <c r="A1144" s="1" t="s">
        <v>111</v>
      </c>
      <c r="B1144">
        <v>15</v>
      </c>
      <c r="C1144" s="1" t="s">
        <v>404</v>
      </c>
      <c r="D1144" t="str">
        <f>VLOOKUP(Wyniki11[[#This Row],[Id_kierowcy]], Kierowcy[], 3)</f>
        <v>Mark</v>
      </c>
      <c r="E1144" t="str">
        <f>VLOOKUP(Wyniki11[[#This Row],[Id_kierowcy]], Kierowcy[], 2)</f>
        <v>Webber</v>
      </c>
      <c r="F1144" s="1">
        <f>VLOOKUP(Wyniki11[[#This Row],[Id_wyscigu]], Wyscigi[], 2)</f>
        <v>2011</v>
      </c>
    </row>
    <row r="1145" spans="1:6" x14ac:dyDescent="0.25">
      <c r="A1145" s="1" t="s">
        <v>111</v>
      </c>
      <c r="B1145">
        <v>12</v>
      </c>
      <c r="C1145" s="1" t="s">
        <v>405</v>
      </c>
      <c r="D1145" t="str">
        <f>VLOOKUP(Wyniki11[[#This Row],[Id_kierowcy]], Kierowcy[], 3)</f>
        <v>Mark</v>
      </c>
      <c r="E1145" t="str">
        <f>VLOOKUP(Wyniki11[[#This Row],[Id_kierowcy]], Kierowcy[], 2)</f>
        <v>Webber</v>
      </c>
      <c r="F1145" s="1">
        <f>VLOOKUP(Wyniki11[[#This Row],[Id_wyscigu]], Wyscigi[], 2)</f>
        <v>2011</v>
      </c>
    </row>
    <row r="1146" spans="1:6" x14ac:dyDescent="0.25">
      <c r="A1146" s="1" t="s">
        <v>111</v>
      </c>
      <c r="B1146">
        <v>12</v>
      </c>
      <c r="C1146" s="1" t="s">
        <v>406</v>
      </c>
      <c r="D1146" t="str">
        <f>VLOOKUP(Wyniki11[[#This Row],[Id_kierowcy]], Kierowcy[], 3)</f>
        <v>Mark</v>
      </c>
      <c r="E1146" t="str">
        <f>VLOOKUP(Wyniki11[[#This Row],[Id_kierowcy]], Kierowcy[], 2)</f>
        <v>Webber</v>
      </c>
      <c r="F1146" s="1">
        <f>VLOOKUP(Wyniki11[[#This Row],[Id_wyscigu]], Wyscigi[], 2)</f>
        <v>2011</v>
      </c>
    </row>
    <row r="1147" spans="1:6" x14ac:dyDescent="0.25">
      <c r="A1147" s="1" t="s">
        <v>111</v>
      </c>
      <c r="B1147">
        <v>25</v>
      </c>
      <c r="C1147" s="1" t="s">
        <v>407</v>
      </c>
      <c r="D1147" t="str">
        <f>VLOOKUP(Wyniki11[[#This Row],[Id_kierowcy]], Kierowcy[], 3)</f>
        <v>Mark</v>
      </c>
      <c r="E1147" t="str">
        <f>VLOOKUP(Wyniki11[[#This Row],[Id_kierowcy]], Kierowcy[], 2)</f>
        <v>Webber</v>
      </c>
      <c r="F1147" s="1">
        <f>VLOOKUP(Wyniki11[[#This Row],[Id_wyscigu]], Wyscigi[], 2)</f>
        <v>2011</v>
      </c>
    </row>
    <row r="1148" spans="1:6" x14ac:dyDescent="0.25">
      <c r="A1148" s="1" t="s">
        <v>111</v>
      </c>
      <c r="B1148">
        <v>12</v>
      </c>
      <c r="C1148" s="1" t="s">
        <v>408</v>
      </c>
      <c r="D1148" t="str">
        <f>VLOOKUP(Wyniki11[[#This Row],[Id_kierowcy]], Kierowcy[], 3)</f>
        <v>Mark</v>
      </c>
      <c r="E1148" t="str">
        <f>VLOOKUP(Wyniki11[[#This Row],[Id_kierowcy]], Kierowcy[], 2)</f>
        <v>Webber</v>
      </c>
      <c r="F1148" s="1">
        <f>VLOOKUP(Wyniki11[[#This Row],[Id_wyscigu]], Wyscigi[], 2)</f>
        <v>2012</v>
      </c>
    </row>
    <row r="1149" spans="1:6" x14ac:dyDescent="0.25">
      <c r="A1149" s="1" t="s">
        <v>111</v>
      </c>
      <c r="B1149">
        <v>12</v>
      </c>
      <c r="C1149" s="1" t="s">
        <v>409</v>
      </c>
      <c r="D1149" t="str">
        <f>VLOOKUP(Wyniki11[[#This Row],[Id_kierowcy]], Kierowcy[], 3)</f>
        <v>Mark</v>
      </c>
      <c r="E1149" t="str">
        <f>VLOOKUP(Wyniki11[[#This Row],[Id_kierowcy]], Kierowcy[], 2)</f>
        <v>Webber</v>
      </c>
      <c r="F1149" s="1">
        <f>VLOOKUP(Wyniki11[[#This Row],[Id_wyscigu]], Wyscigi[], 2)</f>
        <v>2012</v>
      </c>
    </row>
    <row r="1150" spans="1:6" x14ac:dyDescent="0.25">
      <c r="A1150" s="1" t="s">
        <v>111</v>
      </c>
      <c r="B1150">
        <v>12</v>
      </c>
      <c r="C1150" s="1" t="s">
        <v>410</v>
      </c>
      <c r="D1150" t="str">
        <f>VLOOKUP(Wyniki11[[#This Row],[Id_kierowcy]], Kierowcy[], 3)</f>
        <v>Mark</v>
      </c>
      <c r="E1150" t="str">
        <f>VLOOKUP(Wyniki11[[#This Row],[Id_kierowcy]], Kierowcy[], 2)</f>
        <v>Webber</v>
      </c>
      <c r="F1150" s="1">
        <f>VLOOKUP(Wyniki11[[#This Row],[Id_wyscigu]], Wyscigi[], 2)</f>
        <v>2012</v>
      </c>
    </row>
    <row r="1151" spans="1:6" x14ac:dyDescent="0.25">
      <c r="A1151" s="1" t="s">
        <v>111</v>
      </c>
      <c r="B1151">
        <v>12</v>
      </c>
      <c r="C1151" s="1" t="s">
        <v>411</v>
      </c>
      <c r="D1151" t="str">
        <f>VLOOKUP(Wyniki11[[#This Row],[Id_kierowcy]], Kierowcy[], 3)</f>
        <v>Mark</v>
      </c>
      <c r="E1151" t="str">
        <f>VLOOKUP(Wyniki11[[#This Row],[Id_kierowcy]], Kierowcy[], 2)</f>
        <v>Webber</v>
      </c>
      <c r="F1151" s="1">
        <f>VLOOKUP(Wyniki11[[#This Row],[Id_wyscigu]], Wyscigi[], 2)</f>
        <v>2012</v>
      </c>
    </row>
    <row r="1152" spans="1:6" x14ac:dyDescent="0.25">
      <c r="A1152" s="1" t="s">
        <v>111</v>
      </c>
      <c r="B1152">
        <v>25</v>
      </c>
      <c r="C1152" s="1" t="s">
        <v>413</v>
      </c>
      <c r="D1152" t="str">
        <f>VLOOKUP(Wyniki11[[#This Row],[Id_kierowcy]], Kierowcy[], 3)</f>
        <v>Mark</v>
      </c>
      <c r="E1152" t="str">
        <f>VLOOKUP(Wyniki11[[#This Row],[Id_kierowcy]], Kierowcy[], 2)</f>
        <v>Webber</v>
      </c>
      <c r="F1152" s="1">
        <f>VLOOKUP(Wyniki11[[#This Row],[Id_wyscigu]], Wyscigi[], 2)</f>
        <v>2012</v>
      </c>
    </row>
    <row r="1153" spans="1:6" x14ac:dyDescent="0.25">
      <c r="A1153" s="1" t="s">
        <v>111</v>
      </c>
      <c r="B1153">
        <v>6</v>
      </c>
      <c r="C1153" s="1" t="s">
        <v>414</v>
      </c>
      <c r="D1153" t="str">
        <f>VLOOKUP(Wyniki11[[#This Row],[Id_kierowcy]], Kierowcy[], 3)</f>
        <v>Mark</v>
      </c>
      <c r="E1153" t="str">
        <f>VLOOKUP(Wyniki11[[#This Row],[Id_kierowcy]], Kierowcy[], 2)</f>
        <v>Webber</v>
      </c>
      <c r="F1153" s="1">
        <f>VLOOKUP(Wyniki11[[#This Row],[Id_wyscigu]], Wyscigi[], 2)</f>
        <v>2012</v>
      </c>
    </row>
    <row r="1154" spans="1:6" x14ac:dyDescent="0.25">
      <c r="A1154" s="1" t="s">
        <v>111</v>
      </c>
      <c r="B1154">
        <v>12</v>
      </c>
      <c r="C1154" s="1" t="s">
        <v>415</v>
      </c>
      <c r="D1154" t="str">
        <f>VLOOKUP(Wyniki11[[#This Row],[Id_kierowcy]], Kierowcy[], 3)</f>
        <v>Mark</v>
      </c>
      <c r="E1154" t="str">
        <f>VLOOKUP(Wyniki11[[#This Row],[Id_kierowcy]], Kierowcy[], 2)</f>
        <v>Webber</v>
      </c>
      <c r="F1154" s="1">
        <f>VLOOKUP(Wyniki11[[#This Row],[Id_wyscigu]], Wyscigi[], 2)</f>
        <v>2012</v>
      </c>
    </row>
    <row r="1155" spans="1:6" x14ac:dyDescent="0.25">
      <c r="A1155" s="1" t="s">
        <v>111</v>
      </c>
      <c r="B1155">
        <v>25</v>
      </c>
      <c r="C1155" s="1" t="s">
        <v>416</v>
      </c>
      <c r="D1155" t="str">
        <f>VLOOKUP(Wyniki11[[#This Row],[Id_kierowcy]], Kierowcy[], 3)</f>
        <v>Mark</v>
      </c>
      <c r="E1155" t="str">
        <f>VLOOKUP(Wyniki11[[#This Row],[Id_kierowcy]], Kierowcy[], 2)</f>
        <v>Webber</v>
      </c>
      <c r="F1155" s="1">
        <f>VLOOKUP(Wyniki11[[#This Row],[Id_wyscigu]], Wyscigi[], 2)</f>
        <v>2012</v>
      </c>
    </row>
    <row r="1156" spans="1:6" x14ac:dyDescent="0.25">
      <c r="A1156" s="1" t="s">
        <v>111</v>
      </c>
      <c r="B1156">
        <v>4</v>
      </c>
      <c r="C1156" s="1" t="s">
        <v>417</v>
      </c>
      <c r="D1156" t="str">
        <f>VLOOKUP(Wyniki11[[#This Row],[Id_kierowcy]], Kierowcy[], 3)</f>
        <v>Mark</v>
      </c>
      <c r="E1156" t="str">
        <f>VLOOKUP(Wyniki11[[#This Row],[Id_kierowcy]], Kierowcy[], 2)</f>
        <v>Webber</v>
      </c>
      <c r="F1156" s="1">
        <f>VLOOKUP(Wyniki11[[#This Row],[Id_wyscigu]], Wyscigi[], 2)</f>
        <v>2012</v>
      </c>
    </row>
    <row r="1157" spans="1:6" x14ac:dyDescent="0.25">
      <c r="A1157" s="1" t="s">
        <v>111</v>
      </c>
      <c r="B1157">
        <v>4</v>
      </c>
      <c r="C1157" s="1" t="s">
        <v>418</v>
      </c>
      <c r="D1157" t="str">
        <f>VLOOKUP(Wyniki11[[#This Row],[Id_kierowcy]], Kierowcy[], 3)</f>
        <v>Mark</v>
      </c>
      <c r="E1157" t="str">
        <f>VLOOKUP(Wyniki11[[#This Row],[Id_kierowcy]], Kierowcy[], 2)</f>
        <v>Webber</v>
      </c>
      <c r="F1157" s="1">
        <f>VLOOKUP(Wyniki11[[#This Row],[Id_wyscigu]], Wyscigi[], 2)</f>
        <v>2012</v>
      </c>
    </row>
    <row r="1158" spans="1:6" x14ac:dyDescent="0.25">
      <c r="A1158" s="1" t="s">
        <v>111</v>
      </c>
      <c r="B1158">
        <v>8</v>
      </c>
      <c r="C1158" s="1" t="s">
        <v>419</v>
      </c>
      <c r="D1158" t="str">
        <f>VLOOKUP(Wyniki11[[#This Row],[Id_kierowcy]], Kierowcy[], 3)</f>
        <v>Mark</v>
      </c>
      <c r="E1158" t="str">
        <f>VLOOKUP(Wyniki11[[#This Row],[Id_kierowcy]], Kierowcy[], 2)</f>
        <v>Webber</v>
      </c>
      <c r="F1158" s="1">
        <f>VLOOKUP(Wyniki11[[#This Row],[Id_wyscigu]], Wyscigi[], 2)</f>
        <v>2012</v>
      </c>
    </row>
    <row r="1159" spans="1:6" x14ac:dyDescent="0.25">
      <c r="A1159" s="1" t="s">
        <v>111</v>
      </c>
      <c r="B1159">
        <v>2</v>
      </c>
      <c r="C1159" s="1" t="s">
        <v>422</v>
      </c>
      <c r="D1159" t="str">
        <f>VLOOKUP(Wyniki11[[#This Row],[Id_kierowcy]], Kierowcy[], 3)</f>
        <v>Mark</v>
      </c>
      <c r="E1159" t="str">
        <f>VLOOKUP(Wyniki11[[#This Row],[Id_kierowcy]], Kierowcy[], 2)</f>
        <v>Webber</v>
      </c>
      <c r="F1159" s="1">
        <f>VLOOKUP(Wyniki11[[#This Row],[Id_wyscigu]], Wyscigi[], 2)</f>
        <v>2012</v>
      </c>
    </row>
    <row r="1160" spans="1:6" x14ac:dyDescent="0.25">
      <c r="A1160" s="1" t="s">
        <v>111</v>
      </c>
      <c r="B1160">
        <v>18</v>
      </c>
      <c r="C1160" s="1" t="s">
        <v>423</v>
      </c>
      <c r="D1160" t="str">
        <f>VLOOKUP(Wyniki11[[#This Row],[Id_kierowcy]], Kierowcy[], 3)</f>
        <v>Mark</v>
      </c>
      <c r="E1160" t="str">
        <f>VLOOKUP(Wyniki11[[#This Row],[Id_kierowcy]], Kierowcy[], 2)</f>
        <v>Webber</v>
      </c>
      <c r="F1160" s="1">
        <f>VLOOKUP(Wyniki11[[#This Row],[Id_wyscigu]], Wyscigi[], 2)</f>
        <v>2012</v>
      </c>
    </row>
    <row r="1161" spans="1:6" x14ac:dyDescent="0.25">
      <c r="A1161" s="1" t="s">
        <v>111</v>
      </c>
      <c r="B1161">
        <v>15</v>
      </c>
      <c r="C1161" s="1" t="s">
        <v>424</v>
      </c>
      <c r="D1161" t="str">
        <f>VLOOKUP(Wyniki11[[#This Row],[Id_kierowcy]], Kierowcy[], 3)</f>
        <v>Mark</v>
      </c>
      <c r="E1161" t="str">
        <f>VLOOKUP(Wyniki11[[#This Row],[Id_kierowcy]], Kierowcy[], 2)</f>
        <v>Webber</v>
      </c>
      <c r="F1161" s="1">
        <f>VLOOKUP(Wyniki11[[#This Row],[Id_wyscigu]], Wyscigi[], 2)</f>
        <v>2012</v>
      </c>
    </row>
    <row r="1162" spans="1:6" x14ac:dyDescent="0.25">
      <c r="A1162" s="1" t="s">
        <v>111</v>
      </c>
      <c r="B1162">
        <v>12</v>
      </c>
      <c r="C1162" s="1" t="s">
        <v>427</v>
      </c>
      <c r="D1162" t="str">
        <f>VLOOKUP(Wyniki11[[#This Row],[Id_kierowcy]], Kierowcy[], 3)</f>
        <v>Mark</v>
      </c>
      <c r="E1162" t="str">
        <f>VLOOKUP(Wyniki11[[#This Row],[Id_kierowcy]], Kierowcy[], 2)</f>
        <v>Webber</v>
      </c>
      <c r="F1162" s="1">
        <f>VLOOKUP(Wyniki11[[#This Row],[Id_wyscigu]], Wyscigi[], 2)</f>
        <v>2012</v>
      </c>
    </row>
    <row r="1163" spans="1:6" x14ac:dyDescent="0.25">
      <c r="A1163" s="1" t="s">
        <v>114</v>
      </c>
      <c r="B1163">
        <v>3</v>
      </c>
      <c r="C1163" s="1" t="s">
        <v>213</v>
      </c>
      <c r="D1163" t="str">
        <f>VLOOKUP(Wyniki11[[#This Row],[Id_kierowcy]], Kierowcy[], 3)</f>
        <v>Nick</v>
      </c>
      <c r="E1163" t="str">
        <f>VLOOKUP(Wyniki11[[#This Row],[Id_kierowcy]], Kierowcy[], 2)</f>
        <v>Heidfeld</v>
      </c>
      <c r="F1163" s="1">
        <f>VLOOKUP(Wyniki11[[#This Row],[Id_wyscigu]], Wyscigi[], 2)</f>
        <v>2010</v>
      </c>
    </row>
    <row r="1164" spans="1:6" x14ac:dyDescent="0.25">
      <c r="A1164" s="1" t="s">
        <v>114</v>
      </c>
      <c r="B1164">
        <v>4</v>
      </c>
      <c r="C1164" s="1" t="s">
        <v>215</v>
      </c>
      <c r="D1164" t="str">
        <f>VLOOKUP(Wyniki11[[#This Row],[Id_kierowcy]], Kierowcy[], 3)</f>
        <v>Nick</v>
      </c>
      <c r="E1164" t="str">
        <f>VLOOKUP(Wyniki11[[#This Row],[Id_kierowcy]], Kierowcy[], 2)</f>
        <v>Heidfeld</v>
      </c>
      <c r="F1164" s="1">
        <f>VLOOKUP(Wyniki11[[#This Row],[Id_wyscigu]], Wyscigi[], 2)</f>
        <v>2011</v>
      </c>
    </row>
    <row r="1165" spans="1:6" x14ac:dyDescent="0.25">
      <c r="A1165" s="1" t="s">
        <v>114</v>
      </c>
      <c r="B1165">
        <v>1</v>
      </c>
      <c r="C1165" s="1" t="s">
        <v>217</v>
      </c>
      <c r="D1165" t="str">
        <f>VLOOKUP(Wyniki11[[#This Row],[Id_kierowcy]], Kierowcy[], 3)</f>
        <v>Nick</v>
      </c>
      <c r="E1165" t="str">
        <f>VLOOKUP(Wyniki11[[#This Row],[Id_kierowcy]], Kierowcy[], 2)</f>
        <v>Heidfeld</v>
      </c>
      <c r="F1165" s="1">
        <f>VLOOKUP(Wyniki11[[#This Row],[Id_wyscigu]], Wyscigi[], 2)</f>
        <v>2012</v>
      </c>
    </row>
    <row r="1166" spans="1:6" x14ac:dyDescent="0.25">
      <c r="A1166" s="1" t="s">
        <v>114</v>
      </c>
      <c r="B1166">
        <v>1</v>
      </c>
      <c r="C1166" s="1" t="s">
        <v>222</v>
      </c>
      <c r="D1166" t="str">
        <f>VLOOKUP(Wyniki11[[#This Row],[Id_kierowcy]], Kierowcy[], 3)</f>
        <v>Nick</v>
      </c>
      <c r="E1166" t="str">
        <f>VLOOKUP(Wyniki11[[#This Row],[Id_kierowcy]], Kierowcy[], 2)</f>
        <v>Heidfeld</v>
      </c>
      <c r="F1166" s="1">
        <f>VLOOKUP(Wyniki11[[#This Row],[Id_wyscigu]], Wyscigi[], 2)</f>
        <v>2012</v>
      </c>
    </row>
    <row r="1167" spans="1:6" x14ac:dyDescent="0.25">
      <c r="A1167" s="1" t="s">
        <v>114</v>
      </c>
      <c r="B1167">
        <v>1</v>
      </c>
      <c r="C1167" s="1" t="s">
        <v>223</v>
      </c>
      <c r="D1167" t="str">
        <f>VLOOKUP(Wyniki11[[#This Row],[Id_kierowcy]], Kierowcy[], 3)</f>
        <v>Nick</v>
      </c>
      <c r="E1167" t="str">
        <f>VLOOKUP(Wyniki11[[#This Row],[Id_kierowcy]], Kierowcy[], 2)</f>
        <v>Heidfeld</v>
      </c>
      <c r="F1167" s="1">
        <f>VLOOKUP(Wyniki11[[#This Row],[Id_wyscigu]], Wyscigi[], 2)</f>
        <v>2012</v>
      </c>
    </row>
    <row r="1168" spans="1:6" x14ac:dyDescent="0.25">
      <c r="A1168" s="1" t="s">
        <v>114</v>
      </c>
      <c r="B1168">
        <v>1</v>
      </c>
      <c r="C1168" s="1" t="s">
        <v>225</v>
      </c>
      <c r="D1168" t="str">
        <f>VLOOKUP(Wyniki11[[#This Row],[Id_kierowcy]], Kierowcy[], 3)</f>
        <v>Nick</v>
      </c>
      <c r="E1168" t="str">
        <f>VLOOKUP(Wyniki11[[#This Row],[Id_kierowcy]], Kierowcy[], 2)</f>
        <v>Heidfeld</v>
      </c>
      <c r="F1168" s="1">
        <f>VLOOKUP(Wyniki11[[#This Row],[Id_wyscigu]], Wyscigi[], 2)</f>
        <v>2012</v>
      </c>
    </row>
    <row r="1169" spans="1:6" x14ac:dyDescent="0.25">
      <c r="A1169" s="1" t="s">
        <v>114</v>
      </c>
      <c r="B1169">
        <v>1</v>
      </c>
      <c r="C1169" s="1" t="s">
        <v>228</v>
      </c>
      <c r="D1169" t="str">
        <f>VLOOKUP(Wyniki11[[#This Row],[Id_kierowcy]], Kierowcy[], 3)</f>
        <v>Nick</v>
      </c>
      <c r="E1169" t="str">
        <f>VLOOKUP(Wyniki11[[#This Row],[Id_kierowcy]], Kierowcy[], 2)</f>
        <v>Heidfeld</v>
      </c>
      <c r="F1169" s="1">
        <f>VLOOKUP(Wyniki11[[#This Row],[Id_wyscigu]], Wyscigi[], 2)</f>
        <v>2012</v>
      </c>
    </row>
    <row r="1170" spans="1:6" x14ac:dyDescent="0.25">
      <c r="A1170" s="1" t="s">
        <v>114</v>
      </c>
      <c r="B1170">
        <v>2</v>
      </c>
      <c r="C1170" s="1" t="s">
        <v>231</v>
      </c>
      <c r="D1170" t="str">
        <f>VLOOKUP(Wyniki11[[#This Row],[Id_kierowcy]], Kierowcy[], 3)</f>
        <v>Nick</v>
      </c>
      <c r="E1170" t="str">
        <f>VLOOKUP(Wyniki11[[#This Row],[Id_kierowcy]], Kierowcy[], 2)</f>
        <v>Heidfeld</v>
      </c>
      <c r="F1170" s="1">
        <f>VLOOKUP(Wyniki11[[#This Row],[Id_wyscigu]], Wyscigi[], 2)</f>
        <v>2012</v>
      </c>
    </row>
    <row r="1171" spans="1:6" x14ac:dyDescent="0.25">
      <c r="A1171" s="1" t="s">
        <v>114</v>
      </c>
      <c r="B1171">
        <v>3</v>
      </c>
      <c r="C1171" s="1" t="s">
        <v>234</v>
      </c>
      <c r="D1171" t="str">
        <f>VLOOKUP(Wyniki11[[#This Row],[Id_kierowcy]], Kierowcy[], 3)</f>
        <v>Nick</v>
      </c>
      <c r="E1171" t="str">
        <f>VLOOKUP(Wyniki11[[#This Row],[Id_kierowcy]], Kierowcy[], 2)</f>
        <v>Heidfeld</v>
      </c>
      <c r="F1171" s="1">
        <f>VLOOKUP(Wyniki11[[#This Row],[Id_wyscigu]], Wyscigi[], 2)</f>
        <v>2012</v>
      </c>
    </row>
    <row r="1172" spans="1:6" x14ac:dyDescent="0.25">
      <c r="A1172" s="1" t="s">
        <v>114</v>
      </c>
      <c r="B1172">
        <v>1</v>
      </c>
      <c r="C1172" s="1" t="s">
        <v>239</v>
      </c>
      <c r="D1172" t="str">
        <f>VLOOKUP(Wyniki11[[#This Row],[Id_kierowcy]], Kierowcy[], 3)</f>
        <v>Nick</v>
      </c>
      <c r="E1172" t="str">
        <f>VLOOKUP(Wyniki11[[#This Row],[Id_kierowcy]], Kierowcy[], 2)</f>
        <v>Heidfeld</v>
      </c>
      <c r="F1172" s="1">
        <f>VLOOKUP(Wyniki11[[#This Row],[Id_wyscigu]], Wyscigi[], 2)</f>
        <v>2012</v>
      </c>
    </row>
    <row r="1173" spans="1:6" x14ac:dyDescent="0.25">
      <c r="A1173" s="1" t="s">
        <v>114</v>
      </c>
      <c r="B1173">
        <v>1</v>
      </c>
      <c r="C1173" s="1" t="s">
        <v>241</v>
      </c>
      <c r="D1173" t="str">
        <f>VLOOKUP(Wyniki11[[#This Row],[Id_kierowcy]], Kierowcy[], 3)</f>
        <v>Nick</v>
      </c>
      <c r="E1173" t="str">
        <f>VLOOKUP(Wyniki11[[#This Row],[Id_kierowcy]], Kierowcy[], 2)</f>
        <v>Heidfeld</v>
      </c>
      <c r="F1173" s="1">
        <f>VLOOKUP(Wyniki11[[#This Row],[Id_wyscigu]], Wyscigi[], 2)</f>
        <v>2012</v>
      </c>
    </row>
    <row r="1174" spans="1:6" x14ac:dyDescent="0.25">
      <c r="A1174" s="1" t="s">
        <v>114</v>
      </c>
      <c r="B1174">
        <v>1</v>
      </c>
      <c r="C1174" s="1" t="s">
        <v>248</v>
      </c>
      <c r="D1174" t="str">
        <f>VLOOKUP(Wyniki11[[#This Row],[Id_kierowcy]], Kierowcy[], 3)</f>
        <v>Nick</v>
      </c>
      <c r="E1174" t="str">
        <f>VLOOKUP(Wyniki11[[#This Row],[Id_kierowcy]], Kierowcy[], 2)</f>
        <v>Heidfeld</v>
      </c>
      <c r="F1174" s="1">
        <f>VLOOKUP(Wyniki11[[#This Row],[Id_wyscigu]], Wyscigi[], 2)</f>
        <v>2012</v>
      </c>
    </row>
    <row r="1175" spans="1:6" x14ac:dyDescent="0.25">
      <c r="A1175" s="1" t="s">
        <v>114</v>
      </c>
      <c r="B1175">
        <v>1</v>
      </c>
      <c r="C1175" s="1" t="s">
        <v>255</v>
      </c>
      <c r="D1175" t="str">
        <f>VLOOKUP(Wyniki11[[#This Row],[Id_kierowcy]], Kierowcy[], 3)</f>
        <v>Nick</v>
      </c>
      <c r="E1175" t="str">
        <f>VLOOKUP(Wyniki11[[#This Row],[Id_kierowcy]], Kierowcy[], 2)</f>
        <v>Heidfeld</v>
      </c>
      <c r="F1175" s="1">
        <f>VLOOKUP(Wyniki11[[#This Row],[Id_wyscigu]], Wyscigi[], 2)</f>
        <v>2012</v>
      </c>
    </row>
    <row r="1176" spans="1:6" x14ac:dyDescent="0.25">
      <c r="A1176" s="1" t="s">
        <v>114</v>
      </c>
      <c r="B1176">
        <v>4</v>
      </c>
      <c r="C1176" s="1" t="s">
        <v>261</v>
      </c>
      <c r="D1176" t="str">
        <f>VLOOKUP(Wyniki11[[#This Row],[Id_kierowcy]], Kierowcy[], 3)</f>
        <v>Nick</v>
      </c>
      <c r="E1176" t="str">
        <f>VLOOKUP(Wyniki11[[#This Row],[Id_kierowcy]], Kierowcy[], 2)</f>
        <v>Heidfeld</v>
      </c>
      <c r="F1176" s="1">
        <f>VLOOKUP(Wyniki11[[#This Row],[Id_wyscigu]], Wyscigi[], 2)</f>
        <v>2012</v>
      </c>
    </row>
    <row r="1177" spans="1:6" x14ac:dyDescent="0.25">
      <c r="A1177" s="1" t="s">
        <v>114</v>
      </c>
      <c r="B1177">
        <v>2</v>
      </c>
      <c r="C1177" s="1" t="s">
        <v>268</v>
      </c>
      <c r="D1177" t="str">
        <f>VLOOKUP(Wyniki11[[#This Row],[Id_kierowcy]], Kierowcy[], 3)</f>
        <v>Nick</v>
      </c>
      <c r="E1177" t="str">
        <f>VLOOKUP(Wyniki11[[#This Row],[Id_kierowcy]], Kierowcy[], 2)</f>
        <v>Heidfeld</v>
      </c>
      <c r="F1177" s="1">
        <f>VLOOKUP(Wyniki11[[#This Row],[Id_wyscigu]], Wyscigi[], 2)</f>
        <v>2012</v>
      </c>
    </row>
    <row r="1178" spans="1:6" x14ac:dyDescent="0.25">
      <c r="A1178" s="1" t="s">
        <v>114</v>
      </c>
      <c r="B1178">
        <v>1</v>
      </c>
      <c r="C1178" s="1" t="s">
        <v>270</v>
      </c>
      <c r="D1178" t="str">
        <f>VLOOKUP(Wyniki11[[#This Row],[Id_kierowcy]], Kierowcy[], 3)</f>
        <v>Nick</v>
      </c>
      <c r="E1178" t="str">
        <f>VLOOKUP(Wyniki11[[#This Row],[Id_kierowcy]], Kierowcy[], 2)</f>
        <v>Heidfeld</v>
      </c>
      <c r="F1178" s="1">
        <f>VLOOKUP(Wyniki11[[#This Row],[Id_wyscigu]], Wyscigi[], 2)</f>
        <v>2012</v>
      </c>
    </row>
    <row r="1179" spans="1:6" x14ac:dyDescent="0.25">
      <c r="A1179" s="1" t="s">
        <v>114</v>
      </c>
      <c r="B1179">
        <v>6</v>
      </c>
      <c r="C1179" s="1" t="s">
        <v>282</v>
      </c>
      <c r="D1179" t="str">
        <f>VLOOKUP(Wyniki11[[#This Row],[Id_kierowcy]], Kierowcy[], 3)</f>
        <v>Nick</v>
      </c>
      <c r="E1179" t="str">
        <f>VLOOKUP(Wyniki11[[#This Row],[Id_kierowcy]], Kierowcy[], 2)</f>
        <v>Heidfeld</v>
      </c>
      <c r="F1179" s="1">
        <f>VLOOKUP(Wyniki11[[#This Row],[Id_wyscigu]], Wyscigi[], 2)</f>
        <v>2012</v>
      </c>
    </row>
    <row r="1180" spans="1:6" x14ac:dyDescent="0.25">
      <c r="A1180" s="1" t="s">
        <v>114</v>
      </c>
      <c r="B1180">
        <v>3</v>
      </c>
      <c r="C1180" s="1" t="s">
        <v>284</v>
      </c>
      <c r="D1180" t="str">
        <f>VLOOKUP(Wyniki11[[#This Row],[Id_kierowcy]], Kierowcy[], 3)</f>
        <v>Nick</v>
      </c>
      <c r="E1180" t="str">
        <f>VLOOKUP(Wyniki11[[#This Row],[Id_kierowcy]], Kierowcy[], 2)</f>
        <v>Heidfeld</v>
      </c>
      <c r="F1180" s="1">
        <f>VLOOKUP(Wyniki11[[#This Row],[Id_wyscigu]], Wyscigi[], 2)</f>
        <v>2012</v>
      </c>
    </row>
    <row r="1181" spans="1:6" x14ac:dyDescent="0.25">
      <c r="A1181" s="1" t="s">
        <v>114</v>
      </c>
      <c r="B1181">
        <v>8</v>
      </c>
      <c r="C1181" s="1" t="s">
        <v>286</v>
      </c>
      <c r="D1181" t="str">
        <f>VLOOKUP(Wyniki11[[#This Row],[Id_kierowcy]], Kierowcy[], 3)</f>
        <v>Nick</v>
      </c>
      <c r="E1181" t="str">
        <f>VLOOKUP(Wyniki11[[#This Row],[Id_kierowcy]], Kierowcy[], 2)</f>
        <v>Heidfeld</v>
      </c>
      <c r="F1181" s="1">
        <f>VLOOKUP(Wyniki11[[#This Row],[Id_wyscigu]], Wyscigi[], 2)</f>
        <v>2012</v>
      </c>
    </row>
    <row r="1182" spans="1:6" x14ac:dyDescent="0.25">
      <c r="A1182" s="1" t="s">
        <v>114</v>
      </c>
      <c r="B1182">
        <v>8</v>
      </c>
      <c r="C1182" s="1" t="s">
        <v>287</v>
      </c>
      <c r="D1182" t="str">
        <f>VLOOKUP(Wyniki11[[#This Row],[Id_kierowcy]], Kierowcy[], 3)</f>
        <v>Nick</v>
      </c>
      <c r="E1182" t="str">
        <f>VLOOKUP(Wyniki11[[#This Row],[Id_kierowcy]], Kierowcy[], 2)</f>
        <v>Heidfeld</v>
      </c>
      <c r="F1182" s="1">
        <f>VLOOKUP(Wyniki11[[#This Row],[Id_wyscigu]], Wyscigi[], 2)</f>
        <v>2012</v>
      </c>
    </row>
    <row r="1183" spans="1:6" x14ac:dyDescent="0.25">
      <c r="A1183" s="1" t="s">
        <v>114</v>
      </c>
      <c r="B1183">
        <v>3</v>
      </c>
      <c r="C1183" s="1" t="s">
        <v>293</v>
      </c>
      <c r="D1183" t="str">
        <f>VLOOKUP(Wyniki11[[#This Row],[Id_kierowcy]], Kierowcy[], 3)</f>
        <v>Nick</v>
      </c>
      <c r="E1183" t="str">
        <f>VLOOKUP(Wyniki11[[#This Row],[Id_kierowcy]], Kierowcy[], 2)</f>
        <v>Heidfeld</v>
      </c>
      <c r="F1183" s="1">
        <f>VLOOKUP(Wyniki11[[#This Row],[Id_wyscigu]], Wyscigi[], 2)</f>
        <v>2012</v>
      </c>
    </row>
    <row r="1184" spans="1:6" x14ac:dyDescent="0.25">
      <c r="A1184" s="1" t="s">
        <v>114</v>
      </c>
      <c r="B1184">
        <v>5</v>
      </c>
      <c r="C1184" s="1" t="s">
        <v>302</v>
      </c>
      <c r="D1184" t="str">
        <f>VLOOKUP(Wyniki11[[#This Row],[Id_kierowcy]], Kierowcy[], 3)</f>
        <v>Nick</v>
      </c>
      <c r="E1184" t="str">
        <f>VLOOKUP(Wyniki11[[#This Row],[Id_kierowcy]], Kierowcy[], 2)</f>
        <v>Heidfeld</v>
      </c>
      <c r="F1184" s="1">
        <f>VLOOKUP(Wyniki11[[#This Row],[Id_wyscigu]], Wyscigi[], 2)</f>
        <v>2000</v>
      </c>
    </row>
    <row r="1185" spans="1:6" x14ac:dyDescent="0.25">
      <c r="A1185" s="1" t="s">
        <v>114</v>
      </c>
      <c r="B1185">
        <v>1</v>
      </c>
      <c r="C1185" s="1" t="s">
        <v>305</v>
      </c>
      <c r="D1185" t="str">
        <f>VLOOKUP(Wyniki11[[#This Row],[Id_kierowcy]], Kierowcy[], 3)</f>
        <v>Nick</v>
      </c>
      <c r="E1185" t="str">
        <f>VLOOKUP(Wyniki11[[#This Row],[Id_kierowcy]], Kierowcy[], 2)</f>
        <v>Heidfeld</v>
      </c>
      <c r="F1185" s="1">
        <f>VLOOKUP(Wyniki11[[#This Row],[Id_wyscigu]], Wyscigi[], 2)</f>
        <v>2000</v>
      </c>
    </row>
    <row r="1186" spans="1:6" x14ac:dyDescent="0.25">
      <c r="A1186" s="1" t="s">
        <v>114</v>
      </c>
      <c r="B1186">
        <v>2</v>
      </c>
      <c r="C1186" s="1" t="s">
        <v>306</v>
      </c>
      <c r="D1186" t="str">
        <f>VLOOKUP(Wyniki11[[#This Row],[Id_kierowcy]], Kierowcy[], 3)</f>
        <v>Nick</v>
      </c>
      <c r="E1186" t="str">
        <f>VLOOKUP(Wyniki11[[#This Row],[Id_kierowcy]], Kierowcy[], 2)</f>
        <v>Heidfeld</v>
      </c>
      <c r="F1186" s="1">
        <f>VLOOKUP(Wyniki11[[#This Row],[Id_wyscigu]], Wyscigi[], 2)</f>
        <v>2000</v>
      </c>
    </row>
    <row r="1187" spans="1:6" x14ac:dyDescent="0.25">
      <c r="A1187" s="1" t="s">
        <v>114</v>
      </c>
      <c r="B1187">
        <v>2</v>
      </c>
      <c r="C1187" s="1" t="s">
        <v>307</v>
      </c>
      <c r="D1187" t="str">
        <f>VLOOKUP(Wyniki11[[#This Row],[Id_kierowcy]], Kierowcy[], 3)</f>
        <v>Nick</v>
      </c>
      <c r="E1187" t="str">
        <f>VLOOKUP(Wyniki11[[#This Row],[Id_kierowcy]], Kierowcy[], 2)</f>
        <v>Heidfeld</v>
      </c>
      <c r="F1187" s="1">
        <f>VLOOKUP(Wyniki11[[#This Row],[Id_wyscigu]], Wyscigi[], 2)</f>
        <v>2000</v>
      </c>
    </row>
    <row r="1188" spans="1:6" x14ac:dyDescent="0.25">
      <c r="A1188" s="1" t="s">
        <v>114</v>
      </c>
      <c r="B1188">
        <v>2</v>
      </c>
      <c r="C1188" s="1" t="s">
        <v>308</v>
      </c>
      <c r="D1188" t="str">
        <f>VLOOKUP(Wyniki11[[#This Row],[Id_kierowcy]], Kierowcy[], 3)</f>
        <v>Nick</v>
      </c>
      <c r="E1188" t="str">
        <f>VLOOKUP(Wyniki11[[#This Row],[Id_kierowcy]], Kierowcy[], 2)</f>
        <v>Heidfeld</v>
      </c>
      <c r="F1188" s="1">
        <f>VLOOKUP(Wyniki11[[#This Row],[Id_wyscigu]], Wyscigi[], 2)</f>
        <v>2000</v>
      </c>
    </row>
    <row r="1189" spans="1:6" x14ac:dyDescent="0.25">
      <c r="A1189" s="1" t="s">
        <v>114</v>
      </c>
      <c r="B1189">
        <v>1</v>
      </c>
      <c r="C1189" s="1" t="s">
        <v>310</v>
      </c>
      <c r="D1189" t="str">
        <f>VLOOKUP(Wyniki11[[#This Row],[Id_kierowcy]], Kierowcy[], 3)</f>
        <v>Nick</v>
      </c>
      <c r="E1189" t="str">
        <f>VLOOKUP(Wyniki11[[#This Row],[Id_kierowcy]], Kierowcy[], 2)</f>
        <v>Heidfeld</v>
      </c>
      <c r="F1189" s="1">
        <f>VLOOKUP(Wyniki11[[#This Row],[Id_wyscigu]], Wyscigi[], 2)</f>
        <v>2000</v>
      </c>
    </row>
    <row r="1190" spans="1:6" x14ac:dyDescent="0.25">
      <c r="A1190" s="1" t="s">
        <v>114</v>
      </c>
      <c r="B1190">
        <v>6</v>
      </c>
      <c r="C1190" s="1" t="s">
        <v>312</v>
      </c>
      <c r="D1190" t="str">
        <f>VLOOKUP(Wyniki11[[#This Row],[Id_kierowcy]], Kierowcy[], 3)</f>
        <v>Nick</v>
      </c>
      <c r="E1190" t="str">
        <f>VLOOKUP(Wyniki11[[#This Row],[Id_kierowcy]], Kierowcy[], 2)</f>
        <v>Heidfeld</v>
      </c>
      <c r="F1190" s="1">
        <f>VLOOKUP(Wyniki11[[#This Row],[Id_wyscigu]], Wyscigi[], 2)</f>
        <v>2006</v>
      </c>
    </row>
    <row r="1191" spans="1:6" x14ac:dyDescent="0.25">
      <c r="A1191" s="1" t="s">
        <v>114</v>
      </c>
      <c r="B1191">
        <v>1</v>
      </c>
      <c r="C1191" s="1" t="s">
        <v>314</v>
      </c>
      <c r="D1191" t="str">
        <f>VLOOKUP(Wyniki11[[#This Row],[Id_kierowcy]], Kierowcy[], 3)</f>
        <v>Nick</v>
      </c>
      <c r="E1191" t="str">
        <f>VLOOKUP(Wyniki11[[#This Row],[Id_kierowcy]], Kierowcy[], 2)</f>
        <v>Heidfeld</v>
      </c>
      <c r="F1191" s="1">
        <f>VLOOKUP(Wyniki11[[#This Row],[Id_wyscigu]], Wyscigi[], 2)</f>
        <v>2006</v>
      </c>
    </row>
    <row r="1192" spans="1:6" x14ac:dyDescent="0.25">
      <c r="A1192" s="1" t="s">
        <v>114</v>
      </c>
      <c r="B1192">
        <v>2</v>
      </c>
      <c r="C1192" s="1" t="s">
        <v>315</v>
      </c>
      <c r="D1192" t="str">
        <f>VLOOKUP(Wyniki11[[#This Row],[Id_kierowcy]], Kierowcy[], 3)</f>
        <v>Nick</v>
      </c>
      <c r="E1192" t="str">
        <f>VLOOKUP(Wyniki11[[#This Row],[Id_kierowcy]], Kierowcy[], 2)</f>
        <v>Heidfeld</v>
      </c>
      <c r="F1192" s="1">
        <f>VLOOKUP(Wyniki11[[#This Row],[Id_wyscigu]], Wyscigi[], 2)</f>
        <v>2006</v>
      </c>
    </row>
    <row r="1193" spans="1:6" x14ac:dyDescent="0.25">
      <c r="A1193" s="1" t="s">
        <v>114</v>
      </c>
      <c r="B1193">
        <v>1</v>
      </c>
      <c r="C1193" s="1" t="s">
        <v>316</v>
      </c>
      <c r="D1193" t="str">
        <f>VLOOKUP(Wyniki11[[#This Row],[Id_kierowcy]], Kierowcy[], 3)</f>
        <v>Nick</v>
      </c>
      <c r="E1193" t="str">
        <f>VLOOKUP(Wyniki11[[#This Row],[Id_kierowcy]], Kierowcy[], 2)</f>
        <v>Heidfeld</v>
      </c>
      <c r="F1193" s="1">
        <f>VLOOKUP(Wyniki11[[#This Row],[Id_wyscigu]], Wyscigi[], 2)</f>
        <v>2006</v>
      </c>
    </row>
    <row r="1194" spans="1:6" x14ac:dyDescent="0.25">
      <c r="A1194" s="1" t="s">
        <v>114</v>
      </c>
      <c r="B1194">
        <v>5</v>
      </c>
      <c r="C1194" s="1" t="s">
        <v>318</v>
      </c>
      <c r="D1194" t="str">
        <f>VLOOKUP(Wyniki11[[#This Row],[Id_kierowcy]], Kierowcy[], 3)</f>
        <v>Nick</v>
      </c>
      <c r="E1194" t="str">
        <f>VLOOKUP(Wyniki11[[#This Row],[Id_kierowcy]], Kierowcy[], 2)</f>
        <v>Heidfeld</v>
      </c>
      <c r="F1194" s="1">
        <f>VLOOKUP(Wyniki11[[#This Row],[Id_wyscigu]], Wyscigi[], 2)</f>
        <v>2007</v>
      </c>
    </row>
    <row r="1195" spans="1:6" x14ac:dyDescent="0.25">
      <c r="A1195" s="1" t="s">
        <v>114</v>
      </c>
      <c r="B1195">
        <v>5</v>
      </c>
      <c r="C1195" s="1" t="s">
        <v>319</v>
      </c>
      <c r="D1195" t="str">
        <f>VLOOKUP(Wyniki11[[#This Row],[Id_kierowcy]], Kierowcy[], 3)</f>
        <v>Nick</v>
      </c>
      <c r="E1195" t="str">
        <f>VLOOKUP(Wyniki11[[#This Row],[Id_kierowcy]], Kierowcy[], 2)</f>
        <v>Heidfeld</v>
      </c>
      <c r="F1195" s="1">
        <f>VLOOKUP(Wyniki11[[#This Row],[Id_wyscigu]], Wyscigi[], 2)</f>
        <v>2007</v>
      </c>
    </row>
    <row r="1196" spans="1:6" x14ac:dyDescent="0.25">
      <c r="A1196" s="1" t="s">
        <v>114</v>
      </c>
      <c r="B1196">
        <v>5</v>
      </c>
      <c r="C1196" s="1" t="s">
        <v>320</v>
      </c>
      <c r="D1196" t="str">
        <f>VLOOKUP(Wyniki11[[#This Row],[Id_kierowcy]], Kierowcy[], 3)</f>
        <v>Nick</v>
      </c>
      <c r="E1196" t="str">
        <f>VLOOKUP(Wyniki11[[#This Row],[Id_kierowcy]], Kierowcy[], 2)</f>
        <v>Heidfeld</v>
      </c>
      <c r="F1196" s="1">
        <f>VLOOKUP(Wyniki11[[#This Row],[Id_wyscigu]], Wyscigi[], 2)</f>
        <v>2007</v>
      </c>
    </row>
    <row r="1197" spans="1:6" x14ac:dyDescent="0.25">
      <c r="A1197" s="1" t="s">
        <v>114</v>
      </c>
      <c r="B1197">
        <v>3</v>
      </c>
      <c r="C1197" s="1" t="s">
        <v>322</v>
      </c>
      <c r="D1197" t="str">
        <f>VLOOKUP(Wyniki11[[#This Row],[Id_kierowcy]], Kierowcy[], 3)</f>
        <v>Nick</v>
      </c>
      <c r="E1197" t="str">
        <f>VLOOKUP(Wyniki11[[#This Row],[Id_kierowcy]], Kierowcy[], 2)</f>
        <v>Heidfeld</v>
      </c>
      <c r="F1197" s="1">
        <f>VLOOKUP(Wyniki11[[#This Row],[Id_wyscigu]], Wyscigi[], 2)</f>
        <v>2007</v>
      </c>
    </row>
    <row r="1198" spans="1:6" x14ac:dyDescent="0.25">
      <c r="A1198" s="1" t="s">
        <v>114</v>
      </c>
      <c r="B1198">
        <v>8</v>
      </c>
      <c r="C1198" s="1" t="s">
        <v>323</v>
      </c>
      <c r="D1198" t="str">
        <f>VLOOKUP(Wyniki11[[#This Row],[Id_kierowcy]], Kierowcy[], 3)</f>
        <v>Nick</v>
      </c>
      <c r="E1198" t="str">
        <f>VLOOKUP(Wyniki11[[#This Row],[Id_kierowcy]], Kierowcy[], 2)</f>
        <v>Heidfeld</v>
      </c>
      <c r="F1198" s="1">
        <f>VLOOKUP(Wyniki11[[#This Row],[Id_wyscigu]], Wyscigi[], 2)</f>
        <v>2007</v>
      </c>
    </row>
    <row r="1199" spans="1:6" x14ac:dyDescent="0.25">
      <c r="A1199" s="1" t="s">
        <v>114</v>
      </c>
      <c r="B1199">
        <v>4</v>
      </c>
      <c r="C1199" s="1" t="s">
        <v>325</v>
      </c>
      <c r="D1199" t="str">
        <f>VLOOKUP(Wyniki11[[#This Row],[Id_kierowcy]], Kierowcy[], 3)</f>
        <v>Nick</v>
      </c>
      <c r="E1199" t="str">
        <f>VLOOKUP(Wyniki11[[#This Row],[Id_kierowcy]], Kierowcy[], 2)</f>
        <v>Heidfeld</v>
      </c>
      <c r="F1199" s="1">
        <f>VLOOKUP(Wyniki11[[#This Row],[Id_wyscigu]], Wyscigi[], 2)</f>
        <v>2007</v>
      </c>
    </row>
    <row r="1200" spans="1:6" x14ac:dyDescent="0.25">
      <c r="A1200" s="1" t="s">
        <v>114</v>
      </c>
      <c r="B1200">
        <v>3</v>
      </c>
      <c r="C1200" s="1" t="s">
        <v>326</v>
      </c>
      <c r="D1200" t="str">
        <f>VLOOKUP(Wyniki11[[#This Row],[Id_kierowcy]], Kierowcy[], 3)</f>
        <v>Nick</v>
      </c>
      <c r="E1200" t="str">
        <f>VLOOKUP(Wyniki11[[#This Row],[Id_kierowcy]], Kierowcy[], 2)</f>
        <v>Heidfeld</v>
      </c>
      <c r="F1200" s="1">
        <f>VLOOKUP(Wyniki11[[#This Row],[Id_wyscigu]], Wyscigi[], 2)</f>
        <v>2007</v>
      </c>
    </row>
    <row r="1201" spans="1:6" x14ac:dyDescent="0.25">
      <c r="A1201" s="1" t="s">
        <v>114</v>
      </c>
      <c r="B1201">
        <v>3</v>
      </c>
      <c r="C1201" s="1" t="s">
        <v>327</v>
      </c>
      <c r="D1201" t="str">
        <f>VLOOKUP(Wyniki11[[#This Row],[Id_kierowcy]], Kierowcy[], 3)</f>
        <v>Nick</v>
      </c>
      <c r="E1201" t="str">
        <f>VLOOKUP(Wyniki11[[#This Row],[Id_kierowcy]], Kierowcy[], 2)</f>
        <v>Heidfeld</v>
      </c>
      <c r="F1201" s="1">
        <f>VLOOKUP(Wyniki11[[#This Row],[Id_wyscigu]], Wyscigi[], 2)</f>
        <v>2007</v>
      </c>
    </row>
    <row r="1202" spans="1:6" x14ac:dyDescent="0.25">
      <c r="A1202" s="1" t="s">
        <v>114</v>
      </c>
      <c r="B1202">
        <v>6</v>
      </c>
      <c r="C1202" s="1" t="s">
        <v>328</v>
      </c>
      <c r="D1202" t="str">
        <f>VLOOKUP(Wyniki11[[#This Row],[Id_kierowcy]], Kierowcy[], 3)</f>
        <v>Nick</v>
      </c>
      <c r="E1202" t="str">
        <f>VLOOKUP(Wyniki11[[#This Row],[Id_kierowcy]], Kierowcy[], 2)</f>
        <v>Heidfeld</v>
      </c>
      <c r="F1202" s="1">
        <f>VLOOKUP(Wyniki11[[#This Row],[Id_wyscigu]], Wyscigi[], 2)</f>
        <v>2007</v>
      </c>
    </row>
    <row r="1203" spans="1:6" x14ac:dyDescent="0.25">
      <c r="A1203" s="1" t="s">
        <v>114</v>
      </c>
      <c r="B1203">
        <v>5</v>
      </c>
      <c r="C1203" s="1" t="s">
        <v>329</v>
      </c>
      <c r="D1203" t="str">
        <f>VLOOKUP(Wyniki11[[#This Row],[Id_kierowcy]], Kierowcy[], 3)</f>
        <v>Nick</v>
      </c>
      <c r="E1203" t="str">
        <f>VLOOKUP(Wyniki11[[#This Row],[Id_kierowcy]], Kierowcy[], 2)</f>
        <v>Heidfeld</v>
      </c>
      <c r="F1203" s="1">
        <f>VLOOKUP(Wyniki11[[#This Row],[Id_wyscigu]], Wyscigi[], 2)</f>
        <v>2007</v>
      </c>
    </row>
    <row r="1204" spans="1:6" x14ac:dyDescent="0.25">
      <c r="A1204" s="1" t="s">
        <v>114</v>
      </c>
      <c r="B1204">
        <v>5</v>
      </c>
      <c r="C1204" s="1" t="s">
        <v>330</v>
      </c>
      <c r="D1204" t="str">
        <f>VLOOKUP(Wyniki11[[#This Row],[Id_kierowcy]], Kierowcy[], 3)</f>
        <v>Nick</v>
      </c>
      <c r="E1204" t="str">
        <f>VLOOKUP(Wyniki11[[#This Row],[Id_kierowcy]], Kierowcy[], 2)</f>
        <v>Heidfeld</v>
      </c>
      <c r="F1204" s="1">
        <f>VLOOKUP(Wyniki11[[#This Row],[Id_wyscigu]], Wyscigi[], 2)</f>
        <v>2007</v>
      </c>
    </row>
    <row r="1205" spans="1:6" x14ac:dyDescent="0.25">
      <c r="A1205" s="1" t="s">
        <v>114</v>
      </c>
      <c r="B1205">
        <v>4</v>
      </c>
      <c r="C1205" s="1" t="s">
        <v>331</v>
      </c>
      <c r="D1205" t="str">
        <f>VLOOKUP(Wyniki11[[#This Row],[Id_kierowcy]], Kierowcy[], 3)</f>
        <v>Nick</v>
      </c>
      <c r="E1205" t="str">
        <f>VLOOKUP(Wyniki11[[#This Row],[Id_kierowcy]], Kierowcy[], 2)</f>
        <v>Heidfeld</v>
      </c>
      <c r="F1205" s="1">
        <f>VLOOKUP(Wyniki11[[#This Row],[Id_wyscigu]], Wyscigi[], 2)</f>
        <v>2007</v>
      </c>
    </row>
    <row r="1206" spans="1:6" x14ac:dyDescent="0.25">
      <c r="A1206" s="1" t="s">
        <v>114</v>
      </c>
      <c r="B1206">
        <v>2</v>
      </c>
      <c r="C1206" s="1" t="s">
        <v>333</v>
      </c>
      <c r="D1206" t="str">
        <f>VLOOKUP(Wyniki11[[#This Row],[Id_kierowcy]], Kierowcy[], 3)</f>
        <v>Nick</v>
      </c>
      <c r="E1206" t="str">
        <f>VLOOKUP(Wyniki11[[#This Row],[Id_kierowcy]], Kierowcy[], 2)</f>
        <v>Heidfeld</v>
      </c>
      <c r="F1206" s="1">
        <f>VLOOKUP(Wyniki11[[#This Row],[Id_wyscigu]], Wyscigi[], 2)</f>
        <v>2007</v>
      </c>
    </row>
    <row r="1207" spans="1:6" x14ac:dyDescent="0.25">
      <c r="A1207" s="1" t="s">
        <v>114</v>
      </c>
      <c r="B1207">
        <v>3</v>
      </c>
      <c r="C1207" s="1" t="s">
        <v>334</v>
      </c>
      <c r="D1207" t="str">
        <f>VLOOKUP(Wyniki11[[#This Row],[Id_kierowcy]], Kierowcy[], 3)</f>
        <v>Nick</v>
      </c>
      <c r="E1207" t="str">
        <f>VLOOKUP(Wyniki11[[#This Row],[Id_kierowcy]], Kierowcy[], 2)</f>
        <v>Heidfeld</v>
      </c>
      <c r="F1207" s="1">
        <f>VLOOKUP(Wyniki11[[#This Row],[Id_wyscigu]], Wyscigi[], 2)</f>
        <v>2007</v>
      </c>
    </row>
    <row r="1208" spans="1:6" x14ac:dyDescent="0.25">
      <c r="A1208" s="1" t="s">
        <v>114</v>
      </c>
      <c r="B1208">
        <v>8</v>
      </c>
      <c r="C1208" s="1" t="s">
        <v>335</v>
      </c>
      <c r="D1208" t="str">
        <f>VLOOKUP(Wyniki11[[#This Row],[Id_kierowcy]], Kierowcy[], 3)</f>
        <v>Nick</v>
      </c>
      <c r="E1208" t="str">
        <f>VLOOKUP(Wyniki11[[#This Row],[Id_kierowcy]], Kierowcy[], 2)</f>
        <v>Heidfeld</v>
      </c>
      <c r="F1208" s="1">
        <f>VLOOKUP(Wyniki11[[#This Row],[Id_wyscigu]], Wyscigi[], 2)</f>
        <v>2008</v>
      </c>
    </row>
    <row r="1209" spans="1:6" x14ac:dyDescent="0.25">
      <c r="A1209" s="1" t="s">
        <v>114</v>
      </c>
      <c r="B1209">
        <v>3</v>
      </c>
      <c r="C1209" s="1" t="s">
        <v>336</v>
      </c>
      <c r="D1209" t="str">
        <f>VLOOKUP(Wyniki11[[#This Row],[Id_kierowcy]], Kierowcy[], 3)</f>
        <v>Nick</v>
      </c>
      <c r="E1209" t="str">
        <f>VLOOKUP(Wyniki11[[#This Row],[Id_kierowcy]], Kierowcy[], 2)</f>
        <v>Heidfeld</v>
      </c>
      <c r="F1209" s="1">
        <f>VLOOKUP(Wyniki11[[#This Row],[Id_wyscigu]], Wyscigi[], 2)</f>
        <v>2008</v>
      </c>
    </row>
    <row r="1210" spans="1:6" x14ac:dyDescent="0.25">
      <c r="A1210" s="1" t="s">
        <v>114</v>
      </c>
      <c r="B1210">
        <v>5</v>
      </c>
      <c r="C1210" s="1" t="s">
        <v>337</v>
      </c>
      <c r="D1210" t="str">
        <f>VLOOKUP(Wyniki11[[#This Row],[Id_kierowcy]], Kierowcy[], 3)</f>
        <v>Nick</v>
      </c>
      <c r="E1210" t="str">
        <f>VLOOKUP(Wyniki11[[#This Row],[Id_kierowcy]], Kierowcy[], 2)</f>
        <v>Heidfeld</v>
      </c>
      <c r="F1210" s="1">
        <f>VLOOKUP(Wyniki11[[#This Row],[Id_wyscigu]], Wyscigi[], 2)</f>
        <v>2008</v>
      </c>
    </row>
    <row r="1211" spans="1:6" x14ac:dyDescent="0.25">
      <c r="A1211" s="1" t="s">
        <v>114</v>
      </c>
      <c r="B1211">
        <v>4</v>
      </c>
      <c r="C1211" s="1" t="s">
        <v>339</v>
      </c>
      <c r="D1211" t="str">
        <f>VLOOKUP(Wyniki11[[#This Row],[Id_kierowcy]], Kierowcy[], 3)</f>
        <v>Nick</v>
      </c>
      <c r="E1211" t="str">
        <f>VLOOKUP(Wyniki11[[#This Row],[Id_kierowcy]], Kierowcy[], 2)</f>
        <v>Heidfeld</v>
      </c>
      <c r="F1211" s="1">
        <f>VLOOKUP(Wyniki11[[#This Row],[Id_wyscigu]], Wyscigi[], 2)</f>
        <v>2008</v>
      </c>
    </row>
    <row r="1212" spans="1:6" x14ac:dyDescent="0.25">
      <c r="A1212" s="1" t="s">
        <v>114</v>
      </c>
      <c r="B1212">
        <v>8</v>
      </c>
      <c r="C1212" s="1" t="s">
        <v>341</v>
      </c>
      <c r="D1212" t="str">
        <f>VLOOKUP(Wyniki11[[#This Row],[Id_kierowcy]], Kierowcy[], 3)</f>
        <v>Nick</v>
      </c>
      <c r="E1212" t="str">
        <f>VLOOKUP(Wyniki11[[#This Row],[Id_kierowcy]], Kierowcy[], 2)</f>
        <v>Heidfeld</v>
      </c>
      <c r="F1212" s="1">
        <f>VLOOKUP(Wyniki11[[#This Row],[Id_wyscigu]], Wyscigi[], 2)</f>
        <v>2008</v>
      </c>
    </row>
    <row r="1213" spans="1:6" x14ac:dyDescent="0.25">
      <c r="A1213" s="1" t="s">
        <v>114</v>
      </c>
      <c r="B1213">
        <v>8</v>
      </c>
      <c r="C1213" s="1" t="s">
        <v>343</v>
      </c>
      <c r="D1213" t="str">
        <f>VLOOKUP(Wyniki11[[#This Row],[Id_kierowcy]], Kierowcy[], 3)</f>
        <v>Nick</v>
      </c>
      <c r="E1213" t="str">
        <f>VLOOKUP(Wyniki11[[#This Row],[Id_kierowcy]], Kierowcy[], 2)</f>
        <v>Heidfeld</v>
      </c>
      <c r="F1213" s="1">
        <f>VLOOKUP(Wyniki11[[#This Row],[Id_wyscigu]], Wyscigi[], 2)</f>
        <v>2008</v>
      </c>
    </row>
    <row r="1214" spans="1:6" x14ac:dyDescent="0.25">
      <c r="A1214" s="1" t="s">
        <v>114</v>
      </c>
      <c r="B1214">
        <v>5</v>
      </c>
      <c r="C1214" s="1" t="s">
        <v>344</v>
      </c>
      <c r="D1214" t="str">
        <f>VLOOKUP(Wyniki11[[#This Row],[Id_kierowcy]], Kierowcy[], 3)</f>
        <v>Nick</v>
      </c>
      <c r="E1214" t="str">
        <f>VLOOKUP(Wyniki11[[#This Row],[Id_kierowcy]], Kierowcy[], 2)</f>
        <v>Heidfeld</v>
      </c>
      <c r="F1214" s="1">
        <f>VLOOKUP(Wyniki11[[#This Row],[Id_wyscigu]], Wyscigi[], 2)</f>
        <v>2008</v>
      </c>
    </row>
    <row r="1215" spans="1:6" x14ac:dyDescent="0.25">
      <c r="A1215" s="1" t="s">
        <v>114</v>
      </c>
      <c r="B1215">
        <v>8</v>
      </c>
      <c r="C1215" s="1" t="s">
        <v>347</v>
      </c>
      <c r="D1215" t="str">
        <f>VLOOKUP(Wyniki11[[#This Row],[Id_kierowcy]], Kierowcy[], 3)</f>
        <v>Nick</v>
      </c>
      <c r="E1215" t="str">
        <f>VLOOKUP(Wyniki11[[#This Row],[Id_kierowcy]], Kierowcy[], 2)</f>
        <v>Heidfeld</v>
      </c>
      <c r="F1215" s="1">
        <f>VLOOKUP(Wyniki11[[#This Row],[Id_wyscigu]], Wyscigi[], 2)</f>
        <v>2008</v>
      </c>
    </row>
    <row r="1216" spans="1:6" x14ac:dyDescent="0.25">
      <c r="A1216" s="1" t="s">
        <v>114</v>
      </c>
      <c r="B1216">
        <v>4</v>
      </c>
      <c r="C1216" s="1" t="s">
        <v>348</v>
      </c>
      <c r="D1216" t="str">
        <f>VLOOKUP(Wyniki11[[#This Row],[Id_kierowcy]], Kierowcy[], 3)</f>
        <v>Nick</v>
      </c>
      <c r="E1216" t="str">
        <f>VLOOKUP(Wyniki11[[#This Row],[Id_kierowcy]], Kierowcy[], 2)</f>
        <v>Heidfeld</v>
      </c>
      <c r="F1216" s="1">
        <f>VLOOKUP(Wyniki11[[#This Row],[Id_wyscigu]], Wyscigi[], 2)</f>
        <v>2008</v>
      </c>
    </row>
    <row r="1217" spans="1:6" x14ac:dyDescent="0.25">
      <c r="A1217" s="1" t="s">
        <v>114</v>
      </c>
      <c r="B1217">
        <v>3</v>
      </c>
      <c r="C1217" s="1" t="s">
        <v>349</v>
      </c>
      <c r="D1217" t="str">
        <f>VLOOKUP(Wyniki11[[#This Row],[Id_kierowcy]], Kierowcy[], 3)</f>
        <v>Nick</v>
      </c>
      <c r="E1217" t="str">
        <f>VLOOKUP(Wyniki11[[#This Row],[Id_kierowcy]], Kierowcy[], 2)</f>
        <v>Heidfeld</v>
      </c>
      <c r="F1217" s="1">
        <f>VLOOKUP(Wyniki11[[#This Row],[Id_wyscigu]], Wyscigi[], 2)</f>
        <v>2008</v>
      </c>
    </row>
    <row r="1218" spans="1:6" x14ac:dyDescent="0.25">
      <c r="A1218" s="1" t="s">
        <v>114</v>
      </c>
      <c r="B1218">
        <v>4</v>
      </c>
      <c r="C1218" s="1" t="s">
        <v>351</v>
      </c>
      <c r="D1218" t="str">
        <f>VLOOKUP(Wyniki11[[#This Row],[Id_kierowcy]], Kierowcy[], 3)</f>
        <v>Nick</v>
      </c>
      <c r="E1218" t="str">
        <f>VLOOKUP(Wyniki11[[#This Row],[Id_kierowcy]], Kierowcy[], 2)</f>
        <v>Heidfeld</v>
      </c>
      <c r="F1218" s="1">
        <f>VLOOKUP(Wyniki11[[#This Row],[Id_wyscigu]], Wyscigi[], 2)</f>
        <v>2008</v>
      </c>
    </row>
    <row r="1219" spans="1:6" x14ac:dyDescent="0.25">
      <c r="A1219" s="1" t="s">
        <v>114</v>
      </c>
      <c r="B1219">
        <v>4</v>
      </c>
      <c r="C1219" s="1" t="s">
        <v>354</v>
      </c>
      <c r="D1219" t="str">
        <f>VLOOKUP(Wyniki11[[#This Row],[Id_kierowcy]], Kierowcy[], 3)</f>
        <v>Nick</v>
      </c>
      <c r="E1219" t="str">
        <f>VLOOKUP(Wyniki11[[#This Row],[Id_kierowcy]], Kierowcy[], 2)</f>
        <v>Heidfeld</v>
      </c>
      <c r="F1219" s="1">
        <f>VLOOKUP(Wyniki11[[#This Row],[Id_wyscigu]], Wyscigi[], 2)</f>
        <v>2009</v>
      </c>
    </row>
    <row r="1220" spans="1:6" x14ac:dyDescent="0.25">
      <c r="A1220" s="1" t="s">
        <v>114</v>
      </c>
      <c r="B1220">
        <v>2</v>
      </c>
      <c r="C1220" s="1" t="s">
        <v>357</v>
      </c>
      <c r="D1220" t="str">
        <f>VLOOKUP(Wyniki11[[#This Row],[Id_kierowcy]], Kierowcy[], 3)</f>
        <v>Nick</v>
      </c>
      <c r="E1220" t="str">
        <f>VLOOKUP(Wyniki11[[#This Row],[Id_kierowcy]], Kierowcy[], 2)</f>
        <v>Heidfeld</v>
      </c>
      <c r="F1220" s="1">
        <f>VLOOKUP(Wyniki11[[#This Row],[Id_wyscigu]], Wyscigi[], 2)</f>
        <v>2009</v>
      </c>
    </row>
    <row r="1221" spans="1:6" x14ac:dyDescent="0.25">
      <c r="A1221" s="1" t="s">
        <v>114</v>
      </c>
      <c r="B1221">
        <v>4</v>
      </c>
      <c r="C1221" s="1" t="s">
        <v>364</v>
      </c>
      <c r="D1221" t="str">
        <f>VLOOKUP(Wyniki11[[#This Row],[Id_kierowcy]], Kierowcy[], 3)</f>
        <v>Nick</v>
      </c>
      <c r="E1221" t="str">
        <f>VLOOKUP(Wyniki11[[#This Row],[Id_kierowcy]], Kierowcy[], 2)</f>
        <v>Heidfeld</v>
      </c>
      <c r="F1221" s="1">
        <f>VLOOKUP(Wyniki11[[#This Row],[Id_wyscigu]], Wyscigi[], 2)</f>
        <v>2009</v>
      </c>
    </row>
    <row r="1222" spans="1:6" x14ac:dyDescent="0.25">
      <c r="A1222" s="1" t="s">
        <v>114</v>
      </c>
      <c r="B1222">
        <v>2</v>
      </c>
      <c r="C1222" s="1" t="s">
        <v>365</v>
      </c>
      <c r="D1222" t="str">
        <f>VLOOKUP(Wyniki11[[#This Row],[Id_kierowcy]], Kierowcy[], 3)</f>
        <v>Nick</v>
      </c>
      <c r="E1222" t="str">
        <f>VLOOKUP(Wyniki11[[#This Row],[Id_kierowcy]], Kierowcy[], 2)</f>
        <v>Heidfeld</v>
      </c>
      <c r="F1222" s="1">
        <f>VLOOKUP(Wyniki11[[#This Row],[Id_wyscigu]], Wyscigi[], 2)</f>
        <v>2009</v>
      </c>
    </row>
    <row r="1223" spans="1:6" x14ac:dyDescent="0.25">
      <c r="A1223" s="1" t="s">
        <v>114</v>
      </c>
      <c r="B1223">
        <v>3</v>
      </c>
      <c r="C1223" s="1" t="s">
        <v>367</v>
      </c>
      <c r="D1223" t="str">
        <f>VLOOKUP(Wyniki11[[#This Row],[Id_kierowcy]], Kierowcy[], 3)</f>
        <v>Nick</v>
      </c>
      <c r="E1223" t="str">
        <f>VLOOKUP(Wyniki11[[#This Row],[Id_kierowcy]], Kierowcy[], 2)</f>
        <v>Heidfeld</v>
      </c>
      <c r="F1223" s="1">
        <f>VLOOKUP(Wyniki11[[#This Row],[Id_wyscigu]], Wyscigi[], 2)</f>
        <v>2009</v>
      </c>
    </row>
    <row r="1224" spans="1:6" x14ac:dyDescent="0.25">
      <c r="A1224" s="1" t="s">
        <v>114</v>
      </c>
      <c r="B1224">
        <v>4</v>
      </c>
      <c r="C1224" s="1" t="s">
        <v>369</v>
      </c>
      <c r="D1224" t="str">
        <f>VLOOKUP(Wyniki11[[#This Row],[Id_kierowcy]], Kierowcy[], 3)</f>
        <v>Nick</v>
      </c>
      <c r="E1224" t="str">
        <f>VLOOKUP(Wyniki11[[#This Row],[Id_kierowcy]], Kierowcy[], 2)</f>
        <v>Heidfeld</v>
      </c>
      <c r="F1224" s="1">
        <f>VLOOKUP(Wyniki11[[#This Row],[Id_wyscigu]], Wyscigi[], 2)</f>
        <v>2009</v>
      </c>
    </row>
    <row r="1225" spans="1:6" x14ac:dyDescent="0.25">
      <c r="A1225" s="1" t="s">
        <v>114</v>
      </c>
      <c r="B1225">
        <v>4</v>
      </c>
      <c r="C1225" s="1" t="s">
        <v>385</v>
      </c>
      <c r="D1225" t="str">
        <f>VLOOKUP(Wyniki11[[#This Row],[Id_kierowcy]], Kierowcy[], 3)</f>
        <v>Nick</v>
      </c>
      <c r="E1225" t="str">
        <f>VLOOKUP(Wyniki11[[#This Row],[Id_kierowcy]], Kierowcy[], 2)</f>
        <v>Heidfeld</v>
      </c>
      <c r="F1225" s="1">
        <f>VLOOKUP(Wyniki11[[#This Row],[Id_wyscigu]], Wyscigi[], 2)</f>
        <v>2010</v>
      </c>
    </row>
    <row r="1226" spans="1:6" x14ac:dyDescent="0.25">
      <c r="A1226" s="1" t="s">
        <v>114</v>
      </c>
      <c r="B1226">
        <v>2</v>
      </c>
      <c r="C1226" s="1" t="s">
        <v>386</v>
      </c>
      <c r="D1226" t="str">
        <f>VLOOKUP(Wyniki11[[#This Row],[Id_kierowcy]], Kierowcy[], 3)</f>
        <v>Nick</v>
      </c>
      <c r="E1226" t="str">
        <f>VLOOKUP(Wyniki11[[#This Row],[Id_kierowcy]], Kierowcy[], 2)</f>
        <v>Heidfeld</v>
      </c>
      <c r="F1226" s="1">
        <f>VLOOKUP(Wyniki11[[#This Row],[Id_wyscigu]], Wyscigi[], 2)</f>
        <v>2010</v>
      </c>
    </row>
    <row r="1227" spans="1:6" x14ac:dyDescent="0.25">
      <c r="A1227" s="1" t="s">
        <v>114</v>
      </c>
      <c r="B1227">
        <v>15</v>
      </c>
      <c r="C1227" s="1" t="s">
        <v>390</v>
      </c>
      <c r="D1227" t="str">
        <f>VLOOKUP(Wyniki11[[#This Row],[Id_kierowcy]], Kierowcy[], 3)</f>
        <v>Nick</v>
      </c>
      <c r="E1227" t="str">
        <f>VLOOKUP(Wyniki11[[#This Row],[Id_kierowcy]], Kierowcy[], 2)</f>
        <v>Heidfeld</v>
      </c>
      <c r="F1227" s="1">
        <f>VLOOKUP(Wyniki11[[#This Row],[Id_wyscigu]], Wyscigi[], 2)</f>
        <v>2011</v>
      </c>
    </row>
    <row r="1228" spans="1:6" x14ac:dyDescent="0.25">
      <c r="A1228" s="1" t="s">
        <v>114</v>
      </c>
      <c r="B1228">
        <v>6</v>
      </c>
      <c r="C1228" s="1" t="s">
        <v>392</v>
      </c>
      <c r="D1228" t="str">
        <f>VLOOKUP(Wyniki11[[#This Row],[Id_kierowcy]], Kierowcy[], 3)</f>
        <v>Nick</v>
      </c>
      <c r="E1228" t="str">
        <f>VLOOKUP(Wyniki11[[#This Row],[Id_kierowcy]], Kierowcy[], 2)</f>
        <v>Heidfeld</v>
      </c>
      <c r="F1228" s="1">
        <f>VLOOKUP(Wyniki11[[#This Row],[Id_wyscigu]], Wyscigi[], 2)</f>
        <v>2011</v>
      </c>
    </row>
    <row r="1229" spans="1:6" x14ac:dyDescent="0.25">
      <c r="A1229" s="1" t="s">
        <v>114</v>
      </c>
      <c r="B1229">
        <v>4</v>
      </c>
      <c r="C1229" s="1" t="s">
        <v>393</v>
      </c>
      <c r="D1229" t="str">
        <f>VLOOKUP(Wyniki11[[#This Row],[Id_kierowcy]], Kierowcy[], 3)</f>
        <v>Nick</v>
      </c>
      <c r="E1229" t="str">
        <f>VLOOKUP(Wyniki11[[#This Row],[Id_kierowcy]], Kierowcy[], 2)</f>
        <v>Heidfeld</v>
      </c>
      <c r="F1229" s="1">
        <f>VLOOKUP(Wyniki11[[#This Row],[Id_wyscigu]], Wyscigi[], 2)</f>
        <v>2011</v>
      </c>
    </row>
    <row r="1230" spans="1:6" x14ac:dyDescent="0.25">
      <c r="A1230" s="1" t="s">
        <v>114</v>
      </c>
      <c r="B1230">
        <v>4</v>
      </c>
      <c r="C1230" s="1" t="s">
        <v>394</v>
      </c>
      <c r="D1230" t="str">
        <f>VLOOKUP(Wyniki11[[#This Row],[Id_kierowcy]], Kierowcy[], 3)</f>
        <v>Nick</v>
      </c>
      <c r="E1230" t="str">
        <f>VLOOKUP(Wyniki11[[#This Row],[Id_kierowcy]], Kierowcy[], 2)</f>
        <v>Heidfeld</v>
      </c>
      <c r="F1230" s="1">
        <f>VLOOKUP(Wyniki11[[#This Row],[Id_wyscigu]], Wyscigi[], 2)</f>
        <v>2011</v>
      </c>
    </row>
    <row r="1231" spans="1:6" x14ac:dyDescent="0.25">
      <c r="A1231" s="1" t="s">
        <v>114</v>
      </c>
      <c r="B1231">
        <v>1</v>
      </c>
      <c r="C1231" s="1" t="s">
        <v>396</v>
      </c>
      <c r="D1231" t="str">
        <f>VLOOKUP(Wyniki11[[#This Row],[Id_kierowcy]], Kierowcy[], 3)</f>
        <v>Nick</v>
      </c>
      <c r="E1231" t="str">
        <f>VLOOKUP(Wyniki11[[#This Row],[Id_kierowcy]], Kierowcy[], 2)</f>
        <v>Heidfeld</v>
      </c>
      <c r="F1231" s="1">
        <f>VLOOKUP(Wyniki11[[#This Row],[Id_wyscigu]], Wyscigi[], 2)</f>
        <v>2011</v>
      </c>
    </row>
    <row r="1232" spans="1:6" x14ac:dyDescent="0.25">
      <c r="A1232" s="1" t="s">
        <v>114</v>
      </c>
      <c r="B1232">
        <v>4</v>
      </c>
      <c r="C1232" s="1" t="s">
        <v>397</v>
      </c>
      <c r="D1232" t="str">
        <f>VLOOKUP(Wyniki11[[#This Row],[Id_kierowcy]], Kierowcy[], 3)</f>
        <v>Nick</v>
      </c>
      <c r="E1232" t="str">
        <f>VLOOKUP(Wyniki11[[#This Row],[Id_kierowcy]], Kierowcy[], 2)</f>
        <v>Heidfeld</v>
      </c>
      <c r="F1232" s="1">
        <f>VLOOKUP(Wyniki11[[#This Row],[Id_wyscigu]], Wyscigi[], 2)</f>
        <v>2011</v>
      </c>
    </row>
    <row r="1233" spans="1:6" x14ac:dyDescent="0.25">
      <c r="A1233" s="1" t="s">
        <v>117</v>
      </c>
      <c r="B1233">
        <v>1</v>
      </c>
      <c r="C1233" s="1" t="s">
        <v>372</v>
      </c>
      <c r="D1233" t="str">
        <f>VLOOKUP(Wyniki11[[#This Row],[Id_kierowcy]], Kierowcy[], 3)</f>
        <v>Nico</v>
      </c>
      <c r="E1233" t="str">
        <f>VLOOKUP(Wyniki11[[#This Row],[Id_kierowcy]], Kierowcy[], 2)</f>
        <v>Hulkenberg</v>
      </c>
      <c r="F1233" s="1">
        <f>VLOOKUP(Wyniki11[[#This Row],[Id_wyscigu]], Wyscigi[], 2)</f>
        <v>2010</v>
      </c>
    </row>
    <row r="1234" spans="1:6" x14ac:dyDescent="0.25">
      <c r="A1234" s="1" t="s">
        <v>117</v>
      </c>
      <c r="B1234">
        <v>1</v>
      </c>
      <c r="C1234" s="1" t="s">
        <v>379</v>
      </c>
      <c r="D1234" t="str">
        <f>VLOOKUP(Wyniki11[[#This Row],[Id_kierowcy]], Kierowcy[], 3)</f>
        <v>Nico</v>
      </c>
      <c r="E1234" t="str">
        <f>VLOOKUP(Wyniki11[[#This Row],[Id_kierowcy]], Kierowcy[], 2)</f>
        <v>Hulkenberg</v>
      </c>
      <c r="F1234" s="1">
        <f>VLOOKUP(Wyniki11[[#This Row],[Id_wyscigu]], Wyscigi[], 2)</f>
        <v>2010</v>
      </c>
    </row>
    <row r="1235" spans="1:6" x14ac:dyDescent="0.25">
      <c r="A1235" s="1" t="s">
        <v>117</v>
      </c>
      <c r="B1235">
        <v>8</v>
      </c>
      <c r="C1235" s="1" t="s">
        <v>381</v>
      </c>
      <c r="D1235" t="str">
        <f>VLOOKUP(Wyniki11[[#This Row],[Id_kierowcy]], Kierowcy[], 3)</f>
        <v>Nico</v>
      </c>
      <c r="E1235" t="str">
        <f>VLOOKUP(Wyniki11[[#This Row],[Id_kierowcy]], Kierowcy[], 2)</f>
        <v>Hulkenberg</v>
      </c>
      <c r="F1235" s="1">
        <f>VLOOKUP(Wyniki11[[#This Row],[Id_wyscigu]], Wyscigi[], 2)</f>
        <v>2010</v>
      </c>
    </row>
    <row r="1236" spans="1:6" x14ac:dyDescent="0.25">
      <c r="A1236" s="1" t="s">
        <v>117</v>
      </c>
      <c r="B1236">
        <v>6</v>
      </c>
      <c r="C1236" s="1" t="s">
        <v>383</v>
      </c>
      <c r="D1236" t="str">
        <f>VLOOKUP(Wyniki11[[#This Row],[Id_kierowcy]], Kierowcy[], 3)</f>
        <v>Nico</v>
      </c>
      <c r="E1236" t="str">
        <f>VLOOKUP(Wyniki11[[#This Row],[Id_kierowcy]], Kierowcy[], 2)</f>
        <v>Hulkenberg</v>
      </c>
      <c r="F1236" s="1">
        <f>VLOOKUP(Wyniki11[[#This Row],[Id_wyscigu]], Wyscigi[], 2)</f>
        <v>2010</v>
      </c>
    </row>
    <row r="1237" spans="1:6" x14ac:dyDescent="0.25">
      <c r="A1237" s="1" t="s">
        <v>117</v>
      </c>
      <c r="B1237">
        <v>1</v>
      </c>
      <c r="C1237" s="1" t="s">
        <v>384</v>
      </c>
      <c r="D1237" t="str">
        <f>VLOOKUP(Wyniki11[[#This Row],[Id_kierowcy]], Kierowcy[], 3)</f>
        <v>Nico</v>
      </c>
      <c r="E1237" t="str">
        <f>VLOOKUP(Wyniki11[[#This Row],[Id_kierowcy]], Kierowcy[], 2)</f>
        <v>Hulkenberg</v>
      </c>
      <c r="F1237" s="1">
        <f>VLOOKUP(Wyniki11[[#This Row],[Id_wyscigu]], Wyscigi[], 2)</f>
        <v>2010</v>
      </c>
    </row>
    <row r="1238" spans="1:6" x14ac:dyDescent="0.25">
      <c r="A1238" s="1" t="s">
        <v>117</v>
      </c>
      <c r="B1238">
        <v>1</v>
      </c>
      <c r="C1238" s="1" t="s">
        <v>386</v>
      </c>
      <c r="D1238" t="str">
        <f>VLOOKUP(Wyniki11[[#This Row],[Id_kierowcy]], Kierowcy[], 3)</f>
        <v>Nico</v>
      </c>
      <c r="E1238" t="str">
        <f>VLOOKUP(Wyniki11[[#This Row],[Id_kierowcy]], Kierowcy[], 2)</f>
        <v>Hulkenberg</v>
      </c>
      <c r="F1238" s="1">
        <f>VLOOKUP(Wyniki11[[#This Row],[Id_wyscigu]], Wyscigi[], 2)</f>
        <v>2010</v>
      </c>
    </row>
    <row r="1239" spans="1:6" x14ac:dyDescent="0.25">
      <c r="A1239" s="1" t="s">
        <v>117</v>
      </c>
      <c r="B1239">
        <v>4</v>
      </c>
      <c r="C1239" s="1" t="s">
        <v>387</v>
      </c>
      <c r="D1239" t="str">
        <f>VLOOKUP(Wyniki11[[#This Row],[Id_kierowcy]], Kierowcy[], 3)</f>
        <v>Nico</v>
      </c>
      <c r="E1239" t="str">
        <f>VLOOKUP(Wyniki11[[#This Row],[Id_kierowcy]], Kierowcy[], 2)</f>
        <v>Hulkenberg</v>
      </c>
      <c r="F1239" s="1">
        <f>VLOOKUP(Wyniki11[[#This Row],[Id_wyscigu]], Wyscigi[], 2)</f>
        <v>2010</v>
      </c>
    </row>
    <row r="1240" spans="1:6" x14ac:dyDescent="0.25">
      <c r="A1240" s="1" t="s">
        <v>117</v>
      </c>
      <c r="B1240">
        <v>2</v>
      </c>
      <c r="C1240" s="1" t="s">
        <v>409</v>
      </c>
      <c r="D1240" t="str">
        <f>VLOOKUP(Wyniki11[[#This Row],[Id_kierowcy]], Kierowcy[], 3)</f>
        <v>Nico</v>
      </c>
      <c r="E1240" t="str">
        <f>VLOOKUP(Wyniki11[[#This Row],[Id_kierowcy]], Kierowcy[], 2)</f>
        <v>Hulkenberg</v>
      </c>
      <c r="F1240" s="1">
        <f>VLOOKUP(Wyniki11[[#This Row],[Id_wyscigu]], Wyscigi[], 2)</f>
        <v>2012</v>
      </c>
    </row>
    <row r="1241" spans="1:6" x14ac:dyDescent="0.25">
      <c r="A1241" s="1" t="s">
        <v>117</v>
      </c>
      <c r="B1241">
        <v>1</v>
      </c>
      <c r="C1241" s="1" t="s">
        <v>412</v>
      </c>
      <c r="D1241" t="str">
        <f>VLOOKUP(Wyniki11[[#This Row],[Id_kierowcy]], Kierowcy[], 3)</f>
        <v>Nico</v>
      </c>
      <c r="E1241" t="str">
        <f>VLOOKUP(Wyniki11[[#This Row],[Id_kierowcy]], Kierowcy[], 2)</f>
        <v>Hulkenberg</v>
      </c>
      <c r="F1241" s="1">
        <f>VLOOKUP(Wyniki11[[#This Row],[Id_wyscigu]], Wyscigi[], 2)</f>
        <v>2012</v>
      </c>
    </row>
    <row r="1242" spans="1:6" x14ac:dyDescent="0.25">
      <c r="A1242" s="1" t="s">
        <v>117</v>
      </c>
      <c r="B1242">
        <v>4</v>
      </c>
      <c r="C1242" s="1" t="s">
        <v>413</v>
      </c>
      <c r="D1242" t="str">
        <f>VLOOKUP(Wyniki11[[#This Row],[Id_kierowcy]], Kierowcy[], 3)</f>
        <v>Nico</v>
      </c>
      <c r="E1242" t="str">
        <f>VLOOKUP(Wyniki11[[#This Row],[Id_kierowcy]], Kierowcy[], 2)</f>
        <v>Hulkenberg</v>
      </c>
      <c r="F1242" s="1">
        <f>VLOOKUP(Wyniki11[[#This Row],[Id_wyscigu]], Wyscigi[], 2)</f>
        <v>2012</v>
      </c>
    </row>
    <row r="1243" spans="1:6" x14ac:dyDescent="0.25">
      <c r="A1243" s="1" t="s">
        <v>117</v>
      </c>
      <c r="B1243">
        <v>10</v>
      </c>
      <c r="C1243" s="1" t="s">
        <v>415</v>
      </c>
      <c r="D1243" t="str">
        <f>VLOOKUP(Wyniki11[[#This Row],[Id_kierowcy]], Kierowcy[], 3)</f>
        <v>Nico</v>
      </c>
      <c r="E1243" t="str">
        <f>VLOOKUP(Wyniki11[[#This Row],[Id_kierowcy]], Kierowcy[], 2)</f>
        <v>Hulkenberg</v>
      </c>
      <c r="F1243" s="1">
        <f>VLOOKUP(Wyniki11[[#This Row],[Id_wyscigu]], Wyscigi[], 2)</f>
        <v>2012</v>
      </c>
    </row>
    <row r="1244" spans="1:6" x14ac:dyDescent="0.25">
      <c r="A1244" s="1" t="s">
        <v>117</v>
      </c>
      <c r="B1244">
        <v>2</v>
      </c>
      <c r="C1244" s="1" t="s">
        <v>417</v>
      </c>
      <c r="D1244" t="str">
        <f>VLOOKUP(Wyniki11[[#This Row],[Id_kierowcy]], Kierowcy[], 3)</f>
        <v>Nico</v>
      </c>
      <c r="E1244" t="str">
        <f>VLOOKUP(Wyniki11[[#This Row],[Id_kierowcy]], Kierowcy[], 2)</f>
        <v>Hulkenberg</v>
      </c>
      <c r="F1244" s="1">
        <f>VLOOKUP(Wyniki11[[#This Row],[Id_wyscigu]], Wyscigi[], 2)</f>
        <v>2012</v>
      </c>
    </row>
    <row r="1245" spans="1:6" x14ac:dyDescent="0.25">
      <c r="A1245" s="1" t="s">
        <v>117</v>
      </c>
      <c r="B1245">
        <v>12</v>
      </c>
      <c r="C1245" s="1" t="s">
        <v>419</v>
      </c>
      <c r="D1245" t="str">
        <f>VLOOKUP(Wyniki11[[#This Row],[Id_kierowcy]], Kierowcy[], 3)</f>
        <v>Nico</v>
      </c>
      <c r="E1245" t="str">
        <f>VLOOKUP(Wyniki11[[#This Row],[Id_kierowcy]], Kierowcy[], 2)</f>
        <v>Hulkenberg</v>
      </c>
      <c r="F1245" s="1">
        <f>VLOOKUP(Wyniki11[[#This Row],[Id_wyscigu]], Wyscigi[], 2)</f>
        <v>2012</v>
      </c>
    </row>
    <row r="1246" spans="1:6" x14ac:dyDescent="0.25">
      <c r="A1246" s="1" t="s">
        <v>117</v>
      </c>
      <c r="B1246">
        <v>6</v>
      </c>
      <c r="C1246" s="1" t="s">
        <v>422</v>
      </c>
      <c r="D1246" t="str">
        <f>VLOOKUP(Wyniki11[[#This Row],[Id_kierowcy]], Kierowcy[], 3)</f>
        <v>Nico</v>
      </c>
      <c r="E1246" t="str">
        <f>VLOOKUP(Wyniki11[[#This Row],[Id_kierowcy]], Kierowcy[], 2)</f>
        <v>Hulkenberg</v>
      </c>
      <c r="F1246" s="1">
        <f>VLOOKUP(Wyniki11[[#This Row],[Id_wyscigu]], Wyscigi[], 2)</f>
        <v>2012</v>
      </c>
    </row>
    <row r="1247" spans="1:6" x14ac:dyDescent="0.25">
      <c r="A1247" s="1" t="s">
        <v>117</v>
      </c>
      <c r="B1247">
        <v>8</v>
      </c>
      <c r="C1247" s="1" t="s">
        <v>423</v>
      </c>
      <c r="D1247" t="str">
        <f>VLOOKUP(Wyniki11[[#This Row],[Id_kierowcy]], Kierowcy[], 3)</f>
        <v>Nico</v>
      </c>
      <c r="E1247" t="str">
        <f>VLOOKUP(Wyniki11[[#This Row],[Id_kierowcy]], Kierowcy[], 2)</f>
        <v>Hulkenberg</v>
      </c>
      <c r="F1247" s="1">
        <f>VLOOKUP(Wyniki11[[#This Row],[Id_wyscigu]], Wyscigi[], 2)</f>
        <v>2012</v>
      </c>
    </row>
    <row r="1248" spans="1:6" x14ac:dyDescent="0.25">
      <c r="A1248" s="1" t="s">
        <v>117</v>
      </c>
      <c r="B1248">
        <v>4</v>
      </c>
      <c r="C1248" s="1" t="s">
        <v>424</v>
      </c>
      <c r="D1248" t="str">
        <f>VLOOKUP(Wyniki11[[#This Row],[Id_kierowcy]], Kierowcy[], 3)</f>
        <v>Nico</v>
      </c>
      <c r="E1248" t="str">
        <f>VLOOKUP(Wyniki11[[#This Row],[Id_kierowcy]], Kierowcy[], 2)</f>
        <v>Hulkenberg</v>
      </c>
      <c r="F1248" s="1">
        <f>VLOOKUP(Wyniki11[[#This Row],[Id_wyscigu]], Wyscigi[], 2)</f>
        <v>2012</v>
      </c>
    </row>
    <row r="1249" spans="1:6" x14ac:dyDescent="0.25">
      <c r="A1249" s="1" t="s">
        <v>117</v>
      </c>
      <c r="B1249">
        <v>4</v>
      </c>
      <c r="C1249" s="1" t="s">
        <v>426</v>
      </c>
      <c r="D1249" t="str">
        <f>VLOOKUP(Wyniki11[[#This Row],[Id_kierowcy]], Kierowcy[], 3)</f>
        <v>Nico</v>
      </c>
      <c r="E1249" t="str">
        <f>VLOOKUP(Wyniki11[[#This Row],[Id_kierowcy]], Kierowcy[], 2)</f>
        <v>Hulkenberg</v>
      </c>
      <c r="F1249" s="1">
        <f>VLOOKUP(Wyniki11[[#This Row],[Id_wyscigu]], Wyscigi[], 2)</f>
        <v>2012</v>
      </c>
    </row>
    <row r="1250" spans="1:6" x14ac:dyDescent="0.25">
      <c r="A1250" s="1" t="s">
        <v>117</v>
      </c>
      <c r="B1250">
        <v>10</v>
      </c>
      <c r="C1250" s="1" t="s">
        <v>427</v>
      </c>
      <c r="D1250" t="str">
        <f>VLOOKUP(Wyniki11[[#This Row],[Id_kierowcy]], Kierowcy[], 3)</f>
        <v>Nico</v>
      </c>
      <c r="E1250" t="str">
        <f>VLOOKUP(Wyniki11[[#This Row],[Id_kierowcy]], Kierowcy[], 2)</f>
        <v>Hulkenberg</v>
      </c>
      <c r="F1250" s="1">
        <f>VLOOKUP(Wyniki11[[#This Row],[Id_wyscigu]], Wyscigi[], 2)</f>
        <v>2012</v>
      </c>
    </row>
    <row r="1251" spans="1:6" x14ac:dyDescent="0.25">
      <c r="A1251" s="1" t="s">
        <v>120</v>
      </c>
      <c r="B1251">
        <v>5</v>
      </c>
      <c r="C1251" s="1" t="s">
        <v>289</v>
      </c>
      <c r="D1251" t="str">
        <f>VLOOKUP(Wyniki11[[#This Row],[Id_kierowcy]], Kierowcy[], 3)</f>
        <v>Narain</v>
      </c>
      <c r="E1251" t="str">
        <f>VLOOKUP(Wyniki11[[#This Row],[Id_kierowcy]], Kierowcy[], 2)</f>
        <v>Karthikeyan</v>
      </c>
      <c r="F1251" s="1">
        <f>VLOOKUP(Wyniki11[[#This Row],[Id_wyscigu]], Wyscigi[], 2)</f>
        <v>2012</v>
      </c>
    </row>
    <row r="1252" spans="1:6" x14ac:dyDescent="0.25">
      <c r="A1252" s="1" t="s">
        <v>120</v>
      </c>
      <c r="B1252">
        <v>2</v>
      </c>
      <c r="C1252" s="1" t="s">
        <v>342</v>
      </c>
      <c r="D1252" t="str">
        <f>VLOOKUP(Wyniki11[[#This Row],[Id_kierowcy]], Kierowcy[], 3)</f>
        <v>Narain</v>
      </c>
      <c r="E1252" t="str">
        <f>VLOOKUP(Wyniki11[[#This Row],[Id_kierowcy]], Kierowcy[], 2)</f>
        <v>Karthikeyan</v>
      </c>
      <c r="F1252" s="1">
        <f>VLOOKUP(Wyniki11[[#This Row],[Id_wyscigu]], Wyscigi[], 2)</f>
        <v>2008</v>
      </c>
    </row>
    <row r="1253" spans="1:6" x14ac:dyDescent="0.25">
      <c r="A1253" s="1" t="s">
        <v>120</v>
      </c>
      <c r="B1253">
        <v>8</v>
      </c>
      <c r="C1253" s="1" t="s">
        <v>344</v>
      </c>
      <c r="D1253" t="str">
        <f>VLOOKUP(Wyniki11[[#This Row],[Id_kierowcy]], Kierowcy[], 3)</f>
        <v>Narain</v>
      </c>
      <c r="E1253" t="str">
        <f>VLOOKUP(Wyniki11[[#This Row],[Id_kierowcy]], Kierowcy[], 2)</f>
        <v>Karthikeyan</v>
      </c>
      <c r="F1253" s="1">
        <f>VLOOKUP(Wyniki11[[#This Row],[Id_wyscigu]], Wyscigi[], 2)</f>
        <v>2008</v>
      </c>
    </row>
    <row r="1254" spans="1:6" x14ac:dyDescent="0.25">
      <c r="A1254" s="1" t="s">
        <v>120</v>
      </c>
      <c r="B1254">
        <v>3</v>
      </c>
      <c r="C1254" s="1" t="s">
        <v>345</v>
      </c>
      <c r="D1254" t="str">
        <f>VLOOKUP(Wyniki11[[#This Row],[Id_kierowcy]], Kierowcy[], 3)</f>
        <v>Narain</v>
      </c>
      <c r="E1254" t="str">
        <f>VLOOKUP(Wyniki11[[#This Row],[Id_kierowcy]], Kierowcy[], 2)</f>
        <v>Karthikeyan</v>
      </c>
      <c r="F1254" s="1">
        <f>VLOOKUP(Wyniki11[[#This Row],[Id_wyscigu]], Wyscigi[], 2)</f>
        <v>2008</v>
      </c>
    </row>
    <row r="1255" spans="1:6" x14ac:dyDescent="0.25">
      <c r="A1255" s="1" t="s">
        <v>120</v>
      </c>
      <c r="B1255">
        <v>5</v>
      </c>
      <c r="C1255" s="1" t="s">
        <v>350</v>
      </c>
      <c r="D1255" t="str">
        <f>VLOOKUP(Wyniki11[[#This Row],[Id_kierowcy]], Kierowcy[], 3)</f>
        <v>Narain</v>
      </c>
      <c r="E1255" t="str">
        <f>VLOOKUP(Wyniki11[[#This Row],[Id_kierowcy]], Kierowcy[], 2)</f>
        <v>Karthikeyan</v>
      </c>
      <c r="F1255" s="1">
        <f>VLOOKUP(Wyniki11[[#This Row],[Id_wyscigu]], Wyscigi[], 2)</f>
        <v>2008</v>
      </c>
    </row>
    <row r="1256" spans="1:6" x14ac:dyDescent="0.25">
      <c r="A1256" s="1" t="s">
        <v>120</v>
      </c>
      <c r="B1256">
        <v>1</v>
      </c>
      <c r="C1256" s="1" t="s">
        <v>351</v>
      </c>
      <c r="D1256" t="str">
        <f>VLOOKUP(Wyniki11[[#This Row],[Id_kierowcy]], Kierowcy[], 3)</f>
        <v>Narain</v>
      </c>
      <c r="E1256" t="str">
        <f>VLOOKUP(Wyniki11[[#This Row],[Id_kierowcy]], Kierowcy[], 2)</f>
        <v>Karthikeyan</v>
      </c>
      <c r="F1256" s="1">
        <f>VLOOKUP(Wyniki11[[#This Row],[Id_wyscigu]], Wyscigi[], 2)</f>
        <v>2008</v>
      </c>
    </row>
    <row r="1257" spans="1:6" x14ac:dyDescent="0.25">
      <c r="A1257" s="1" t="s">
        <v>124</v>
      </c>
      <c r="B1257">
        <v>2</v>
      </c>
      <c r="C1257" s="1" t="s">
        <v>300</v>
      </c>
      <c r="D1257" t="str">
        <f>VLOOKUP(Wyniki11[[#This Row],[Id_kierowcy]], Kierowcy[], 3)</f>
        <v>Nico</v>
      </c>
      <c r="E1257" t="str">
        <f>VLOOKUP(Wyniki11[[#This Row],[Id_kierowcy]], Kierowcy[], 2)</f>
        <v>Rosberg</v>
      </c>
      <c r="F1257" s="1">
        <f>VLOOKUP(Wyniki11[[#This Row],[Id_wyscigu]], Wyscigi[], 2)</f>
        <v>2000</v>
      </c>
    </row>
    <row r="1258" spans="1:6" x14ac:dyDescent="0.25">
      <c r="A1258" s="1" t="s">
        <v>124</v>
      </c>
      <c r="B1258">
        <v>2</v>
      </c>
      <c r="C1258" s="1" t="s">
        <v>304</v>
      </c>
      <c r="D1258" t="str">
        <f>VLOOKUP(Wyniki11[[#This Row],[Id_kierowcy]], Kierowcy[], 3)</f>
        <v>Nico</v>
      </c>
      <c r="E1258" t="str">
        <f>VLOOKUP(Wyniki11[[#This Row],[Id_kierowcy]], Kierowcy[], 2)</f>
        <v>Rosberg</v>
      </c>
      <c r="F1258" s="1">
        <f>VLOOKUP(Wyniki11[[#This Row],[Id_wyscigu]], Wyscigi[], 2)</f>
        <v>2000</v>
      </c>
    </row>
    <row r="1259" spans="1:6" x14ac:dyDescent="0.25">
      <c r="A1259" s="1" t="s">
        <v>124</v>
      </c>
      <c r="B1259">
        <v>2</v>
      </c>
      <c r="C1259" s="1" t="s">
        <v>318</v>
      </c>
      <c r="D1259" t="str">
        <f>VLOOKUP(Wyniki11[[#This Row],[Id_kierowcy]], Kierowcy[], 3)</f>
        <v>Nico</v>
      </c>
      <c r="E1259" t="str">
        <f>VLOOKUP(Wyniki11[[#This Row],[Id_kierowcy]], Kierowcy[], 2)</f>
        <v>Rosberg</v>
      </c>
      <c r="F1259" s="1">
        <f>VLOOKUP(Wyniki11[[#This Row],[Id_wyscigu]], Wyscigi[], 2)</f>
        <v>2007</v>
      </c>
    </row>
    <row r="1260" spans="1:6" x14ac:dyDescent="0.25">
      <c r="A1260" s="1" t="s">
        <v>124</v>
      </c>
      <c r="B1260">
        <v>3</v>
      </c>
      <c r="C1260" s="1" t="s">
        <v>321</v>
      </c>
      <c r="D1260" t="str">
        <f>VLOOKUP(Wyniki11[[#This Row],[Id_kierowcy]], Kierowcy[], 3)</f>
        <v>Nico</v>
      </c>
      <c r="E1260" t="str">
        <f>VLOOKUP(Wyniki11[[#This Row],[Id_kierowcy]], Kierowcy[], 2)</f>
        <v>Rosberg</v>
      </c>
      <c r="F1260" s="1">
        <f>VLOOKUP(Wyniki11[[#This Row],[Id_wyscigu]], Wyscigi[], 2)</f>
        <v>2007</v>
      </c>
    </row>
    <row r="1261" spans="1:6" x14ac:dyDescent="0.25">
      <c r="A1261" s="1" t="s">
        <v>124</v>
      </c>
      <c r="B1261">
        <v>2</v>
      </c>
      <c r="C1261" s="1" t="s">
        <v>328</v>
      </c>
      <c r="D1261" t="str">
        <f>VLOOKUP(Wyniki11[[#This Row],[Id_kierowcy]], Kierowcy[], 3)</f>
        <v>Nico</v>
      </c>
      <c r="E1261" t="str">
        <f>VLOOKUP(Wyniki11[[#This Row],[Id_kierowcy]], Kierowcy[], 2)</f>
        <v>Rosberg</v>
      </c>
      <c r="F1261" s="1">
        <f>VLOOKUP(Wyniki11[[#This Row],[Id_wyscigu]], Wyscigi[], 2)</f>
        <v>2007</v>
      </c>
    </row>
    <row r="1262" spans="1:6" x14ac:dyDescent="0.25">
      <c r="A1262" s="1" t="s">
        <v>124</v>
      </c>
      <c r="B1262">
        <v>2</v>
      </c>
      <c r="C1262" s="1" t="s">
        <v>329</v>
      </c>
      <c r="D1262" t="str">
        <f>VLOOKUP(Wyniki11[[#This Row],[Id_kierowcy]], Kierowcy[], 3)</f>
        <v>Nico</v>
      </c>
      <c r="E1262" t="str">
        <f>VLOOKUP(Wyniki11[[#This Row],[Id_kierowcy]], Kierowcy[], 2)</f>
        <v>Rosberg</v>
      </c>
      <c r="F1262" s="1">
        <f>VLOOKUP(Wyniki11[[#This Row],[Id_wyscigu]], Wyscigi[], 2)</f>
        <v>2007</v>
      </c>
    </row>
    <row r="1263" spans="1:6" x14ac:dyDescent="0.25">
      <c r="A1263" s="1" t="s">
        <v>124</v>
      </c>
      <c r="B1263">
        <v>3</v>
      </c>
      <c r="C1263" s="1" t="s">
        <v>330</v>
      </c>
      <c r="D1263" t="str">
        <f>VLOOKUP(Wyniki11[[#This Row],[Id_kierowcy]], Kierowcy[], 3)</f>
        <v>Nico</v>
      </c>
      <c r="E1263" t="str">
        <f>VLOOKUP(Wyniki11[[#This Row],[Id_kierowcy]], Kierowcy[], 2)</f>
        <v>Rosberg</v>
      </c>
      <c r="F1263" s="1">
        <f>VLOOKUP(Wyniki11[[#This Row],[Id_wyscigu]], Wyscigi[], 2)</f>
        <v>2007</v>
      </c>
    </row>
    <row r="1264" spans="1:6" x14ac:dyDescent="0.25">
      <c r="A1264" s="1" t="s">
        <v>124</v>
      </c>
      <c r="B1264">
        <v>3</v>
      </c>
      <c r="C1264" s="1" t="s">
        <v>331</v>
      </c>
      <c r="D1264" t="str">
        <f>VLOOKUP(Wyniki11[[#This Row],[Id_kierowcy]], Kierowcy[], 3)</f>
        <v>Nico</v>
      </c>
      <c r="E1264" t="str">
        <f>VLOOKUP(Wyniki11[[#This Row],[Id_kierowcy]], Kierowcy[], 2)</f>
        <v>Rosberg</v>
      </c>
      <c r="F1264" s="1">
        <f>VLOOKUP(Wyniki11[[#This Row],[Id_wyscigu]], Wyscigi[], 2)</f>
        <v>2007</v>
      </c>
    </row>
    <row r="1265" spans="1:6" x14ac:dyDescent="0.25">
      <c r="A1265" s="1" t="s">
        <v>124</v>
      </c>
      <c r="B1265">
        <v>5</v>
      </c>
      <c r="C1265" s="1" t="s">
        <v>334</v>
      </c>
      <c r="D1265" t="str">
        <f>VLOOKUP(Wyniki11[[#This Row],[Id_kierowcy]], Kierowcy[], 3)</f>
        <v>Nico</v>
      </c>
      <c r="E1265" t="str">
        <f>VLOOKUP(Wyniki11[[#This Row],[Id_kierowcy]], Kierowcy[], 2)</f>
        <v>Rosberg</v>
      </c>
      <c r="F1265" s="1">
        <f>VLOOKUP(Wyniki11[[#This Row],[Id_wyscigu]], Wyscigi[], 2)</f>
        <v>2007</v>
      </c>
    </row>
    <row r="1266" spans="1:6" x14ac:dyDescent="0.25">
      <c r="A1266" s="1" t="s">
        <v>124</v>
      </c>
      <c r="B1266">
        <v>6</v>
      </c>
      <c r="C1266" s="1" t="s">
        <v>335</v>
      </c>
      <c r="D1266" t="str">
        <f>VLOOKUP(Wyniki11[[#This Row],[Id_kierowcy]], Kierowcy[], 3)</f>
        <v>Nico</v>
      </c>
      <c r="E1266" t="str">
        <f>VLOOKUP(Wyniki11[[#This Row],[Id_kierowcy]], Kierowcy[], 2)</f>
        <v>Rosberg</v>
      </c>
      <c r="F1266" s="1">
        <f>VLOOKUP(Wyniki11[[#This Row],[Id_wyscigu]], Wyscigi[], 2)</f>
        <v>2008</v>
      </c>
    </row>
    <row r="1267" spans="1:6" x14ac:dyDescent="0.25">
      <c r="A1267" s="1" t="s">
        <v>124</v>
      </c>
      <c r="B1267">
        <v>1</v>
      </c>
      <c r="C1267" s="1" t="s">
        <v>337</v>
      </c>
      <c r="D1267" t="str">
        <f>VLOOKUP(Wyniki11[[#This Row],[Id_kierowcy]], Kierowcy[], 3)</f>
        <v>Nico</v>
      </c>
      <c r="E1267" t="str">
        <f>VLOOKUP(Wyniki11[[#This Row],[Id_kierowcy]], Kierowcy[], 2)</f>
        <v>Rosberg</v>
      </c>
      <c r="F1267" s="1">
        <f>VLOOKUP(Wyniki11[[#This Row],[Id_wyscigu]], Wyscigi[], 2)</f>
        <v>2008</v>
      </c>
    </row>
    <row r="1268" spans="1:6" x14ac:dyDescent="0.25">
      <c r="A1268" s="1" t="s">
        <v>124</v>
      </c>
      <c r="B1268">
        <v>1</v>
      </c>
      <c r="C1268" s="1" t="s">
        <v>339</v>
      </c>
      <c r="D1268" t="str">
        <f>VLOOKUP(Wyniki11[[#This Row],[Id_kierowcy]], Kierowcy[], 3)</f>
        <v>Nico</v>
      </c>
      <c r="E1268" t="str">
        <f>VLOOKUP(Wyniki11[[#This Row],[Id_kierowcy]], Kierowcy[], 2)</f>
        <v>Rosberg</v>
      </c>
      <c r="F1268" s="1">
        <f>VLOOKUP(Wyniki11[[#This Row],[Id_wyscigu]], Wyscigi[], 2)</f>
        <v>2008</v>
      </c>
    </row>
    <row r="1269" spans="1:6" x14ac:dyDescent="0.25">
      <c r="A1269" s="1" t="s">
        <v>124</v>
      </c>
      <c r="B1269">
        <v>1</v>
      </c>
      <c r="C1269" s="1" t="s">
        <v>346</v>
      </c>
      <c r="D1269" t="str">
        <f>VLOOKUP(Wyniki11[[#This Row],[Id_kierowcy]], Kierowcy[], 3)</f>
        <v>Nico</v>
      </c>
      <c r="E1269" t="str">
        <f>VLOOKUP(Wyniki11[[#This Row],[Id_kierowcy]], Kierowcy[], 2)</f>
        <v>Rosberg</v>
      </c>
      <c r="F1269" s="1">
        <f>VLOOKUP(Wyniki11[[#This Row],[Id_wyscigu]], Wyscigi[], 2)</f>
        <v>2008</v>
      </c>
    </row>
    <row r="1270" spans="1:6" x14ac:dyDescent="0.25">
      <c r="A1270" s="1" t="s">
        <v>124</v>
      </c>
      <c r="B1270">
        <v>8</v>
      </c>
      <c r="C1270" s="1" t="s">
        <v>349</v>
      </c>
      <c r="D1270" t="str">
        <f>VLOOKUP(Wyniki11[[#This Row],[Id_kierowcy]], Kierowcy[], 3)</f>
        <v>Nico</v>
      </c>
      <c r="E1270" t="str">
        <f>VLOOKUP(Wyniki11[[#This Row],[Id_kierowcy]], Kierowcy[], 2)</f>
        <v>Rosberg</v>
      </c>
      <c r="F1270" s="1">
        <f>VLOOKUP(Wyniki11[[#This Row],[Id_wyscigu]], Wyscigi[], 2)</f>
        <v>2008</v>
      </c>
    </row>
    <row r="1271" spans="1:6" x14ac:dyDescent="0.25">
      <c r="A1271" s="1" t="s">
        <v>124</v>
      </c>
      <c r="B1271">
        <v>3</v>
      </c>
      <c r="C1271" s="1" t="s">
        <v>353</v>
      </c>
      <c r="D1271" t="str">
        <f>VLOOKUP(Wyniki11[[#This Row],[Id_kierowcy]], Kierowcy[], 3)</f>
        <v>Nico</v>
      </c>
      <c r="E1271" t="str">
        <f>VLOOKUP(Wyniki11[[#This Row],[Id_kierowcy]], Kierowcy[], 2)</f>
        <v>Rosberg</v>
      </c>
      <c r="F1271" s="1">
        <f>VLOOKUP(Wyniki11[[#This Row],[Id_wyscigu]], Wyscigi[], 2)</f>
        <v>2009</v>
      </c>
    </row>
    <row r="1272" spans="1:6" x14ac:dyDescent="0.25">
      <c r="A1272" s="1" t="s">
        <v>124</v>
      </c>
      <c r="B1272">
        <v>0</v>
      </c>
      <c r="C1272" s="1" t="s">
        <v>354</v>
      </c>
      <c r="D1272" t="str">
        <f>VLOOKUP(Wyniki11[[#This Row],[Id_kierowcy]], Kierowcy[], 3)</f>
        <v>Nico</v>
      </c>
      <c r="E1272" t="str">
        <f>VLOOKUP(Wyniki11[[#This Row],[Id_kierowcy]], Kierowcy[], 2)</f>
        <v>Rosberg</v>
      </c>
      <c r="F1272" s="1">
        <f>VLOOKUP(Wyniki11[[#This Row],[Id_wyscigu]], Wyscigi[], 2)</f>
        <v>2009</v>
      </c>
    </row>
    <row r="1273" spans="1:6" x14ac:dyDescent="0.25">
      <c r="A1273" s="1" t="s">
        <v>124</v>
      </c>
      <c r="B1273">
        <v>1</v>
      </c>
      <c r="C1273" s="1" t="s">
        <v>357</v>
      </c>
      <c r="D1273" t="str">
        <f>VLOOKUP(Wyniki11[[#This Row],[Id_kierowcy]], Kierowcy[], 3)</f>
        <v>Nico</v>
      </c>
      <c r="E1273" t="str">
        <f>VLOOKUP(Wyniki11[[#This Row],[Id_kierowcy]], Kierowcy[], 2)</f>
        <v>Rosberg</v>
      </c>
      <c r="F1273" s="1">
        <f>VLOOKUP(Wyniki11[[#This Row],[Id_wyscigu]], Wyscigi[], 2)</f>
        <v>2009</v>
      </c>
    </row>
    <row r="1274" spans="1:6" x14ac:dyDescent="0.25">
      <c r="A1274" s="1" t="s">
        <v>124</v>
      </c>
      <c r="B1274">
        <v>3</v>
      </c>
      <c r="C1274" s="1" t="s">
        <v>358</v>
      </c>
      <c r="D1274" t="str">
        <f>VLOOKUP(Wyniki11[[#This Row],[Id_kierowcy]], Kierowcy[], 3)</f>
        <v>Nico</v>
      </c>
      <c r="E1274" t="str">
        <f>VLOOKUP(Wyniki11[[#This Row],[Id_kierowcy]], Kierowcy[], 2)</f>
        <v>Rosberg</v>
      </c>
      <c r="F1274" s="1">
        <f>VLOOKUP(Wyniki11[[#This Row],[Id_wyscigu]], Wyscigi[], 2)</f>
        <v>2009</v>
      </c>
    </row>
    <row r="1275" spans="1:6" x14ac:dyDescent="0.25">
      <c r="A1275" s="1" t="s">
        <v>124</v>
      </c>
      <c r="B1275">
        <v>4</v>
      </c>
      <c r="C1275" s="1" t="s">
        <v>359</v>
      </c>
      <c r="D1275" t="str">
        <f>VLOOKUP(Wyniki11[[#This Row],[Id_kierowcy]], Kierowcy[], 3)</f>
        <v>Nico</v>
      </c>
      <c r="E1275" t="str">
        <f>VLOOKUP(Wyniki11[[#This Row],[Id_kierowcy]], Kierowcy[], 2)</f>
        <v>Rosberg</v>
      </c>
      <c r="F1275" s="1">
        <f>VLOOKUP(Wyniki11[[#This Row],[Id_wyscigu]], Wyscigi[], 2)</f>
        <v>2009</v>
      </c>
    </row>
    <row r="1276" spans="1:6" x14ac:dyDescent="0.25">
      <c r="A1276" s="1" t="s">
        <v>124</v>
      </c>
      <c r="B1276">
        <v>4</v>
      </c>
      <c r="C1276" s="1" t="s">
        <v>360</v>
      </c>
      <c r="D1276" t="str">
        <f>VLOOKUP(Wyniki11[[#This Row],[Id_kierowcy]], Kierowcy[], 3)</f>
        <v>Nico</v>
      </c>
      <c r="E1276" t="str">
        <f>VLOOKUP(Wyniki11[[#This Row],[Id_kierowcy]], Kierowcy[], 2)</f>
        <v>Rosberg</v>
      </c>
      <c r="F1276" s="1">
        <f>VLOOKUP(Wyniki11[[#This Row],[Id_wyscigu]], Wyscigi[], 2)</f>
        <v>2009</v>
      </c>
    </row>
    <row r="1277" spans="1:6" x14ac:dyDescent="0.25">
      <c r="A1277" s="1" t="s">
        <v>124</v>
      </c>
      <c r="B1277">
        <v>5</v>
      </c>
      <c r="C1277" s="1" t="s">
        <v>361</v>
      </c>
      <c r="D1277" t="str">
        <f>VLOOKUP(Wyniki11[[#This Row],[Id_kierowcy]], Kierowcy[], 3)</f>
        <v>Nico</v>
      </c>
      <c r="E1277" t="str">
        <f>VLOOKUP(Wyniki11[[#This Row],[Id_kierowcy]], Kierowcy[], 2)</f>
        <v>Rosberg</v>
      </c>
      <c r="F1277" s="1">
        <f>VLOOKUP(Wyniki11[[#This Row],[Id_wyscigu]], Wyscigi[], 2)</f>
        <v>2009</v>
      </c>
    </row>
    <row r="1278" spans="1:6" x14ac:dyDescent="0.25">
      <c r="A1278" s="1" t="s">
        <v>124</v>
      </c>
      <c r="B1278">
        <v>5</v>
      </c>
      <c r="C1278" s="1" t="s">
        <v>362</v>
      </c>
      <c r="D1278" t="str">
        <f>VLOOKUP(Wyniki11[[#This Row],[Id_kierowcy]], Kierowcy[], 3)</f>
        <v>Nico</v>
      </c>
      <c r="E1278" t="str">
        <f>VLOOKUP(Wyniki11[[#This Row],[Id_kierowcy]], Kierowcy[], 2)</f>
        <v>Rosberg</v>
      </c>
      <c r="F1278" s="1">
        <f>VLOOKUP(Wyniki11[[#This Row],[Id_wyscigu]], Wyscigi[], 2)</f>
        <v>2009</v>
      </c>
    </row>
    <row r="1279" spans="1:6" x14ac:dyDescent="0.25">
      <c r="A1279" s="1" t="s">
        <v>124</v>
      </c>
      <c r="B1279">
        <v>4</v>
      </c>
      <c r="C1279" s="1" t="s">
        <v>363</v>
      </c>
      <c r="D1279" t="str">
        <f>VLOOKUP(Wyniki11[[#This Row],[Id_kierowcy]], Kierowcy[], 3)</f>
        <v>Nico</v>
      </c>
      <c r="E1279" t="str">
        <f>VLOOKUP(Wyniki11[[#This Row],[Id_kierowcy]], Kierowcy[], 2)</f>
        <v>Rosberg</v>
      </c>
      <c r="F1279" s="1">
        <f>VLOOKUP(Wyniki11[[#This Row],[Id_wyscigu]], Wyscigi[], 2)</f>
        <v>2009</v>
      </c>
    </row>
    <row r="1280" spans="1:6" x14ac:dyDescent="0.25">
      <c r="A1280" s="1" t="s">
        <v>124</v>
      </c>
      <c r="B1280">
        <v>1</v>
      </c>
      <c r="C1280" s="1" t="s">
        <v>364</v>
      </c>
      <c r="D1280" t="str">
        <f>VLOOKUP(Wyniki11[[#This Row],[Id_kierowcy]], Kierowcy[], 3)</f>
        <v>Nico</v>
      </c>
      <c r="E1280" t="str">
        <f>VLOOKUP(Wyniki11[[#This Row],[Id_kierowcy]], Kierowcy[], 2)</f>
        <v>Rosberg</v>
      </c>
      <c r="F1280" s="1">
        <f>VLOOKUP(Wyniki11[[#This Row],[Id_wyscigu]], Wyscigi[], 2)</f>
        <v>2009</v>
      </c>
    </row>
    <row r="1281" spans="1:6" x14ac:dyDescent="0.25">
      <c r="A1281" s="1" t="s">
        <v>124</v>
      </c>
      <c r="B1281">
        <v>4</v>
      </c>
      <c r="C1281" s="1" t="s">
        <v>367</v>
      </c>
      <c r="D1281" t="str">
        <f>VLOOKUP(Wyniki11[[#This Row],[Id_kierowcy]], Kierowcy[], 3)</f>
        <v>Nico</v>
      </c>
      <c r="E1281" t="str">
        <f>VLOOKUP(Wyniki11[[#This Row],[Id_kierowcy]], Kierowcy[], 2)</f>
        <v>Rosberg</v>
      </c>
      <c r="F1281" s="1">
        <f>VLOOKUP(Wyniki11[[#This Row],[Id_wyscigu]], Wyscigi[], 2)</f>
        <v>2009</v>
      </c>
    </row>
    <row r="1282" spans="1:6" x14ac:dyDescent="0.25">
      <c r="A1282" s="1" t="s">
        <v>124</v>
      </c>
      <c r="B1282">
        <v>10</v>
      </c>
      <c r="C1282" s="1" t="s">
        <v>370</v>
      </c>
      <c r="D1282" t="str">
        <f>VLOOKUP(Wyniki11[[#This Row],[Id_kierowcy]], Kierowcy[], 3)</f>
        <v>Nico</v>
      </c>
      <c r="E1282" t="str">
        <f>VLOOKUP(Wyniki11[[#This Row],[Id_kierowcy]], Kierowcy[], 2)</f>
        <v>Rosberg</v>
      </c>
      <c r="F1282" s="1">
        <f>VLOOKUP(Wyniki11[[#This Row],[Id_wyscigu]], Wyscigi[], 2)</f>
        <v>2010</v>
      </c>
    </row>
    <row r="1283" spans="1:6" x14ac:dyDescent="0.25">
      <c r="A1283" s="1" t="s">
        <v>124</v>
      </c>
      <c r="B1283">
        <v>10</v>
      </c>
      <c r="C1283" s="1" t="s">
        <v>371</v>
      </c>
      <c r="D1283" t="str">
        <f>VLOOKUP(Wyniki11[[#This Row],[Id_kierowcy]], Kierowcy[], 3)</f>
        <v>Nico</v>
      </c>
      <c r="E1283" t="str">
        <f>VLOOKUP(Wyniki11[[#This Row],[Id_kierowcy]], Kierowcy[], 2)</f>
        <v>Rosberg</v>
      </c>
      <c r="F1283" s="1">
        <f>VLOOKUP(Wyniki11[[#This Row],[Id_wyscigu]], Wyscigi[], 2)</f>
        <v>2010</v>
      </c>
    </row>
    <row r="1284" spans="1:6" x14ac:dyDescent="0.25">
      <c r="A1284" s="1" t="s">
        <v>124</v>
      </c>
      <c r="B1284">
        <v>15</v>
      </c>
      <c r="C1284" s="1" t="s">
        <v>372</v>
      </c>
      <c r="D1284" t="str">
        <f>VLOOKUP(Wyniki11[[#This Row],[Id_kierowcy]], Kierowcy[], 3)</f>
        <v>Nico</v>
      </c>
      <c r="E1284" t="str">
        <f>VLOOKUP(Wyniki11[[#This Row],[Id_kierowcy]], Kierowcy[], 2)</f>
        <v>Rosberg</v>
      </c>
      <c r="F1284" s="1">
        <f>VLOOKUP(Wyniki11[[#This Row],[Id_wyscigu]], Wyscigi[], 2)</f>
        <v>2010</v>
      </c>
    </row>
    <row r="1285" spans="1:6" x14ac:dyDescent="0.25">
      <c r="A1285" s="1" t="s">
        <v>124</v>
      </c>
      <c r="B1285">
        <v>15</v>
      </c>
      <c r="C1285" s="1" t="s">
        <v>373</v>
      </c>
      <c r="D1285" t="str">
        <f>VLOOKUP(Wyniki11[[#This Row],[Id_kierowcy]], Kierowcy[], 3)</f>
        <v>Nico</v>
      </c>
      <c r="E1285" t="str">
        <f>VLOOKUP(Wyniki11[[#This Row],[Id_kierowcy]], Kierowcy[], 2)</f>
        <v>Rosberg</v>
      </c>
      <c r="F1285" s="1">
        <f>VLOOKUP(Wyniki11[[#This Row],[Id_wyscigu]], Wyscigi[], 2)</f>
        <v>2010</v>
      </c>
    </row>
    <row r="1286" spans="1:6" x14ac:dyDescent="0.25">
      <c r="A1286" s="1" t="s">
        <v>124</v>
      </c>
      <c r="B1286">
        <v>6</v>
      </c>
      <c r="C1286" s="1" t="s">
        <v>375</v>
      </c>
      <c r="D1286" t="str">
        <f>VLOOKUP(Wyniki11[[#This Row],[Id_kierowcy]], Kierowcy[], 3)</f>
        <v>Nico</v>
      </c>
      <c r="E1286" t="str">
        <f>VLOOKUP(Wyniki11[[#This Row],[Id_kierowcy]], Kierowcy[], 2)</f>
        <v>Rosberg</v>
      </c>
      <c r="F1286" s="1">
        <f>VLOOKUP(Wyniki11[[#This Row],[Id_wyscigu]], Wyscigi[], 2)</f>
        <v>2010</v>
      </c>
    </row>
    <row r="1287" spans="1:6" x14ac:dyDescent="0.25">
      <c r="A1287" s="1" t="s">
        <v>124</v>
      </c>
      <c r="B1287">
        <v>10</v>
      </c>
      <c r="C1287" s="1" t="s">
        <v>376</v>
      </c>
      <c r="D1287" t="str">
        <f>VLOOKUP(Wyniki11[[#This Row],[Id_kierowcy]], Kierowcy[], 3)</f>
        <v>Nico</v>
      </c>
      <c r="E1287" t="str">
        <f>VLOOKUP(Wyniki11[[#This Row],[Id_kierowcy]], Kierowcy[], 2)</f>
        <v>Rosberg</v>
      </c>
      <c r="F1287" s="1">
        <f>VLOOKUP(Wyniki11[[#This Row],[Id_wyscigu]], Wyscigi[], 2)</f>
        <v>2010</v>
      </c>
    </row>
    <row r="1288" spans="1:6" x14ac:dyDescent="0.25">
      <c r="A1288" s="1" t="s">
        <v>124</v>
      </c>
      <c r="B1288">
        <v>8</v>
      </c>
      <c r="C1288" s="1" t="s">
        <v>377</v>
      </c>
      <c r="D1288" t="str">
        <f>VLOOKUP(Wyniki11[[#This Row],[Id_kierowcy]], Kierowcy[], 3)</f>
        <v>Nico</v>
      </c>
      <c r="E1288" t="str">
        <f>VLOOKUP(Wyniki11[[#This Row],[Id_kierowcy]], Kierowcy[], 2)</f>
        <v>Rosberg</v>
      </c>
      <c r="F1288" s="1">
        <f>VLOOKUP(Wyniki11[[#This Row],[Id_wyscigu]], Wyscigi[], 2)</f>
        <v>2010</v>
      </c>
    </row>
    <row r="1289" spans="1:6" x14ac:dyDescent="0.25">
      <c r="A1289" s="1" t="s">
        <v>124</v>
      </c>
      <c r="B1289">
        <v>1</v>
      </c>
      <c r="C1289" s="1" t="s">
        <v>378</v>
      </c>
      <c r="D1289" t="str">
        <f>VLOOKUP(Wyniki11[[#This Row],[Id_kierowcy]], Kierowcy[], 3)</f>
        <v>Nico</v>
      </c>
      <c r="E1289" t="str">
        <f>VLOOKUP(Wyniki11[[#This Row],[Id_kierowcy]], Kierowcy[], 2)</f>
        <v>Rosberg</v>
      </c>
      <c r="F1289" s="1">
        <f>VLOOKUP(Wyniki11[[#This Row],[Id_wyscigu]], Wyscigi[], 2)</f>
        <v>2010</v>
      </c>
    </row>
    <row r="1290" spans="1:6" x14ac:dyDescent="0.25">
      <c r="A1290" s="1" t="s">
        <v>124</v>
      </c>
      <c r="B1290">
        <v>15</v>
      </c>
      <c r="C1290" s="1" t="s">
        <v>379</v>
      </c>
      <c r="D1290" t="str">
        <f>VLOOKUP(Wyniki11[[#This Row],[Id_kierowcy]], Kierowcy[], 3)</f>
        <v>Nico</v>
      </c>
      <c r="E1290" t="str">
        <f>VLOOKUP(Wyniki11[[#This Row],[Id_kierowcy]], Kierowcy[], 2)</f>
        <v>Rosberg</v>
      </c>
      <c r="F1290" s="1">
        <f>VLOOKUP(Wyniki11[[#This Row],[Id_wyscigu]], Wyscigi[], 2)</f>
        <v>2010</v>
      </c>
    </row>
    <row r="1291" spans="1:6" x14ac:dyDescent="0.25">
      <c r="A1291" s="1" t="s">
        <v>124</v>
      </c>
      <c r="B1291">
        <v>4</v>
      </c>
      <c r="C1291" s="1" t="s">
        <v>380</v>
      </c>
      <c r="D1291" t="str">
        <f>VLOOKUP(Wyniki11[[#This Row],[Id_kierowcy]], Kierowcy[], 3)</f>
        <v>Nico</v>
      </c>
      <c r="E1291" t="str">
        <f>VLOOKUP(Wyniki11[[#This Row],[Id_kierowcy]], Kierowcy[], 2)</f>
        <v>Rosberg</v>
      </c>
      <c r="F1291" s="1">
        <f>VLOOKUP(Wyniki11[[#This Row],[Id_wyscigu]], Wyscigi[], 2)</f>
        <v>2010</v>
      </c>
    </row>
    <row r="1292" spans="1:6" x14ac:dyDescent="0.25">
      <c r="A1292" s="1" t="s">
        <v>124</v>
      </c>
      <c r="B1292">
        <v>8</v>
      </c>
      <c r="C1292" s="1" t="s">
        <v>382</v>
      </c>
      <c r="D1292" t="str">
        <f>VLOOKUP(Wyniki11[[#This Row],[Id_kierowcy]], Kierowcy[], 3)</f>
        <v>Nico</v>
      </c>
      <c r="E1292" t="str">
        <f>VLOOKUP(Wyniki11[[#This Row],[Id_kierowcy]], Kierowcy[], 2)</f>
        <v>Rosberg</v>
      </c>
      <c r="F1292" s="1">
        <f>VLOOKUP(Wyniki11[[#This Row],[Id_wyscigu]], Wyscigi[], 2)</f>
        <v>2010</v>
      </c>
    </row>
    <row r="1293" spans="1:6" x14ac:dyDescent="0.25">
      <c r="A1293" s="1" t="s">
        <v>124</v>
      </c>
      <c r="B1293">
        <v>10</v>
      </c>
      <c r="C1293" s="1" t="s">
        <v>383</v>
      </c>
      <c r="D1293" t="str">
        <f>VLOOKUP(Wyniki11[[#This Row],[Id_kierowcy]], Kierowcy[], 3)</f>
        <v>Nico</v>
      </c>
      <c r="E1293" t="str">
        <f>VLOOKUP(Wyniki11[[#This Row],[Id_kierowcy]], Kierowcy[], 2)</f>
        <v>Rosberg</v>
      </c>
      <c r="F1293" s="1">
        <f>VLOOKUP(Wyniki11[[#This Row],[Id_wyscigu]], Wyscigi[], 2)</f>
        <v>2010</v>
      </c>
    </row>
    <row r="1294" spans="1:6" x14ac:dyDescent="0.25">
      <c r="A1294" s="1" t="s">
        <v>124</v>
      </c>
      <c r="B1294">
        <v>10</v>
      </c>
      <c r="C1294" s="1" t="s">
        <v>384</v>
      </c>
      <c r="D1294" t="str">
        <f>VLOOKUP(Wyniki11[[#This Row],[Id_kierowcy]], Kierowcy[], 3)</f>
        <v>Nico</v>
      </c>
      <c r="E1294" t="str">
        <f>VLOOKUP(Wyniki11[[#This Row],[Id_kierowcy]], Kierowcy[], 2)</f>
        <v>Rosberg</v>
      </c>
      <c r="F1294" s="1">
        <f>VLOOKUP(Wyniki11[[#This Row],[Id_wyscigu]], Wyscigi[], 2)</f>
        <v>2010</v>
      </c>
    </row>
    <row r="1295" spans="1:6" x14ac:dyDescent="0.25">
      <c r="A1295" s="1" t="s">
        <v>124</v>
      </c>
      <c r="B1295">
        <v>8</v>
      </c>
      <c r="C1295" s="1" t="s">
        <v>387</v>
      </c>
      <c r="D1295" t="str">
        <f>VLOOKUP(Wyniki11[[#This Row],[Id_kierowcy]], Kierowcy[], 3)</f>
        <v>Nico</v>
      </c>
      <c r="E1295" t="str">
        <f>VLOOKUP(Wyniki11[[#This Row],[Id_kierowcy]], Kierowcy[], 2)</f>
        <v>Rosberg</v>
      </c>
      <c r="F1295" s="1">
        <f>VLOOKUP(Wyniki11[[#This Row],[Id_wyscigu]], Wyscigi[], 2)</f>
        <v>2010</v>
      </c>
    </row>
    <row r="1296" spans="1:6" x14ac:dyDescent="0.25">
      <c r="A1296" s="1" t="s">
        <v>124</v>
      </c>
      <c r="B1296">
        <v>12</v>
      </c>
      <c r="C1296" s="1" t="s">
        <v>388</v>
      </c>
      <c r="D1296" t="str">
        <f>VLOOKUP(Wyniki11[[#This Row],[Id_kierowcy]], Kierowcy[], 3)</f>
        <v>Nico</v>
      </c>
      <c r="E1296" t="str">
        <f>VLOOKUP(Wyniki11[[#This Row],[Id_kierowcy]], Kierowcy[], 2)</f>
        <v>Rosberg</v>
      </c>
      <c r="F1296" s="1">
        <f>VLOOKUP(Wyniki11[[#This Row],[Id_wyscigu]], Wyscigi[], 2)</f>
        <v>2010</v>
      </c>
    </row>
    <row r="1297" spans="1:6" x14ac:dyDescent="0.25">
      <c r="A1297" s="1" t="s">
        <v>124</v>
      </c>
      <c r="B1297">
        <v>10</v>
      </c>
      <c r="C1297" s="1" t="s">
        <v>391</v>
      </c>
      <c r="D1297" t="str">
        <f>VLOOKUP(Wyniki11[[#This Row],[Id_kierowcy]], Kierowcy[], 3)</f>
        <v>Nico</v>
      </c>
      <c r="E1297" t="str">
        <f>VLOOKUP(Wyniki11[[#This Row],[Id_kierowcy]], Kierowcy[], 2)</f>
        <v>Rosberg</v>
      </c>
      <c r="F1297" s="1">
        <f>VLOOKUP(Wyniki11[[#This Row],[Id_wyscigu]], Wyscigi[], 2)</f>
        <v>2011</v>
      </c>
    </row>
    <row r="1298" spans="1:6" x14ac:dyDescent="0.25">
      <c r="A1298" s="1" t="s">
        <v>124</v>
      </c>
      <c r="B1298">
        <v>10</v>
      </c>
      <c r="C1298" s="1" t="s">
        <v>392</v>
      </c>
      <c r="D1298" t="str">
        <f>VLOOKUP(Wyniki11[[#This Row],[Id_kierowcy]], Kierowcy[], 3)</f>
        <v>Nico</v>
      </c>
      <c r="E1298" t="str">
        <f>VLOOKUP(Wyniki11[[#This Row],[Id_kierowcy]], Kierowcy[], 2)</f>
        <v>Rosberg</v>
      </c>
      <c r="F1298" s="1">
        <f>VLOOKUP(Wyniki11[[#This Row],[Id_wyscigu]], Wyscigi[], 2)</f>
        <v>2011</v>
      </c>
    </row>
    <row r="1299" spans="1:6" x14ac:dyDescent="0.25">
      <c r="A1299" s="1" t="s">
        <v>124</v>
      </c>
      <c r="B1299">
        <v>6</v>
      </c>
      <c r="C1299" s="1" t="s">
        <v>393</v>
      </c>
      <c r="D1299" t="str">
        <f>VLOOKUP(Wyniki11[[#This Row],[Id_kierowcy]], Kierowcy[], 3)</f>
        <v>Nico</v>
      </c>
      <c r="E1299" t="str">
        <f>VLOOKUP(Wyniki11[[#This Row],[Id_kierowcy]], Kierowcy[], 2)</f>
        <v>Rosberg</v>
      </c>
      <c r="F1299" s="1">
        <f>VLOOKUP(Wyniki11[[#This Row],[Id_wyscigu]], Wyscigi[], 2)</f>
        <v>2011</v>
      </c>
    </row>
    <row r="1300" spans="1:6" x14ac:dyDescent="0.25">
      <c r="A1300" s="1" t="s">
        <v>124</v>
      </c>
      <c r="B1300">
        <v>6</v>
      </c>
      <c r="C1300" s="1" t="s">
        <v>396</v>
      </c>
      <c r="D1300" t="str">
        <f>VLOOKUP(Wyniki11[[#This Row],[Id_kierowcy]], Kierowcy[], 3)</f>
        <v>Nico</v>
      </c>
      <c r="E1300" t="str">
        <f>VLOOKUP(Wyniki11[[#This Row],[Id_kierowcy]], Kierowcy[], 2)</f>
        <v>Rosberg</v>
      </c>
      <c r="F1300" s="1">
        <f>VLOOKUP(Wyniki11[[#This Row],[Id_wyscigu]], Wyscigi[], 2)</f>
        <v>2011</v>
      </c>
    </row>
    <row r="1301" spans="1:6" x14ac:dyDescent="0.25">
      <c r="A1301" s="1" t="s">
        <v>124</v>
      </c>
      <c r="B1301">
        <v>8</v>
      </c>
      <c r="C1301" s="1" t="s">
        <v>397</v>
      </c>
      <c r="D1301" t="str">
        <f>VLOOKUP(Wyniki11[[#This Row],[Id_kierowcy]], Kierowcy[], 3)</f>
        <v>Nico</v>
      </c>
      <c r="E1301" t="str">
        <f>VLOOKUP(Wyniki11[[#This Row],[Id_kierowcy]], Kierowcy[], 2)</f>
        <v>Rosberg</v>
      </c>
      <c r="F1301" s="1">
        <f>VLOOKUP(Wyniki11[[#This Row],[Id_wyscigu]], Wyscigi[], 2)</f>
        <v>2011</v>
      </c>
    </row>
    <row r="1302" spans="1:6" x14ac:dyDescent="0.25">
      <c r="A1302" s="1" t="s">
        <v>124</v>
      </c>
      <c r="B1302">
        <v>6</v>
      </c>
      <c r="C1302" s="1" t="s">
        <v>398</v>
      </c>
      <c r="D1302" t="str">
        <f>VLOOKUP(Wyniki11[[#This Row],[Id_kierowcy]], Kierowcy[], 3)</f>
        <v>Nico</v>
      </c>
      <c r="E1302" t="str">
        <f>VLOOKUP(Wyniki11[[#This Row],[Id_kierowcy]], Kierowcy[], 2)</f>
        <v>Rosberg</v>
      </c>
      <c r="F1302" s="1">
        <f>VLOOKUP(Wyniki11[[#This Row],[Id_wyscigu]], Wyscigi[], 2)</f>
        <v>2011</v>
      </c>
    </row>
    <row r="1303" spans="1:6" x14ac:dyDescent="0.25">
      <c r="A1303" s="1" t="s">
        <v>124</v>
      </c>
      <c r="B1303">
        <v>2</v>
      </c>
      <c r="C1303" s="1" t="s">
        <v>399</v>
      </c>
      <c r="D1303" t="str">
        <f>VLOOKUP(Wyniki11[[#This Row],[Id_kierowcy]], Kierowcy[], 3)</f>
        <v>Nico</v>
      </c>
      <c r="E1303" t="str">
        <f>VLOOKUP(Wyniki11[[#This Row],[Id_kierowcy]], Kierowcy[], 2)</f>
        <v>Rosberg</v>
      </c>
      <c r="F1303" s="1">
        <f>VLOOKUP(Wyniki11[[#This Row],[Id_wyscigu]], Wyscigi[], 2)</f>
        <v>2011</v>
      </c>
    </row>
    <row r="1304" spans="1:6" x14ac:dyDescent="0.25">
      <c r="A1304" s="1" t="s">
        <v>124</v>
      </c>
      <c r="B1304">
        <v>8</v>
      </c>
      <c r="C1304" s="1" t="s">
        <v>400</v>
      </c>
      <c r="D1304" t="str">
        <f>VLOOKUP(Wyniki11[[#This Row],[Id_kierowcy]], Kierowcy[], 3)</f>
        <v>Nico</v>
      </c>
      <c r="E1304" t="str">
        <f>VLOOKUP(Wyniki11[[#This Row],[Id_kierowcy]], Kierowcy[], 2)</f>
        <v>Rosberg</v>
      </c>
      <c r="F1304" s="1">
        <f>VLOOKUP(Wyniki11[[#This Row],[Id_wyscigu]], Wyscigi[], 2)</f>
        <v>2011</v>
      </c>
    </row>
    <row r="1305" spans="1:6" x14ac:dyDescent="0.25">
      <c r="A1305" s="1" t="s">
        <v>124</v>
      </c>
      <c r="B1305">
        <v>6</v>
      </c>
      <c r="C1305" s="1" t="s">
        <v>402</v>
      </c>
      <c r="D1305" t="str">
        <f>VLOOKUP(Wyniki11[[#This Row],[Id_kierowcy]], Kierowcy[], 3)</f>
        <v>Nico</v>
      </c>
      <c r="E1305" t="str">
        <f>VLOOKUP(Wyniki11[[#This Row],[Id_kierowcy]], Kierowcy[], 2)</f>
        <v>Rosberg</v>
      </c>
      <c r="F1305" s="1">
        <f>VLOOKUP(Wyniki11[[#This Row],[Id_wyscigu]], Wyscigi[], 2)</f>
        <v>2011</v>
      </c>
    </row>
    <row r="1306" spans="1:6" x14ac:dyDescent="0.25">
      <c r="A1306" s="1" t="s">
        <v>124</v>
      </c>
      <c r="B1306">
        <v>1</v>
      </c>
      <c r="C1306" s="1" t="s">
        <v>403</v>
      </c>
      <c r="D1306" t="str">
        <f>VLOOKUP(Wyniki11[[#This Row],[Id_kierowcy]], Kierowcy[], 3)</f>
        <v>Nico</v>
      </c>
      <c r="E1306" t="str">
        <f>VLOOKUP(Wyniki11[[#This Row],[Id_kierowcy]], Kierowcy[], 2)</f>
        <v>Rosberg</v>
      </c>
      <c r="F1306" s="1">
        <f>VLOOKUP(Wyniki11[[#This Row],[Id_wyscigu]], Wyscigi[], 2)</f>
        <v>2011</v>
      </c>
    </row>
    <row r="1307" spans="1:6" x14ac:dyDescent="0.25">
      <c r="A1307" s="1" t="s">
        <v>124</v>
      </c>
      <c r="B1307">
        <v>4</v>
      </c>
      <c r="C1307" s="1" t="s">
        <v>404</v>
      </c>
      <c r="D1307" t="str">
        <f>VLOOKUP(Wyniki11[[#This Row],[Id_kierowcy]], Kierowcy[], 3)</f>
        <v>Nico</v>
      </c>
      <c r="E1307" t="str">
        <f>VLOOKUP(Wyniki11[[#This Row],[Id_kierowcy]], Kierowcy[], 2)</f>
        <v>Rosberg</v>
      </c>
      <c r="F1307" s="1">
        <f>VLOOKUP(Wyniki11[[#This Row],[Id_wyscigu]], Wyscigi[], 2)</f>
        <v>2011</v>
      </c>
    </row>
    <row r="1308" spans="1:6" x14ac:dyDescent="0.25">
      <c r="A1308" s="1" t="s">
        <v>124</v>
      </c>
      <c r="B1308">
        <v>8</v>
      </c>
      <c r="C1308" s="1" t="s">
        <v>405</v>
      </c>
      <c r="D1308" t="str">
        <f>VLOOKUP(Wyniki11[[#This Row],[Id_kierowcy]], Kierowcy[], 3)</f>
        <v>Nico</v>
      </c>
      <c r="E1308" t="str">
        <f>VLOOKUP(Wyniki11[[#This Row],[Id_kierowcy]], Kierowcy[], 2)</f>
        <v>Rosberg</v>
      </c>
      <c r="F1308" s="1">
        <f>VLOOKUP(Wyniki11[[#This Row],[Id_wyscigu]], Wyscigi[], 2)</f>
        <v>2011</v>
      </c>
    </row>
    <row r="1309" spans="1:6" x14ac:dyDescent="0.25">
      <c r="A1309" s="1" t="s">
        <v>124</v>
      </c>
      <c r="B1309">
        <v>8</v>
      </c>
      <c r="C1309" s="1" t="s">
        <v>406</v>
      </c>
      <c r="D1309" t="str">
        <f>VLOOKUP(Wyniki11[[#This Row],[Id_kierowcy]], Kierowcy[], 3)</f>
        <v>Nico</v>
      </c>
      <c r="E1309" t="str">
        <f>VLOOKUP(Wyniki11[[#This Row],[Id_kierowcy]], Kierowcy[], 2)</f>
        <v>Rosberg</v>
      </c>
      <c r="F1309" s="1">
        <f>VLOOKUP(Wyniki11[[#This Row],[Id_wyscigu]], Wyscigi[], 2)</f>
        <v>2011</v>
      </c>
    </row>
    <row r="1310" spans="1:6" x14ac:dyDescent="0.25">
      <c r="A1310" s="1" t="s">
        <v>124</v>
      </c>
      <c r="B1310">
        <v>6</v>
      </c>
      <c r="C1310" s="1" t="s">
        <v>407</v>
      </c>
      <c r="D1310" t="str">
        <f>VLOOKUP(Wyniki11[[#This Row],[Id_kierowcy]], Kierowcy[], 3)</f>
        <v>Nico</v>
      </c>
      <c r="E1310" t="str">
        <f>VLOOKUP(Wyniki11[[#This Row],[Id_kierowcy]], Kierowcy[], 2)</f>
        <v>Rosberg</v>
      </c>
      <c r="F1310" s="1">
        <f>VLOOKUP(Wyniki11[[#This Row],[Id_wyscigu]], Wyscigi[], 2)</f>
        <v>2011</v>
      </c>
    </row>
    <row r="1311" spans="1:6" x14ac:dyDescent="0.25">
      <c r="A1311" s="1" t="s">
        <v>124</v>
      </c>
      <c r="B1311">
        <v>25</v>
      </c>
      <c r="C1311" s="1" t="s">
        <v>410</v>
      </c>
      <c r="D1311" t="str">
        <f>VLOOKUP(Wyniki11[[#This Row],[Id_kierowcy]], Kierowcy[], 3)</f>
        <v>Nico</v>
      </c>
      <c r="E1311" t="str">
        <f>VLOOKUP(Wyniki11[[#This Row],[Id_kierowcy]], Kierowcy[], 2)</f>
        <v>Rosberg</v>
      </c>
      <c r="F1311" s="1">
        <f>VLOOKUP(Wyniki11[[#This Row],[Id_wyscigu]], Wyscigi[], 2)</f>
        <v>2012</v>
      </c>
    </row>
    <row r="1312" spans="1:6" x14ac:dyDescent="0.25">
      <c r="A1312" s="1" t="s">
        <v>124</v>
      </c>
      <c r="B1312">
        <v>10</v>
      </c>
      <c r="C1312" s="1" t="s">
        <v>411</v>
      </c>
      <c r="D1312" t="str">
        <f>VLOOKUP(Wyniki11[[#This Row],[Id_kierowcy]], Kierowcy[], 3)</f>
        <v>Nico</v>
      </c>
      <c r="E1312" t="str">
        <f>VLOOKUP(Wyniki11[[#This Row],[Id_kierowcy]], Kierowcy[], 2)</f>
        <v>Rosberg</v>
      </c>
      <c r="F1312" s="1">
        <f>VLOOKUP(Wyniki11[[#This Row],[Id_wyscigu]], Wyscigi[], 2)</f>
        <v>2012</v>
      </c>
    </row>
    <row r="1313" spans="1:6" x14ac:dyDescent="0.25">
      <c r="A1313" s="1" t="s">
        <v>124</v>
      </c>
      <c r="B1313">
        <v>6</v>
      </c>
      <c r="C1313" s="1" t="s">
        <v>412</v>
      </c>
      <c r="D1313" t="str">
        <f>VLOOKUP(Wyniki11[[#This Row],[Id_kierowcy]], Kierowcy[], 3)</f>
        <v>Nico</v>
      </c>
      <c r="E1313" t="str">
        <f>VLOOKUP(Wyniki11[[#This Row],[Id_kierowcy]], Kierowcy[], 2)</f>
        <v>Rosberg</v>
      </c>
      <c r="F1313" s="1">
        <f>VLOOKUP(Wyniki11[[#This Row],[Id_wyscigu]], Wyscigi[], 2)</f>
        <v>2012</v>
      </c>
    </row>
    <row r="1314" spans="1:6" x14ac:dyDescent="0.25">
      <c r="A1314" s="1" t="s">
        <v>124</v>
      </c>
      <c r="B1314">
        <v>18</v>
      </c>
      <c r="C1314" s="1" t="s">
        <v>413</v>
      </c>
      <c r="D1314" t="str">
        <f>VLOOKUP(Wyniki11[[#This Row],[Id_kierowcy]], Kierowcy[], 3)</f>
        <v>Nico</v>
      </c>
      <c r="E1314" t="str">
        <f>VLOOKUP(Wyniki11[[#This Row],[Id_kierowcy]], Kierowcy[], 2)</f>
        <v>Rosberg</v>
      </c>
      <c r="F1314" s="1">
        <f>VLOOKUP(Wyniki11[[#This Row],[Id_wyscigu]], Wyscigi[], 2)</f>
        <v>2012</v>
      </c>
    </row>
    <row r="1315" spans="1:6" x14ac:dyDescent="0.25">
      <c r="A1315" s="1" t="s">
        <v>124</v>
      </c>
      <c r="B1315">
        <v>8</v>
      </c>
      <c r="C1315" s="1" t="s">
        <v>414</v>
      </c>
      <c r="D1315" t="str">
        <f>VLOOKUP(Wyniki11[[#This Row],[Id_kierowcy]], Kierowcy[], 3)</f>
        <v>Nico</v>
      </c>
      <c r="E1315" t="str">
        <f>VLOOKUP(Wyniki11[[#This Row],[Id_kierowcy]], Kierowcy[], 2)</f>
        <v>Rosberg</v>
      </c>
      <c r="F1315" s="1">
        <f>VLOOKUP(Wyniki11[[#This Row],[Id_wyscigu]], Wyscigi[], 2)</f>
        <v>2012</v>
      </c>
    </row>
    <row r="1316" spans="1:6" x14ac:dyDescent="0.25">
      <c r="A1316" s="1" t="s">
        <v>124</v>
      </c>
      <c r="B1316">
        <v>8</v>
      </c>
      <c r="C1316" s="1" t="s">
        <v>415</v>
      </c>
      <c r="D1316" t="str">
        <f>VLOOKUP(Wyniki11[[#This Row],[Id_kierowcy]], Kierowcy[], 3)</f>
        <v>Nico</v>
      </c>
      <c r="E1316" t="str">
        <f>VLOOKUP(Wyniki11[[#This Row],[Id_kierowcy]], Kierowcy[], 2)</f>
        <v>Rosberg</v>
      </c>
      <c r="F1316" s="1">
        <f>VLOOKUP(Wyniki11[[#This Row],[Id_wyscigu]], Wyscigi[], 2)</f>
        <v>2012</v>
      </c>
    </row>
    <row r="1317" spans="1:6" x14ac:dyDescent="0.25">
      <c r="A1317" s="1" t="s">
        <v>124</v>
      </c>
      <c r="B1317">
        <v>1</v>
      </c>
      <c r="C1317" s="1" t="s">
        <v>417</v>
      </c>
      <c r="D1317" t="str">
        <f>VLOOKUP(Wyniki11[[#This Row],[Id_kierowcy]], Kierowcy[], 3)</f>
        <v>Nico</v>
      </c>
      <c r="E1317" t="str">
        <f>VLOOKUP(Wyniki11[[#This Row],[Id_kierowcy]], Kierowcy[], 2)</f>
        <v>Rosberg</v>
      </c>
      <c r="F1317" s="1">
        <f>VLOOKUP(Wyniki11[[#This Row],[Id_wyscigu]], Wyscigi[], 2)</f>
        <v>2012</v>
      </c>
    </row>
    <row r="1318" spans="1:6" x14ac:dyDescent="0.25">
      <c r="A1318" s="1" t="s">
        <v>124</v>
      </c>
      <c r="B1318">
        <v>1</v>
      </c>
      <c r="C1318" s="1" t="s">
        <v>418</v>
      </c>
      <c r="D1318" t="str">
        <f>VLOOKUP(Wyniki11[[#This Row],[Id_kierowcy]], Kierowcy[], 3)</f>
        <v>Nico</v>
      </c>
      <c r="E1318" t="str">
        <f>VLOOKUP(Wyniki11[[#This Row],[Id_kierowcy]], Kierowcy[], 2)</f>
        <v>Rosberg</v>
      </c>
      <c r="F1318" s="1">
        <f>VLOOKUP(Wyniki11[[#This Row],[Id_wyscigu]], Wyscigi[], 2)</f>
        <v>2012</v>
      </c>
    </row>
    <row r="1319" spans="1:6" x14ac:dyDescent="0.25">
      <c r="A1319" s="1" t="s">
        <v>124</v>
      </c>
      <c r="B1319">
        <v>6</v>
      </c>
      <c r="C1319" s="1" t="s">
        <v>420</v>
      </c>
      <c r="D1319" t="str">
        <f>VLOOKUP(Wyniki11[[#This Row],[Id_kierowcy]], Kierowcy[], 3)</f>
        <v>Nico</v>
      </c>
      <c r="E1319" t="str">
        <f>VLOOKUP(Wyniki11[[#This Row],[Id_kierowcy]], Kierowcy[], 2)</f>
        <v>Rosberg</v>
      </c>
      <c r="F1319" s="1">
        <f>VLOOKUP(Wyniki11[[#This Row],[Id_wyscigu]], Wyscigi[], 2)</f>
        <v>2012</v>
      </c>
    </row>
    <row r="1320" spans="1:6" x14ac:dyDescent="0.25">
      <c r="A1320" s="1" t="s">
        <v>124</v>
      </c>
      <c r="B1320">
        <v>10</v>
      </c>
      <c r="C1320" s="1" t="s">
        <v>421</v>
      </c>
      <c r="D1320" t="str">
        <f>VLOOKUP(Wyniki11[[#This Row],[Id_kierowcy]], Kierowcy[], 3)</f>
        <v>Nico</v>
      </c>
      <c r="E1320" t="str">
        <f>VLOOKUP(Wyniki11[[#This Row],[Id_kierowcy]], Kierowcy[], 2)</f>
        <v>Rosberg</v>
      </c>
      <c r="F1320" s="1">
        <f>VLOOKUP(Wyniki11[[#This Row],[Id_wyscigu]], Wyscigi[], 2)</f>
        <v>2012</v>
      </c>
    </row>
    <row r="1321" spans="1:6" x14ac:dyDescent="0.25">
      <c r="A1321" s="1" t="s">
        <v>126</v>
      </c>
      <c r="B1321">
        <v>3</v>
      </c>
      <c r="C1321" s="1" t="s">
        <v>215</v>
      </c>
      <c r="D1321" t="str">
        <f>VLOOKUP(Wyniki11[[#This Row],[Id_kierowcy]], Kierowcy[], 3)</f>
        <v>Olivier</v>
      </c>
      <c r="E1321" t="str">
        <f>VLOOKUP(Wyniki11[[#This Row],[Id_kierowcy]], Kierowcy[], 2)</f>
        <v>Panis</v>
      </c>
      <c r="F1321" s="1">
        <f>VLOOKUP(Wyniki11[[#This Row],[Id_wyscigu]], Wyscigi[], 2)</f>
        <v>2011</v>
      </c>
    </row>
    <row r="1322" spans="1:6" x14ac:dyDescent="0.25">
      <c r="A1322" s="1" t="s">
        <v>126</v>
      </c>
      <c r="B1322">
        <v>2</v>
      </c>
      <c r="C1322" s="1" t="s">
        <v>218</v>
      </c>
      <c r="D1322" t="str">
        <f>VLOOKUP(Wyniki11[[#This Row],[Id_kierowcy]], Kierowcy[], 3)</f>
        <v>Olivier</v>
      </c>
      <c r="E1322" t="str">
        <f>VLOOKUP(Wyniki11[[#This Row],[Id_kierowcy]], Kierowcy[], 2)</f>
        <v>Panis</v>
      </c>
      <c r="F1322" s="1">
        <f>VLOOKUP(Wyniki11[[#This Row],[Id_wyscigu]], Wyscigi[], 2)</f>
        <v>2012</v>
      </c>
    </row>
    <row r="1323" spans="1:6" x14ac:dyDescent="0.25">
      <c r="A1323" s="1" t="s">
        <v>126</v>
      </c>
      <c r="B1323">
        <v>2</v>
      </c>
      <c r="C1323" s="1" t="s">
        <v>239</v>
      </c>
      <c r="D1323" t="str">
        <f>VLOOKUP(Wyniki11[[#This Row],[Id_kierowcy]], Kierowcy[], 3)</f>
        <v>Olivier</v>
      </c>
      <c r="E1323" t="str">
        <f>VLOOKUP(Wyniki11[[#This Row],[Id_kierowcy]], Kierowcy[], 2)</f>
        <v>Panis</v>
      </c>
      <c r="F1323" s="1">
        <f>VLOOKUP(Wyniki11[[#This Row],[Id_wyscigu]], Wyscigi[], 2)</f>
        <v>2012</v>
      </c>
    </row>
    <row r="1324" spans="1:6" x14ac:dyDescent="0.25">
      <c r="A1324" s="1" t="s">
        <v>126</v>
      </c>
      <c r="B1324">
        <v>1</v>
      </c>
      <c r="C1324" s="1" t="s">
        <v>244</v>
      </c>
      <c r="D1324" t="str">
        <f>VLOOKUP(Wyniki11[[#This Row],[Id_kierowcy]], Kierowcy[], 3)</f>
        <v>Olivier</v>
      </c>
      <c r="E1324" t="str">
        <f>VLOOKUP(Wyniki11[[#This Row],[Id_kierowcy]], Kierowcy[], 2)</f>
        <v>Panis</v>
      </c>
      <c r="F1324" s="1">
        <f>VLOOKUP(Wyniki11[[#This Row],[Id_wyscigu]], Wyscigi[], 2)</f>
        <v>2012</v>
      </c>
    </row>
    <row r="1325" spans="1:6" x14ac:dyDescent="0.25">
      <c r="A1325" s="1" t="s">
        <v>126</v>
      </c>
      <c r="B1325">
        <v>1</v>
      </c>
      <c r="C1325" s="1" t="s">
        <v>254</v>
      </c>
      <c r="D1325" t="str">
        <f>VLOOKUP(Wyniki11[[#This Row],[Id_kierowcy]], Kierowcy[], 3)</f>
        <v>Olivier</v>
      </c>
      <c r="E1325" t="str">
        <f>VLOOKUP(Wyniki11[[#This Row],[Id_kierowcy]], Kierowcy[], 2)</f>
        <v>Panis</v>
      </c>
      <c r="F1325" s="1">
        <f>VLOOKUP(Wyniki11[[#This Row],[Id_wyscigu]], Wyscigi[], 2)</f>
        <v>2012</v>
      </c>
    </row>
    <row r="1326" spans="1:6" x14ac:dyDescent="0.25">
      <c r="A1326" s="1" t="s">
        <v>126</v>
      </c>
      <c r="B1326">
        <v>1</v>
      </c>
      <c r="C1326" s="1" t="s">
        <v>256</v>
      </c>
      <c r="D1326" t="str">
        <f>VLOOKUP(Wyniki11[[#This Row],[Id_kierowcy]], Kierowcy[], 3)</f>
        <v>Olivier</v>
      </c>
      <c r="E1326" t="str">
        <f>VLOOKUP(Wyniki11[[#This Row],[Id_kierowcy]], Kierowcy[], 2)</f>
        <v>Panis</v>
      </c>
      <c r="F1326" s="1">
        <f>VLOOKUP(Wyniki11[[#This Row],[Id_wyscigu]], Wyscigi[], 2)</f>
        <v>2012</v>
      </c>
    </row>
    <row r="1327" spans="1:6" x14ac:dyDescent="0.25">
      <c r="A1327" s="1" t="s">
        <v>126</v>
      </c>
      <c r="B1327">
        <v>4</v>
      </c>
      <c r="C1327" s="1" t="s">
        <v>258</v>
      </c>
      <c r="D1327" t="str">
        <f>VLOOKUP(Wyniki11[[#This Row],[Id_kierowcy]], Kierowcy[], 3)</f>
        <v>Olivier</v>
      </c>
      <c r="E1327" t="str">
        <f>VLOOKUP(Wyniki11[[#This Row],[Id_kierowcy]], Kierowcy[], 2)</f>
        <v>Panis</v>
      </c>
      <c r="F1327" s="1">
        <f>VLOOKUP(Wyniki11[[#This Row],[Id_wyscigu]], Wyscigi[], 2)</f>
        <v>2012</v>
      </c>
    </row>
    <row r="1328" spans="1:6" x14ac:dyDescent="0.25">
      <c r="A1328" s="1" t="s">
        <v>126</v>
      </c>
      <c r="B1328">
        <v>1</v>
      </c>
      <c r="C1328" s="1" t="s">
        <v>268</v>
      </c>
      <c r="D1328" t="str">
        <f>VLOOKUP(Wyniki11[[#This Row],[Id_kierowcy]], Kierowcy[], 3)</f>
        <v>Olivier</v>
      </c>
      <c r="E1328" t="str">
        <f>VLOOKUP(Wyniki11[[#This Row],[Id_kierowcy]], Kierowcy[], 2)</f>
        <v>Panis</v>
      </c>
      <c r="F1328" s="1">
        <f>VLOOKUP(Wyniki11[[#This Row],[Id_wyscigu]], Wyscigi[], 2)</f>
        <v>2012</v>
      </c>
    </row>
    <row r="1329" spans="1:6" x14ac:dyDescent="0.25">
      <c r="A1329" s="1" t="s">
        <v>126</v>
      </c>
      <c r="B1329">
        <v>4</v>
      </c>
      <c r="C1329" s="1" t="s">
        <v>271</v>
      </c>
      <c r="D1329" t="str">
        <f>VLOOKUP(Wyniki11[[#This Row],[Id_kierowcy]], Kierowcy[], 3)</f>
        <v>Olivier</v>
      </c>
      <c r="E1329" t="str">
        <f>VLOOKUP(Wyniki11[[#This Row],[Id_kierowcy]], Kierowcy[], 2)</f>
        <v>Panis</v>
      </c>
      <c r="F1329" s="1">
        <f>VLOOKUP(Wyniki11[[#This Row],[Id_wyscigu]], Wyscigi[], 2)</f>
        <v>2012</v>
      </c>
    </row>
    <row r="1330" spans="1:6" x14ac:dyDescent="0.25">
      <c r="A1330" s="1" t="s">
        <v>126</v>
      </c>
      <c r="B1330">
        <v>1</v>
      </c>
      <c r="C1330" s="1" t="s">
        <v>276</v>
      </c>
      <c r="D1330" t="str">
        <f>VLOOKUP(Wyniki11[[#This Row],[Id_kierowcy]], Kierowcy[], 3)</f>
        <v>Olivier</v>
      </c>
      <c r="E1330" t="str">
        <f>VLOOKUP(Wyniki11[[#This Row],[Id_kierowcy]], Kierowcy[], 2)</f>
        <v>Panis</v>
      </c>
      <c r="F1330" s="1">
        <f>VLOOKUP(Wyniki11[[#This Row],[Id_wyscigu]], Wyscigi[], 2)</f>
        <v>2012</v>
      </c>
    </row>
    <row r="1331" spans="1:6" x14ac:dyDescent="0.25">
      <c r="A1331" s="1" t="s">
        <v>129</v>
      </c>
      <c r="B1331">
        <v>1</v>
      </c>
      <c r="C1331" s="1" t="s">
        <v>201</v>
      </c>
      <c r="D1331" t="str">
        <f>VLOOKUP(Wyniki11[[#This Row],[Id_kierowcy]], Kierowcy[], 3)</f>
        <v>Pedro</v>
      </c>
      <c r="E1331" t="str">
        <f>VLOOKUP(Wyniki11[[#This Row],[Id_kierowcy]], Kierowcy[], 2)</f>
        <v>de la Rosa</v>
      </c>
      <c r="F1331" s="1">
        <f>VLOOKUP(Wyniki11[[#This Row],[Id_wyscigu]], Wyscigi[], 2)</f>
        <v>2012</v>
      </c>
    </row>
    <row r="1332" spans="1:6" x14ac:dyDescent="0.25">
      <c r="A1332" s="1" t="s">
        <v>129</v>
      </c>
      <c r="B1332">
        <v>1</v>
      </c>
      <c r="C1332" s="1" t="s">
        <v>206</v>
      </c>
      <c r="D1332" t="str">
        <f>VLOOKUP(Wyniki11[[#This Row],[Id_kierowcy]], Kierowcy[], 3)</f>
        <v>Pedro</v>
      </c>
      <c r="E1332" t="str">
        <f>VLOOKUP(Wyniki11[[#This Row],[Id_kierowcy]], Kierowcy[], 2)</f>
        <v>de la Rosa</v>
      </c>
      <c r="F1332" s="1">
        <f>VLOOKUP(Wyniki11[[#This Row],[Id_wyscigu]], Wyscigi[], 2)</f>
        <v>2000</v>
      </c>
    </row>
    <row r="1333" spans="1:6" x14ac:dyDescent="0.25">
      <c r="A1333" s="1" t="s">
        <v>129</v>
      </c>
      <c r="B1333">
        <v>1</v>
      </c>
      <c r="C1333" s="1" t="s">
        <v>220</v>
      </c>
      <c r="D1333" t="str">
        <f>VLOOKUP(Wyniki11[[#This Row],[Id_kierowcy]], Kierowcy[], 3)</f>
        <v>Pedro</v>
      </c>
      <c r="E1333" t="str">
        <f>VLOOKUP(Wyniki11[[#This Row],[Id_kierowcy]], Kierowcy[], 2)</f>
        <v>de la Rosa</v>
      </c>
      <c r="F1333" s="1">
        <f>VLOOKUP(Wyniki11[[#This Row],[Id_wyscigu]], Wyscigi[], 2)</f>
        <v>2012</v>
      </c>
    </row>
    <row r="1334" spans="1:6" x14ac:dyDescent="0.25">
      <c r="A1334" s="1" t="s">
        <v>129</v>
      </c>
      <c r="B1334">
        <v>2</v>
      </c>
      <c r="C1334" s="1" t="s">
        <v>227</v>
      </c>
      <c r="D1334" t="str">
        <f>VLOOKUP(Wyniki11[[#This Row],[Id_kierowcy]], Kierowcy[], 3)</f>
        <v>Pedro</v>
      </c>
      <c r="E1334" t="str">
        <f>VLOOKUP(Wyniki11[[#This Row],[Id_kierowcy]], Kierowcy[], 2)</f>
        <v>de la Rosa</v>
      </c>
      <c r="F1334" s="1">
        <f>VLOOKUP(Wyniki11[[#This Row],[Id_wyscigu]], Wyscigi[], 2)</f>
        <v>2012</v>
      </c>
    </row>
    <row r="1335" spans="1:6" x14ac:dyDescent="0.25">
      <c r="A1335" s="1" t="s">
        <v>129</v>
      </c>
      <c r="B1335">
        <v>4</v>
      </c>
      <c r="C1335" s="1" t="s">
        <v>283</v>
      </c>
      <c r="D1335" t="str">
        <f>VLOOKUP(Wyniki11[[#This Row],[Id_kierowcy]], Kierowcy[], 3)</f>
        <v>Pedro</v>
      </c>
      <c r="E1335" t="str">
        <f>VLOOKUP(Wyniki11[[#This Row],[Id_kierowcy]], Kierowcy[], 2)</f>
        <v>de la Rosa</v>
      </c>
      <c r="F1335" s="1">
        <f>VLOOKUP(Wyniki11[[#This Row],[Id_wyscigu]], Wyscigi[], 2)</f>
        <v>2012</v>
      </c>
    </row>
    <row r="1336" spans="1:6" x14ac:dyDescent="0.25">
      <c r="A1336" s="1" t="s">
        <v>129</v>
      </c>
      <c r="B1336">
        <v>2</v>
      </c>
      <c r="C1336" s="1" t="s">
        <v>310</v>
      </c>
      <c r="D1336" t="str">
        <f>VLOOKUP(Wyniki11[[#This Row],[Id_kierowcy]], Kierowcy[], 3)</f>
        <v>Pedro</v>
      </c>
      <c r="E1336" t="str">
        <f>VLOOKUP(Wyniki11[[#This Row],[Id_kierowcy]], Kierowcy[], 2)</f>
        <v>de la Rosa</v>
      </c>
      <c r="F1336" s="1">
        <f>VLOOKUP(Wyniki11[[#This Row],[Id_wyscigu]], Wyscigi[], 2)</f>
        <v>2000</v>
      </c>
    </row>
    <row r="1337" spans="1:6" x14ac:dyDescent="0.25">
      <c r="A1337" s="1" t="s">
        <v>129</v>
      </c>
      <c r="B1337">
        <v>8</v>
      </c>
      <c r="C1337" s="1" t="s">
        <v>312</v>
      </c>
      <c r="D1337" t="str">
        <f>VLOOKUP(Wyniki11[[#This Row],[Id_kierowcy]], Kierowcy[], 3)</f>
        <v>Pedro</v>
      </c>
      <c r="E1337" t="str">
        <f>VLOOKUP(Wyniki11[[#This Row],[Id_kierowcy]], Kierowcy[], 2)</f>
        <v>de la Rosa</v>
      </c>
      <c r="F1337" s="1">
        <f>VLOOKUP(Wyniki11[[#This Row],[Id_wyscigu]], Wyscigi[], 2)</f>
        <v>2006</v>
      </c>
    </row>
    <row r="1338" spans="1:6" x14ac:dyDescent="0.25">
      <c r="A1338" s="1" t="s">
        <v>129</v>
      </c>
      <c r="B1338">
        <v>4</v>
      </c>
      <c r="C1338" s="1" t="s">
        <v>313</v>
      </c>
      <c r="D1338" t="str">
        <f>VLOOKUP(Wyniki11[[#This Row],[Id_kierowcy]], Kierowcy[], 3)</f>
        <v>Pedro</v>
      </c>
      <c r="E1338" t="str">
        <f>VLOOKUP(Wyniki11[[#This Row],[Id_kierowcy]], Kierowcy[], 2)</f>
        <v>de la Rosa</v>
      </c>
      <c r="F1338" s="1">
        <f>VLOOKUP(Wyniki11[[#This Row],[Id_wyscigu]], Wyscigi[], 2)</f>
        <v>2006</v>
      </c>
    </row>
    <row r="1339" spans="1:6" x14ac:dyDescent="0.25">
      <c r="A1339" s="1" t="s">
        <v>129</v>
      </c>
      <c r="B1339">
        <v>4</v>
      </c>
      <c r="C1339" s="1" t="s">
        <v>315</v>
      </c>
      <c r="D1339" t="str">
        <f>VLOOKUP(Wyniki11[[#This Row],[Id_kierowcy]], Kierowcy[], 3)</f>
        <v>Pedro</v>
      </c>
      <c r="E1339" t="str">
        <f>VLOOKUP(Wyniki11[[#This Row],[Id_kierowcy]], Kierowcy[], 2)</f>
        <v>de la Rosa</v>
      </c>
      <c r="F1339" s="1">
        <f>VLOOKUP(Wyniki11[[#This Row],[Id_wyscigu]], Wyscigi[], 2)</f>
        <v>2006</v>
      </c>
    </row>
    <row r="1340" spans="1:6" x14ac:dyDescent="0.25">
      <c r="A1340" s="1" t="s">
        <v>129</v>
      </c>
      <c r="B1340">
        <v>1</v>
      </c>
      <c r="C1340" s="1" t="s">
        <v>317</v>
      </c>
      <c r="D1340" t="str">
        <f>VLOOKUP(Wyniki11[[#This Row],[Id_kierowcy]], Kierowcy[], 3)</f>
        <v>Pedro</v>
      </c>
      <c r="E1340" t="str">
        <f>VLOOKUP(Wyniki11[[#This Row],[Id_kierowcy]], Kierowcy[], 2)</f>
        <v>de la Rosa</v>
      </c>
      <c r="F1340" s="1">
        <f>VLOOKUP(Wyniki11[[#This Row],[Id_wyscigu]], Wyscigi[], 2)</f>
        <v>2006</v>
      </c>
    </row>
    <row r="1341" spans="1:6" x14ac:dyDescent="0.25">
      <c r="A1341" s="1" t="s">
        <v>129</v>
      </c>
      <c r="B1341">
        <v>6</v>
      </c>
      <c r="C1341" s="1" t="s">
        <v>381</v>
      </c>
      <c r="D1341" t="str">
        <f>VLOOKUP(Wyniki11[[#This Row],[Id_kierowcy]], Kierowcy[], 3)</f>
        <v>Pedro</v>
      </c>
      <c r="E1341" t="str">
        <f>VLOOKUP(Wyniki11[[#This Row],[Id_kierowcy]], Kierowcy[], 2)</f>
        <v>de la Rosa</v>
      </c>
      <c r="F1341" s="1">
        <f>VLOOKUP(Wyniki11[[#This Row],[Id_wyscigu]], Wyscigi[], 2)</f>
        <v>2010</v>
      </c>
    </row>
    <row r="1342" spans="1:6" x14ac:dyDescent="0.25">
      <c r="A1342" s="1" t="s">
        <v>132</v>
      </c>
      <c r="B1342">
        <v>1</v>
      </c>
      <c r="C1342" s="1" t="s">
        <v>389</v>
      </c>
      <c r="D1342" t="str">
        <f>VLOOKUP(Wyniki11[[#This Row],[Id_kierowcy]], Kierowcy[], 3)</f>
        <v>Paul</v>
      </c>
      <c r="E1342" t="str">
        <f>VLOOKUP(Wyniki11[[#This Row],[Id_kierowcy]], Kierowcy[], 2)</f>
        <v>di Resta</v>
      </c>
      <c r="F1342" s="1">
        <f>VLOOKUP(Wyniki11[[#This Row],[Id_wyscigu]], Wyscigi[], 2)</f>
        <v>2011</v>
      </c>
    </row>
    <row r="1343" spans="1:6" x14ac:dyDescent="0.25">
      <c r="A1343" s="1" t="s">
        <v>132</v>
      </c>
      <c r="B1343">
        <v>1</v>
      </c>
      <c r="C1343" s="1" t="s">
        <v>390</v>
      </c>
      <c r="D1343" t="str">
        <f>VLOOKUP(Wyniki11[[#This Row],[Id_kierowcy]], Kierowcy[], 3)</f>
        <v>Paul</v>
      </c>
      <c r="E1343" t="str">
        <f>VLOOKUP(Wyniki11[[#This Row],[Id_kierowcy]], Kierowcy[], 2)</f>
        <v>di Resta</v>
      </c>
      <c r="F1343" s="1">
        <f>VLOOKUP(Wyniki11[[#This Row],[Id_wyscigu]], Wyscigi[], 2)</f>
        <v>2011</v>
      </c>
    </row>
    <row r="1344" spans="1:6" x14ac:dyDescent="0.25">
      <c r="A1344" s="1" t="s">
        <v>132</v>
      </c>
      <c r="B1344">
        <v>6</v>
      </c>
      <c r="C1344" s="1" t="s">
        <v>399</v>
      </c>
      <c r="D1344" t="str">
        <f>VLOOKUP(Wyniki11[[#This Row],[Id_kierowcy]], Kierowcy[], 3)</f>
        <v>Paul</v>
      </c>
      <c r="E1344" t="str">
        <f>VLOOKUP(Wyniki11[[#This Row],[Id_kierowcy]], Kierowcy[], 2)</f>
        <v>di Resta</v>
      </c>
      <c r="F1344" s="1">
        <f>VLOOKUP(Wyniki11[[#This Row],[Id_wyscigu]], Wyscigi[], 2)</f>
        <v>2011</v>
      </c>
    </row>
    <row r="1345" spans="1:6" x14ac:dyDescent="0.25">
      <c r="A1345" s="1" t="s">
        <v>132</v>
      </c>
      <c r="B1345">
        <v>4</v>
      </c>
      <c r="C1345" s="1" t="s">
        <v>401</v>
      </c>
      <c r="D1345" t="str">
        <f>VLOOKUP(Wyniki11[[#This Row],[Id_kierowcy]], Kierowcy[], 3)</f>
        <v>Paul</v>
      </c>
      <c r="E1345" t="str">
        <f>VLOOKUP(Wyniki11[[#This Row],[Id_kierowcy]], Kierowcy[], 2)</f>
        <v>di Resta</v>
      </c>
      <c r="F1345" s="1">
        <f>VLOOKUP(Wyniki11[[#This Row],[Id_wyscigu]], Wyscigi[], 2)</f>
        <v>2011</v>
      </c>
    </row>
    <row r="1346" spans="1:6" x14ac:dyDescent="0.25">
      <c r="A1346" s="1" t="s">
        <v>132</v>
      </c>
      <c r="B1346">
        <v>8</v>
      </c>
      <c r="C1346" s="1" t="s">
        <v>402</v>
      </c>
      <c r="D1346" t="str">
        <f>VLOOKUP(Wyniki11[[#This Row],[Id_kierowcy]], Kierowcy[], 3)</f>
        <v>Paul</v>
      </c>
      <c r="E1346" t="str">
        <f>VLOOKUP(Wyniki11[[#This Row],[Id_kierowcy]], Kierowcy[], 2)</f>
        <v>di Resta</v>
      </c>
      <c r="F1346" s="1">
        <f>VLOOKUP(Wyniki11[[#This Row],[Id_wyscigu]], Wyscigi[], 2)</f>
        <v>2011</v>
      </c>
    </row>
    <row r="1347" spans="1:6" x14ac:dyDescent="0.25">
      <c r="A1347" s="1" t="s">
        <v>132</v>
      </c>
      <c r="B1347">
        <v>1</v>
      </c>
      <c r="C1347" s="1" t="s">
        <v>404</v>
      </c>
      <c r="D1347" t="str">
        <f>VLOOKUP(Wyniki11[[#This Row],[Id_kierowcy]], Kierowcy[], 3)</f>
        <v>Paul</v>
      </c>
      <c r="E1347" t="str">
        <f>VLOOKUP(Wyniki11[[#This Row],[Id_kierowcy]], Kierowcy[], 2)</f>
        <v>di Resta</v>
      </c>
      <c r="F1347" s="1">
        <f>VLOOKUP(Wyniki11[[#This Row],[Id_wyscigu]], Wyscigi[], 2)</f>
        <v>2011</v>
      </c>
    </row>
    <row r="1348" spans="1:6" x14ac:dyDescent="0.25">
      <c r="A1348" s="1" t="s">
        <v>132</v>
      </c>
      <c r="B1348">
        <v>2</v>
      </c>
      <c r="C1348" s="1" t="s">
        <v>406</v>
      </c>
      <c r="D1348" t="str">
        <f>VLOOKUP(Wyniki11[[#This Row],[Id_kierowcy]], Kierowcy[], 3)</f>
        <v>Paul</v>
      </c>
      <c r="E1348" t="str">
        <f>VLOOKUP(Wyniki11[[#This Row],[Id_kierowcy]], Kierowcy[], 2)</f>
        <v>di Resta</v>
      </c>
      <c r="F1348" s="1">
        <f>VLOOKUP(Wyniki11[[#This Row],[Id_wyscigu]], Wyscigi[], 2)</f>
        <v>2011</v>
      </c>
    </row>
    <row r="1349" spans="1:6" x14ac:dyDescent="0.25">
      <c r="A1349" s="1" t="s">
        <v>132</v>
      </c>
      <c r="B1349">
        <v>4</v>
      </c>
      <c r="C1349" s="1" t="s">
        <v>407</v>
      </c>
      <c r="D1349" t="str">
        <f>VLOOKUP(Wyniki11[[#This Row],[Id_kierowcy]], Kierowcy[], 3)</f>
        <v>Paul</v>
      </c>
      <c r="E1349" t="str">
        <f>VLOOKUP(Wyniki11[[#This Row],[Id_kierowcy]], Kierowcy[], 2)</f>
        <v>di Resta</v>
      </c>
      <c r="F1349" s="1">
        <f>VLOOKUP(Wyniki11[[#This Row],[Id_wyscigu]], Wyscigi[], 2)</f>
        <v>2011</v>
      </c>
    </row>
    <row r="1350" spans="1:6" x14ac:dyDescent="0.25">
      <c r="A1350" s="1" t="s">
        <v>132</v>
      </c>
      <c r="B1350">
        <v>1</v>
      </c>
      <c r="C1350" s="1" t="s">
        <v>408</v>
      </c>
      <c r="D1350" t="str">
        <f>VLOOKUP(Wyniki11[[#This Row],[Id_kierowcy]], Kierowcy[], 3)</f>
        <v>Paul</v>
      </c>
      <c r="E1350" t="str">
        <f>VLOOKUP(Wyniki11[[#This Row],[Id_kierowcy]], Kierowcy[], 2)</f>
        <v>di Resta</v>
      </c>
      <c r="F1350" s="1">
        <f>VLOOKUP(Wyniki11[[#This Row],[Id_wyscigu]], Wyscigi[], 2)</f>
        <v>2012</v>
      </c>
    </row>
    <row r="1351" spans="1:6" x14ac:dyDescent="0.25">
      <c r="A1351" s="1" t="s">
        <v>132</v>
      </c>
      <c r="B1351">
        <v>6</v>
      </c>
      <c r="C1351" s="1" t="s">
        <v>409</v>
      </c>
      <c r="D1351" t="str">
        <f>VLOOKUP(Wyniki11[[#This Row],[Id_kierowcy]], Kierowcy[], 3)</f>
        <v>Paul</v>
      </c>
      <c r="E1351" t="str">
        <f>VLOOKUP(Wyniki11[[#This Row],[Id_kierowcy]], Kierowcy[], 2)</f>
        <v>di Resta</v>
      </c>
      <c r="F1351" s="1">
        <f>VLOOKUP(Wyniki11[[#This Row],[Id_wyscigu]], Wyscigi[], 2)</f>
        <v>2012</v>
      </c>
    </row>
    <row r="1352" spans="1:6" x14ac:dyDescent="0.25">
      <c r="A1352" s="1" t="s">
        <v>132</v>
      </c>
      <c r="B1352">
        <v>8</v>
      </c>
      <c r="C1352" s="1" t="s">
        <v>411</v>
      </c>
      <c r="D1352" t="str">
        <f>VLOOKUP(Wyniki11[[#This Row],[Id_kierowcy]], Kierowcy[], 3)</f>
        <v>Paul</v>
      </c>
      <c r="E1352" t="str">
        <f>VLOOKUP(Wyniki11[[#This Row],[Id_kierowcy]], Kierowcy[], 2)</f>
        <v>di Resta</v>
      </c>
      <c r="F1352" s="1">
        <f>VLOOKUP(Wyniki11[[#This Row],[Id_wyscigu]], Wyscigi[], 2)</f>
        <v>2012</v>
      </c>
    </row>
    <row r="1353" spans="1:6" x14ac:dyDescent="0.25">
      <c r="A1353" s="1" t="s">
        <v>132</v>
      </c>
      <c r="B1353">
        <v>6</v>
      </c>
      <c r="C1353" s="1" t="s">
        <v>413</v>
      </c>
      <c r="D1353" t="str">
        <f>VLOOKUP(Wyniki11[[#This Row],[Id_kierowcy]], Kierowcy[], 3)</f>
        <v>Paul</v>
      </c>
      <c r="E1353" t="str">
        <f>VLOOKUP(Wyniki11[[#This Row],[Id_kierowcy]], Kierowcy[], 2)</f>
        <v>di Resta</v>
      </c>
      <c r="F1353" s="1">
        <f>VLOOKUP(Wyniki11[[#This Row],[Id_wyscigu]], Wyscigi[], 2)</f>
        <v>2012</v>
      </c>
    </row>
    <row r="1354" spans="1:6" x14ac:dyDescent="0.25">
      <c r="A1354" s="1" t="s">
        <v>132</v>
      </c>
      <c r="B1354">
        <v>6</v>
      </c>
      <c r="C1354" s="1" t="s">
        <v>415</v>
      </c>
      <c r="D1354" t="str">
        <f>VLOOKUP(Wyniki11[[#This Row],[Id_kierowcy]], Kierowcy[], 3)</f>
        <v>Paul</v>
      </c>
      <c r="E1354" t="str">
        <f>VLOOKUP(Wyniki11[[#This Row],[Id_kierowcy]], Kierowcy[], 2)</f>
        <v>di Resta</v>
      </c>
      <c r="F1354" s="1">
        <f>VLOOKUP(Wyniki11[[#This Row],[Id_wyscigu]], Wyscigi[], 2)</f>
        <v>2012</v>
      </c>
    </row>
    <row r="1355" spans="1:6" x14ac:dyDescent="0.25">
      <c r="A1355" s="1" t="s">
        <v>132</v>
      </c>
      <c r="B1355">
        <v>1</v>
      </c>
      <c r="C1355" s="1" t="s">
        <v>419</v>
      </c>
      <c r="D1355" t="str">
        <f>VLOOKUP(Wyniki11[[#This Row],[Id_kierowcy]], Kierowcy[], 3)</f>
        <v>Paul</v>
      </c>
      <c r="E1355" t="str">
        <f>VLOOKUP(Wyniki11[[#This Row],[Id_kierowcy]], Kierowcy[], 2)</f>
        <v>di Resta</v>
      </c>
      <c r="F1355" s="1">
        <f>VLOOKUP(Wyniki11[[#This Row],[Id_wyscigu]], Wyscigi[], 2)</f>
        <v>2012</v>
      </c>
    </row>
    <row r="1356" spans="1:6" x14ac:dyDescent="0.25">
      <c r="A1356" s="1" t="s">
        <v>132</v>
      </c>
      <c r="B1356">
        <v>4</v>
      </c>
      <c r="C1356" s="1" t="s">
        <v>420</v>
      </c>
      <c r="D1356" t="str">
        <f>VLOOKUP(Wyniki11[[#This Row],[Id_kierowcy]], Kierowcy[], 3)</f>
        <v>Paul</v>
      </c>
      <c r="E1356" t="str">
        <f>VLOOKUP(Wyniki11[[#This Row],[Id_kierowcy]], Kierowcy[], 2)</f>
        <v>di Resta</v>
      </c>
      <c r="F1356" s="1">
        <f>VLOOKUP(Wyniki11[[#This Row],[Id_wyscigu]], Wyscigi[], 2)</f>
        <v>2012</v>
      </c>
    </row>
    <row r="1357" spans="1:6" x14ac:dyDescent="0.25">
      <c r="A1357" s="1" t="s">
        <v>132</v>
      </c>
      <c r="B1357">
        <v>12</v>
      </c>
      <c r="C1357" s="1" t="s">
        <v>421</v>
      </c>
      <c r="D1357" t="str">
        <f>VLOOKUP(Wyniki11[[#This Row],[Id_kierowcy]], Kierowcy[], 3)</f>
        <v>Paul</v>
      </c>
      <c r="E1357" t="str">
        <f>VLOOKUP(Wyniki11[[#This Row],[Id_kierowcy]], Kierowcy[], 2)</f>
        <v>di Resta</v>
      </c>
      <c r="F1357" s="1">
        <f>VLOOKUP(Wyniki11[[#This Row],[Id_wyscigu]], Wyscigi[], 2)</f>
        <v>2012</v>
      </c>
    </row>
    <row r="1358" spans="1:6" x14ac:dyDescent="0.25">
      <c r="A1358" s="1" t="s">
        <v>132</v>
      </c>
      <c r="B1358">
        <v>2</v>
      </c>
      <c r="C1358" s="1" t="s">
        <v>425</v>
      </c>
      <c r="D1358" t="str">
        <f>VLOOKUP(Wyniki11[[#This Row],[Id_kierowcy]], Kierowcy[], 3)</f>
        <v>Paul</v>
      </c>
      <c r="E1358" t="str">
        <f>VLOOKUP(Wyniki11[[#This Row],[Id_kierowcy]], Kierowcy[], 2)</f>
        <v>di Resta</v>
      </c>
      <c r="F1358" s="1">
        <f>VLOOKUP(Wyniki11[[#This Row],[Id_wyscigu]], Wyscigi[], 2)</f>
        <v>2012</v>
      </c>
    </row>
    <row r="1359" spans="1:6" x14ac:dyDescent="0.25">
      <c r="A1359" s="1" t="s">
        <v>16</v>
      </c>
      <c r="B1359">
        <v>2</v>
      </c>
      <c r="C1359" s="1" t="s">
        <v>401</v>
      </c>
      <c r="D1359" t="str">
        <f>VLOOKUP(Wyniki11[[#This Row],[Id_kierowcy]], Kierowcy[], 3)</f>
        <v>Paul</v>
      </c>
      <c r="E1359" t="str">
        <f>VLOOKUP(Wyniki11[[#This Row],[Id_kierowcy]], Kierowcy[], 2)</f>
        <v>di Resta</v>
      </c>
      <c r="F1359" s="1">
        <f>VLOOKUP(Wyniki11[[#This Row],[Id_wyscigu]], Wyscigi[], 2)</f>
        <v>2011</v>
      </c>
    </row>
    <row r="1360" spans="1:6" x14ac:dyDescent="0.25">
      <c r="A1360" s="1" t="s">
        <v>16</v>
      </c>
      <c r="B1360">
        <v>8</v>
      </c>
      <c r="C1360" s="1" t="s">
        <v>409</v>
      </c>
      <c r="D1360" t="str">
        <f>VLOOKUP(Wyniki11[[#This Row],[Id_kierowcy]], Kierowcy[], 3)</f>
        <v>Paul</v>
      </c>
      <c r="E1360" t="str">
        <f>VLOOKUP(Wyniki11[[#This Row],[Id_kierowcy]], Kierowcy[], 2)</f>
        <v>di Resta</v>
      </c>
      <c r="F1360" s="1">
        <f>VLOOKUP(Wyniki11[[#This Row],[Id_wyscigu]], Wyscigi[], 2)</f>
        <v>2012</v>
      </c>
    </row>
    <row r="1361" spans="1:6" x14ac:dyDescent="0.25">
      <c r="A1361" s="1" t="s">
        <v>16</v>
      </c>
      <c r="B1361">
        <v>6</v>
      </c>
      <c r="C1361" s="1" t="s">
        <v>410</v>
      </c>
      <c r="D1361" t="str">
        <f>VLOOKUP(Wyniki11[[#This Row],[Id_kierowcy]], Kierowcy[], 3)</f>
        <v>Paul</v>
      </c>
      <c r="E1361" t="str">
        <f>VLOOKUP(Wyniki11[[#This Row],[Id_kierowcy]], Kierowcy[], 2)</f>
        <v>di Resta</v>
      </c>
      <c r="F1361" s="1">
        <f>VLOOKUP(Wyniki11[[#This Row],[Id_wyscigu]], Wyscigi[], 2)</f>
        <v>2012</v>
      </c>
    </row>
    <row r="1362" spans="1:6" x14ac:dyDescent="0.25">
      <c r="A1362" s="1" t="s">
        <v>16</v>
      </c>
      <c r="B1362">
        <v>1</v>
      </c>
      <c r="C1362" s="1" t="s">
        <v>413</v>
      </c>
      <c r="D1362" t="str">
        <f>VLOOKUP(Wyniki11[[#This Row],[Id_kierowcy]], Kierowcy[], 3)</f>
        <v>Paul</v>
      </c>
      <c r="E1362" t="str">
        <f>VLOOKUP(Wyniki11[[#This Row],[Id_kierowcy]], Kierowcy[], 2)</f>
        <v>di Resta</v>
      </c>
      <c r="F1362" s="1">
        <f>VLOOKUP(Wyniki11[[#This Row],[Id_wyscigu]], Wyscigi[], 2)</f>
        <v>2012</v>
      </c>
    </row>
    <row r="1363" spans="1:6" x14ac:dyDescent="0.25">
      <c r="A1363" s="1" t="s">
        <v>16</v>
      </c>
      <c r="B1363">
        <v>1</v>
      </c>
      <c r="C1363" s="1" t="s">
        <v>415</v>
      </c>
      <c r="D1363" t="str">
        <f>VLOOKUP(Wyniki11[[#This Row],[Id_kierowcy]], Kierowcy[], 3)</f>
        <v>Paul</v>
      </c>
      <c r="E1363" t="str">
        <f>VLOOKUP(Wyniki11[[#This Row],[Id_kierowcy]], Kierowcy[], 2)</f>
        <v>di Resta</v>
      </c>
      <c r="F1363" s="1">
        <f>VLOOKUP(Wyniki11[[#This Row],[Id_wyscigu]], Wyscigi[], 2)</f>
        <v>2012</v>
      </c>
    </row>
    <row r="1364" spans="1:6" x14ac:dyDescent="0.25">
      <c r="A1364" s="1" t="s">
        <v>16</v>
      </c>
      <c r="B1364">
        <v>2</v>
      </c>
      <c r="C1364" s="1" t="s">
        <v>416</v>
      </c>
      <c r="D1364" t="str">
        <f>VLOOKUP(Wyniki11[[#This Row],[Id_kierowcy]], Kierowcy[], 3)</f>
        <v>Paul</v>
      </c>
      <c r="E1364" t="str">
        <f>VLOOKUP(Wyniki11[[#This Row],[Id_kierowcy]], Kierowcy[], 2)</f>
        <v>di Resta</v>
      </c>
      <c r="F1364" s="1">
        <f>VLOOKUP(Wyniki11[[#This Row],[Id_wyscigu]], Wyscigi[], 2)</f>
        <v>2012</v>
      </c>
    </row>
    <row r="1365" spans="1:6" x14ac:dyDescent="0.25">
      <c r="A1365" s="1" t="s">
        <v>16</v>
      </c>
      <c r="B1365">
        <v>6</v>
      </c>
      <c r="C1365" s="1" t="s">
        <v>418</v>
      </c>
      <c r="D1365" t="str">
        <f>VLOOKUP(Wyniki11[[#This Row],[Id_kierowcy]], Kierowcy[], 3)</f>
        <v>Paul</v>
      </c>
      <c r="E1365" t="str">
        <f>VLOOKUP(Wyniki11[[#This Row],[Id_kierowcy]], Kierowcy[], 2)</f>
        <v>di Resta</v>
      </c>
      <c r="F1365" s="1">
        <f>VLOOKUP(Wyniki11[[#This Row],[Id_wyscigu]], Wyscigi[], 2)</f>
        <v>2012</v>
      </c>
    </row>
    <row r="1366" spans="1:6" x14ac:dyDescent="0.25">
      <c r="A1366" s="1" t="s">
        <v>16</v>
      </c>
      <c r="B1366">
        <v>1</v>
      </c>
      <c r="C1366" s="1" t="s">
        <v>420</v>
      </c>
      <c r="D1366" t="str">
        <f>VLOOKUP(Wyniki11[[#This Row],[Id_kierowcy]], Kierowcy[], 3)</f>
        <v>Paul</v>
      </c>
      <c r="E1366" t="str">
        <f>VLOOKUP(Wyniki11[[#This Row],[Id_kierowcy]], Kierowcy[], 2)</f>
        <v>di Resta</v>
      </c>
      <c r="F1366" s="1">
        <f>VLOOKUP(Wyniki11[[#This Row],[Id_wyscigu]], Wyscigi[], 2)</f>
        <v>2012</v>
      </c>
    </row>
    <row r="1367" spans="1:6" x14ac:dyDescent="0.25">
      <c r="A1367" s="1" t="s">
        <v>16</v>
      </c>
      <c r="B1367">
        <v>1</v>
      </c>
      <c r="C1367" s="1" t="s">
        <v>424</v>
      </c>
      <c r="D1367" t="str">
        <f>VLOOKUP(Wyniki11[[#This Row],[Id_kierowcy]], Kierowcy[], 3)</f>
        <v>Paul</v>
      </c>
      <c r="E1367" t="str">
        <f>VLOOKUP(Wyniki11[[#This Row],[Id_kierowcy]], Kierowcy[], 2)</f>
        <v>di Resta</v>
      </c>
      <c r="F1367" s="1">
        <f>VLOOKUP(Wyniki11[[#This Row],[Id_wyscigu]], Wyscigi[], 2)</f>
        <v>2012</v>
      </c>
    </row>
    <row r="1368" spans="1:6" x14ac:dyDescent="0.25">
      <c r="A1368" s="1" t="s">
        <v>16</v>
      </c>
      <c r="B1368">
        <v>4</v>
      </c>
      <c r="C1368" s="1" t="s">
        <v>425</v>
      </c>
      <c r="D1368" t="str">
        <f>VLOOKUP(Wyniki11[[#This Row],[Id_kierowcy]], Kierowcy[], 3)</f>
        <v>Paul</v>
      </c>
      <c r="E1368" t="str">
        <f>VLOOKUP(Wyniki11[[#This Row],[Id_kierowcy]], Kierowcy[], 2)</f>
        <v>di Resta</v>
      </c>
      <c r="F1368" s="1">
        <f>VLOOKUP(Wyniki11[[#This Row],[Id_wyscigu]], Wyscigi[], 2)</f>
        <v>2012</v>
      </c>
    </row>
    <row r="1369" spans="1:6" x14ac:dyDescent="0.25">
      <c r="A1369" s="1" t="s">
        <v>16</v>
      </c>
      <c r="B1369">
        <v>1</v>
      </c>
      <c r="C1369" s="1" t="s">
        <v>426</v>
      </c>
      <c r="D1369" t="str">
        <f>VLOOKUP(Wyniki11[[#This Row],[Id_kierowcy]], Kierowcy[], 3)</f>
        <v>Paul</v>
      </c>
      <c r="E1369" t="str">
        <f>VLOOKUP(Wyniki11[[#This Row],[Id_kierowcy]], Kierowcy[], 2)</f>
        <v>di Resta</v>
      </c>
      <c r="F1369" s="1">
        <f>VLOOKUP(Wyniki11[[#This Row],[Id_wyscigu]], Wyscigi[], 2)</f>
        <v>2012</v>
      </c>
    </row>
    <row r="1370" spans="1:6" x14ac:dyDescent="0.25">
      <c r="A1370" s="1" t="s">
        <v>135</v>
      </c>
      <c r="B1370">
        <v>3</v>
      </c>
      <c r="C1370" s="1" t="s">
        <v>289</v>
      </c>
      <c r="D1370" t="str">
        <f>VLOOKUP(Wyniki11[[#This Row],[Id_kierowcy]], Kierowcy[], 3)</f>
        <v>Patrick</v>
      </c>
      <c r="E1370" t="str">
        <f>VLOOKUP(Wyniki11[[#This Row],[Id_kierowcy]], Kierowcy[], 2)</f>
        <v>Friesacher</v>
      </c>
      <c r="F1370" s="1">
        <f>VLOOKUP(Wyniki11[[#This Row],[Id_wyscigu]], Wyscigi[], 2)</f>
        <v>2012</v>
      </c>
    </row>
    <row r="1371" spans="1:6" x14ac:dyDescent="0.25">
      <c r="A1371" s="1" t="s">
        <v>138</v>
      </c>
      <c r="B1371">
        <v>1</v>
      </c>
      <c r="C1371" s="1" t="s">
        <v>400</v>
      </c>
      <c r="D1371" t="str">
        <f>VLOOKUP(Wyniki11[[#This Row],[Id_kierowcy]], Kierowcy[], 3)</f>
        <v>Pastor</v>
      </c>
      <c r="E1371" t="str">
        <f>VLOOKUP(Wyniki11[[#This Row],[Id_kierowcy]], Kierowcy[], 2)</f>
        <v>Maldonado</v>
      </c>
      <c r="F1371" s="1">
        <f>VLOOKUP(Wyniki11[[#This Row],[Id_wyscigu]], Wyscigi[], 2)</f>
        <v>2011</v>
      </c>
    </row>
    <row r="1372" spans="1:6" x14ac:dyDescent="0.25">
      <c r="A1372" s="1" t="s">
        <v>138</v>
      </c>
      <c r="B1372">
        <v>4</v>
      </c>
      <c r="C1372" s="1" t="s">
        <v>410</v>
      </c>
      <c r="D1372" t="str">
        <f>VLOOKUP(Wyniki11[[#This Row],[Id_kierowcy]], Kierowcy[], 3)</f>
        <v>Pastor</v>
      </c>
      <c r="E1372" t="str">
        <f>VLOOKUP(Wyniki11[[#This Row],[Id_kierowcy]], Kierowcy[], 2)</f>
        <v>Maldonado</v>
      </c>
      <c r="F1372" s="1">
        <f>VLOOKUP(Wyniki11[[#This Row],[Id_wyscigu]], Wyscigi[], 2)</f>
        <v>2012</v>
      </c>
    </row>
    <row r="1373" spans="1:6" x14ac:dyDescent="0.25">
      <c r="A1373" s="1" t="s">
        <v>138</v>
      </c>
      <c r="B1373">
        <v>25</v>
      </c>
      <c r="C1373" s="1" t="s">
        <v>412</v>
      </c>
      <c r="D1373" t="str">
        <f>VLOOKUP(Wyniki11[[#This Row],[Id_kierowcy]], Kierowcy[], 3)</f>
        <v>Pastor</v>
      </c>
      <c r="E1373" t="str">
        <f>VLOOKUP(Wyniki11[[#This Row],[Id_kierowcy]], Kierowcy[], 2)</f>
        <v>Maldonado</v>
      </c>
      <c r="F1373" s="1">
        <f>VLOOKUP(Wyniki11[[#This Row],[Id_wyscigu]], Wyscigi[], 2)</f>
        <v>2012</v>
      </c>
    </row>
    <row r="1374" spans="1:6" x14ac:dyDescent="0.25">
      <c r="A1374" s="1" t="s">
        <v>138</v>
      </c>
      <c r="B1374">
        <v>4</v>
      </c>
      <c r="C1374" s="1" t="s">
        <v>422</v>
      </c>
      <c r="D1374" t="str">
        <f>VLOOKUP(Wyniki11[[#This Row],[Id_kierowcy]], Kierowcy[], 3)</f>
        <v>Pastor</v>
      </c>
      <c r="E1374" t="str">
        <f>VLOOKUP(Wyniki11[[#This Row],[Id_kierowcy]], Kierowcy[], 2)</f>
        <v>Maldonado</v>
      </c>
      <c r="F1374" s="1">
        <f>VLOOKUP(Wyniki11[[#This Row],[Id_wyscigu]], Wyscigi[], 2)</f>
        <v>2012</v>
      </c>
    </row>
    <row r="1375" spans="1:6" x14ac:dyDescent="0.25">
      <c r="A1375" s="1" t="s">
        <v>138</v>
      </c>
      <c r="B1375">
        <v>10</v>
      </c>
      <c r="C1375" s="1" t="s">
        <v>425</v>
      </c>
      <c r="D1375" t="str">
        <f>VLOOKUP(Wyniki11[[#This Row],[Id_kierowcy]], Kierowcy[], 3)</f>
        <v>Pastor</v>
      </c>
      <c r="E1375" t="str">
        <f>VLOOKUP(Wyniki11[[#This Row],[Id_kierowcy]], Kierowcy[], 2)</f>
        <v>Maldonado</v>
      </c>
      <c r="F1375" s="1">
        <f>VLOOKUP(Wyniki11[[#This Row],[Id_wyscigu]], Wyscigi[], 2)</f>
        <v>2012</v>
      </c>
    </row>
    <row r="1376" spans="1:6" x14ac:dyDescent="0.25">
      <c r="A1376" s="1" t="s">
        <v>138</v>
      </c>
      <c r="B1376">
        <v>2</v>
      </c>
      <c r="C1376" s="1" t="s">
        <v>426</v>
      </c>
      <c r="D1376" t="str">
        <f>VLOOKUP(Wyniki11[[#This Row],[Id_kierowcy]], Kierowcy[], 3)</f>
        <v>Pastor</v>
      </c>
      <c r="E1376" t="str">
        <f>VLOOKUP(Wyniki11[[#This Row],[Id_kierowcy]], Kierowcy[], 2)</f>
        <v>Maldonado</v>
      </c>
      <c r="F1376" s="1">
        <f>VLOOKUP(Wyniki11[[#This Row],[Id_wyscigu]], Wyscigi[], 2)</f>
        <v>2012</v>
      </c>
    </row>
    <row r="1377" spans="1:6" x14ac:dyDescent="0.25">
      <c r="A1377" s="1" t="s">
        <v>142</v>
      </c>
      <c r="B1377">
        <v>6</v>
      </c>
      <c r="C1377" s="1" t="s">
        <v>196</v>
      </c>
      <c r="D1377" t="str">
        <f>VLOOKUP(Wyniki11[[#This Row],[Id_kierowcy]], Kierowcy[], 3)</f>
        <v>Rubens</v>
      </c>
      <c r="E1377" t="str">
        <f>VLOOKUP(Wyniki11[[#This Row],[Id_kierowcy]], Kierowcy[], 2)</f>
        <v>Barrichello</v>
      </c>
      <c r="F1377" s="1">
        <f>VLOOKUP(Wyniki11[[#This Row],[Id_wyscigu]], Wyscigi[], 2)</f>
        <v>2000</v>
      </c>
    </row>
    <row r="1378" spans="1:6" x14ac:dyDescent="0.25">
      <c r="A1378" s="1" t="s">
        <v>142</v>
      </c>
      <c r="B1378">
        <v>3</v>
      </c>
      <c r="C1378" s="1" t="s">
        <v>198</v>
      </c>
      <c r="D1378" t="str">
        <f>VLOOKUP(Wyniki11[[#This Row],[Id_kierowcy]], Kierowcy[], 3)</f>
        <v>Rubens</v>
      </c>
      <c r="E1378" t="str">
        <f>VLOOKUP(Wyniki11[[#This Row],[Id_kierowcy]], Kierowcy[], 2)</f>
        <v>Barrichello</v>
      </c>
      <c r="F1378" s="1">
        <f>VLOOKUP(Wyniki11[[#This Row],[Id_wyscigu]], Wyscigi[], 2)</f>
        <v>2012</v>
      </c>
    </row>
    <row r="1379" spans="1:6" x14ac:dyDescent="0.25">
      <c r="A1379" s="1" t="s">
        <v>142</v>
      </c>
      <c r="B1379">
        <v>4</v>
      </c>
      <c r="C1379" s="1" t="s">
        <v>200</v>
      </c>
      <c r="D1379" t="str">
        <f>VLOOKUP(Wyniki11[[#This Row],[Id_kierowcy]], Kierowcy[], 3)</f>
        <v>Rubens</v>
      </c>
      <c r="E1379" t="str">
        <f>VLOOKUP(Wyniki11[[#This Row],[Id_kierowcy]], Kierowcy[], 2)</f>
        <v>Barrichello</v>
      </c>
      <c r="F1379" s="1">
        <f>VLOOKUP(Wyniki11[[#This Row],[Id_wyscigu]], Wyscigi[], 2)</f>
        <v>2012</v>
      </c>
    </row>
    <row r="1380" spans="1:6" x14ac:dyDescent="0.25">
      <c r="A1380" s="1" t="s">
        <v>142</v>
      </c>
      <c r="B1380">
        <v>3</v>
      </c>
      <c r="C1380" s="1" t="s">
        <v>201</v>
      </c>
      <c r="D1380" t="str">
        <f>VLOOKUP(Wyniki11[[#This Row],[Id_kierowcy]], Kierowcy[], 3)</f>
        <v>Rubens</v>
      </c>
      <c r="E1380" t="str">
        <f>VLOOKUP(Wyniki11[[#This Row],[Id_kierowcy]], Kierowcy[], 2)</f>
        <v>Barrichello</v>
      </c>
      <c r="F1380" s="1">
        <f>VLOOKUP(Wyniki11[[#This Row],[Id_wyscigu]], Wyscigi[], 2)</f>
        <v>2012</v>
      </c>
    </row>
    <row r="1381" spans="1:6" x14ac:dyDescent="0.25">
      <c r="A1381" s="1" t="s">
        <v>142</v>
      </c>
      <c r="B1381">
        <v>6</v>
      </c>
      <c r="C1381" s="1" t="s">
        <v>202</v>
      </c>
      <c r="D1381" t="str">
        <f>VLOOKUP(Wyniki11[[#This Row],[Id_kierowcy]], Kierowcy[], 3)</f>
        <v>Rubens</v>
      </c>
      <c r="E1381" t="str">
        <f>VLOOKUP(Wyniki11[[#This Row],[Id_kierowcy]], Kierowcy[], 2)</f>
        <v>Barrichello</v>
      </c>
      <c r="F1381" s="1">
        <f>VLOOKUP(Wyniki11[[#This Row],[Id_wyscigu]], Wyscigi[], 2)</f>
        <v>2012</v>
      </c>
    </row>
    <row r="1382" spans="1:6" x14ac:dyDescent="0.25">
      <c r="A1382" s="1" t="s">
        <v>142</v>
      </c>
      <c r="B1382">
        <v>6</v>
      </c>
      <c r="C1382" s="1" t="s">
        <v>203</v>
      </c>
      <c r="D1382" t="str">
        <f>VLOOKUP(Wyniki11[[#This Row],[Id_kierowcy]], Kierowcy[], 3)</f>
        <v>Rubens</v>
      </c>
      <c r="E1382" t="str">
        <f>VLOOKUP(Wyniki11[[#This Row],[Id_kierowcy]], Kierowcy[], 2)</f>
        <v>Barrichello</v>
      </c>
      <c r="F1382" s="1">
        <f>VLOOKUP(Wyniki11[[#This Row],[Id_wyscigu]], Wyscigi[], 2)</f>
        <v>2012</v>
      </c>
    </row>
    <row r="1383" spans="1:6" x14ac:dyDescent="0.25">
      <c r="A1383" s="1" t="s">
        <v>142</v>
      </c>
      <c r="B1383">
        <v>4</v>
      </c>
      <c r="C1383" s="1" t="s">
        <v>204</v>
      </c>
      <c r="D1383" t="str">
        <f>VLOOKUP(Wyniki11[[#This Row],[Id_kierowcy]], Kierowcy[], 3)</f>
        <v>Rubens</v>
      </c>
      <c r="E1383" t="str">
        <f>VLOOKUP(Wyniki11[[#This Row],[Id_kierowcy]], Kierowcy[], 2)</f>
        <v>Barrichello</v>
      </c>
      <c r="F1383" s="1">
        <f>VLOOKUP(Wyniki11[[#This Row],[Id_wyscigu]], Wyscigi[], 2)</f>
        <v>2012</v>
      </c>
    </row>
    <row r="1384" spans="1:6" x14ac:dyDescent="0.25">
      <c r="A1384" s="1" t="s">
        <v>142</v>
      </c>
      <c r="B1384">
        <v>4</v>
      </c>
      <c r="C1384" s="1" t="s">
        <v>205</v>
      </c>
      <c r="D1384" t="str">
        <f>VLOOKUP(Wyniki11[[#This Row],[Id_kierowcy]], Kierowcy[], 3)</f>
        <v>Rubens</v>
      </c>
      <c r="E1384" t="str">
        <f>VLOOKUP(Wyniki11[[#This Row],[Id_kierowcy]], Kierowcy[], 2)</f>
        <v>Barrichello</v>
      </c>
      <c r="F1384" s="1">
        <f>VLOOKUP(Wyniki11[[#This Row],[Id_wyscigu]], Wyscigi[], 2)</f>
        <v>2000</v>
      </c>
    </row>
    <row r="1385" spans="1:6" x14ac:dyDescent="0.25">
      <c r="A1385" s="1" t="s">
        <v>142</v>
      </c>
      <c r="B1385">
        <v>10</v>
      </c>
      <c r="C1385" s="1" t="s">
        <v>206</v>
      </c>
      <c r="D1385" t="str">
        <f>VLOOKUP(Wyniki11[[#This Row],[Id_kierowcy]], Kierowcy[], 3)</f>
        <v>Rubens</v>
      </c>
      <c r="E1385" t="str">
        <f>VLOOKUP(Wyniki11[[#This Row],[Id_kierowcy]], Kierowcy[], 2)</f>
        <v>Barrichello</v>
      </c>
      <c r="F1385" s="1">
        <f>VLOOKUP(Wyniki11[[#This Row],[Id_wyscigu]], Wyscigi[], 2)</f>
        <v>2000</v>
      </c>
    </row>
    <row r="1386" spans="1:6" x14ac:dyDescent="0.25">
      <c r="A1386" s="1" t="s">
        <v>142</v>
      </c>
      <c r="B1386">
        <v>3</v>
      </c>
      <c r="C1386" s="1" t="s">
        <v>207</v>
      </c>
      <c r="D1386" t="str">
        <f>VLOOKUP(Wyniki11[[#This Row],[Id_kierowcy]], Kierowcy[], 3)</f>
        <v>Rubens</v>
      </c>
      <c r="E1386" t="str">
        <f>VLOOKUP(Wyniki11[[#This Row],[Id_kierowcy]], Kierowcy[], 2)</f>
        <v>Barrichello</v>
      </c>
      <c r="F1386" s="1">
        <f>VLOOKUP(Wyniki11[[#This Row],[Id_wyscigu]], Wyscigi[], 2)</f>
        <v>2006</v>
      </c>
    </row>
    <row r="1387" spans="1:6" x14ac:dyDescent="0.25">
      <c r="A1387" s="1" t="s">
        <v>142</v>
      </c>
      <c r="B1387">
        <v>6</v>
      </c>
      <c r="C1387" s="1" t="s">
        <v>210</v>
      </c>
      <c r="D1387" t="str">
        <f>VLOOKUP(Wyniki11[[#This Row],[Id_kierowcy]], Kierowcy[], 3)</f>
        <v>Rubens</v>
      </c>
      <c r="E1387" t="str">
        <f>VLOOKUP(Wyniki11[[#This Row],[Id_kierowcy]], Kierowcy[], 2)</f>
        <v>Barrichello</v>
      </c>
      <c r="F1387" s="1">
        <f>VLOOKUP(Wyniki11[[#This Row],[Id_wyscigu]], Wyscigi[], 2)</f>
        <v>2008</v>
      </c>
    </row>
    <row r="1388" spans="1:6" x14ac:dyDescent="0.25">
      <c r="A1388" s="1" t="s">
        <v>142</v>
      </c>
      <c r="B1388">
        <v>3</v>
      </c>
      <c r="C1388" s="1" t="s">
        <v>211</v>
      </c>
      <c r="D1388" t="str">
        <f>VLOOKUP(Wyniki11[[#This Row],[Id_kierowcy]], Kierowcy[], 3)</f>
        <v>Rubens</v>
      </c>
      <c r="E1388" t="str">
        <f>VLOOKUP(Wyniki11[[#This Row],[Id_kierowcy]], Kierowcy[], 2)</f>
        <v>Barrichello</v>
      </c>
      <c r="F1388" s="1">
        <f>VLOOKUP(Wyniki11[[#This Row],[Id_wyscigu]], Wyscigi[], 2)</f>
        <v>2009</v>
      </c>
    </row>
    <row r="1389" spans="1:6" x14ac:dyDescent="0.25">
      <c r="A1389" s="1" t="s">
        <v>142</v>
      </c>
      <c r="B1389">
        <v>4</v>
      </c>
      <c r="C1389" s="1" t="s">
        <v>212</v>
      </c>
      <c r="D1389" t="str">
        <f>VLOOKUP(Wyniki11[[#This Row],[Id_kierowcy]], Kierowcy[], 3)</f>
        <v>Rubens</v>
      </c>
      <c r="E1389" t="str">
        <f>VLOOKUP(Wyniki11[[#This Row],[Id_kierowcy]], Kierowcy[], 2)</f>
        <v>Barrichello</v>
      </c>
      <c r="F1389" s="1">
        <f>VLOOKUP(Wyniki11[[#This Row],[Id_wyscigu]], Wyscigi[], 2)</f>
        <v>2009</v>
      </c>
    </row>
    <row r="1390" spans="1:6" x14ac:dyDescent="0.25">
      <c r="A1390" s="1" t="s">
        <v>142</v>
      </c>
      <c r="B1390">
        <v>4</v>
      </c>
      <c r="C1390" s="1" t="s">
        <v>213</v>
      </c>
      <c r="D1390" t="str">
        <f>VLOOKUP(Wyniki11[[#This Row],[Id_kierowcy]], Kierowcy[], 3)</f>
        <v>Rubens</v>
      </c>
      <c r="E1390" t="str">
        <f>VLOOKUP(Wyniki11[[#This Row],[Id_kierowcy]], Kierowcy[], 2)</f>
        <v>Barrichello</v>
      </c>
      <c r="F1390" s="1">
        <f>VLOOKUP(Wyniki11[[#This Row],[Id_wyscigu]], Wyscigi[], 2)</f>
        <v>2010</v>
      </c>
    </row>
    <row r="1391" spans="1:6" x14ac:dyDescent="0.25">
      <c r="A1391" s="1" t="s">
        <v>142</v>
      </c>
      <c r="B1391">
        <v>6</v>
      </c>
      <c r="C1391" s="1" t="s">
        <v>214</v>
      </c>
      <c r="D1391" t="str">
        <f>VLOOKUP(Wyniki11[[#This Row],[Id_kierowcy]], Kierowcy[], 3)</f>
        <v>Rubens</v>
      </c>
      <c r="E1391" t="str">
        <f>VLOOKUP(Wyniki11[[#This Row],[Id_kierowcy]], Kierowcy[], 2)</f>
        <v>Barrichello</v>
      </c>
      <c r="F1391" s="1">
        <f>VLOOKUP(Wyniki11[[#This Row],[Id_wyscigu]], Wyscigi[], 2)</f>
        <v>2010</v>
      </c>
    </row>
    <row r="1392" spans="1:6" x14ac:dyDescent="0.25">
      <c r="A1392" s="1" t="s">
        <v>142</v>
      </c>
      <c r="B1392">
        <v>4</v>
      </c>
      <c r="C1392" s="1" t="s">
        <v>216</v>
      </c>
      <c r="D1392" t="str">
        <f>VLOOKUP(Wyniki11[[#This Row],[Id_kierowcy]], Kierowcy[], 3)</f>
        <v>Rubens</v>
      </c>
      <c r="E1392" t="str">
        <f>VLOOKUP(Wyniki11[[#This Row],[Id_kierowcy]], Kierowcy[], 2)</f>
        <v>Barrichello</v>
      </c>
      <c r="F1392" s="1">
        <f>VLOOKUP(Wyniki11[[#This Row],[Id_wyscigu]], Wyscigi[], 2)</f>
        <v>2011</v>
      </c>
    </row>
    <row r="1393" spans="1:6" x14ac:dyDescent="0.25">
      <c r="A1393" s="1" t="s">
        <v>142</v>
      </c>
      <c r="B1393">
        <v>4</v>
      </c>
      <c r="C1393" s="1" t="s">
        <v>218</v>
      </c>
      <c r="D1393" t="str">
        <f>VLOOKUP(Wyniki11[[#This Row],[Id_kierowcy]], Kierowcy[], 3)</f>
        <v>Rubens</v>
      </c>
      <c r="E1393" t="str">
        <f>VLOOKUP(Wyniki11[[#This Row],[Id_kierowcy]], Kierowcy[], 2)</f>
        <v>Barrichello</v>
      </c>
      <c r="F1393" s="1">
        <f>VLOOKUP(Wyniki11[[#This Row],[Id_wyscigu]], Wyscigi[], 2)</f>
        <v>2012</v>
      </c>
    </row>
    <row r="1394" spans="1:6" x14ac:dyDescent="0.25">
      <c r="A1394" s="1" t="s">
        <v>142</v>
      </c>
      <c r="B1394">
        <v>6</v>
      </c>
      <c r="C1394" s="1" t="s">
        <v>219</v>
      </c>
      <c r="D1394" t="str">
        <f>VLOOKUP(Wyniki11[[#This Row],[Id_kierowcy]], Kierowcy[], 3)</f>
        <v>Rubens</v>
      </c>
      <c r="E1394" t="str">
        <f>VLOOKUP(Wyniki11[[#This Row],[Id_kierowcy]], Kierowcy[], 2)</f>
        <v>Barrichello</v>
      </c>
      <c r="F1394" s="1">
        <f>VLOOKUP(Wyniki11[[#This Row],[Id_wyscigu]], Wyscigi[], 2)</f>
        <v>2012</v>
      </c>
    </row>
    <row r="1395" spans="1:6" x14ac:dyDescent="0.25">
      <c r="A1395" s="1" t="s">
        <v>142</v>
      </c>
      <c r="B1395">
        <v>2</v>
      </c>
      <c r="C1395" s="1" t="s">
        <v>221</v>
      </c>
      <c r="D1395" t="str">
        <f>VLOOKUP(Wyniki11[[#This Row],[Id_kierowcy]], Kierowcy[], 3)</f>
        <v>Rubens</v>
      </c>
      <c r="E1395" t="str">
        <f>VLOOKUP(Wyniki11[[#This Row],[Id_kierowcy]], Kierowcy[], 2)</f>
        <v>Barrichello</v>
      </c>
      <c r="F1395" s="1">
        <f>VLOOKUP(Wyniki11[[#This Row],[Id_wyscigu]], Wyscigi[], 2)</f>
        <v>2012</v>
      </c>
    </row>
    <row r="1396" spans="1:6" x14ac:dyDescent="0.25">
      <c r="A1396" s="1" t="s">
        <v>142</v>
      </c>
      <c r="B1396">
        <v>4</v>
      </c>
      <c r="C1396" s="1" t="s">
        <v>222</v>
      </c>
      <c r="D1396" t="str">
        <f>VLOOKUP(Wyniki11[[#This Row],[Id_kierowcy]], Kierowcy[], 3)</f>
        <v>Rubens</v>
      </c>
      <c r="E1396" t="str">
        <f>VLOOKUP(Wyniki11[[#This Row],[Id_kierowcy]], Kierowcy[], 2)</f>
        <v>Barrichello</v>
      </c>
      <c r="F1396" s="1">
        <f>VLOOKUP(Wyniki11[[#This Row],[Id_wyscigu]], Wyscigi[], 2)</f>
        <v>2012</v>
      </c>
    </row>
    <row r="1397" spans="1:6" x14ac:dyDescent="0.25">
      <c r="A1397" s="1" t="s">
        <v>142</v>
      </c>
      <c r="B1397">
        <v>4</v>
      </c>
      <c r="C1397" s="1" t="s">
        <v>223</v>
      </c>
      <c r="D1397" t="str">
        <f>VLOOKUP(Wyniki11[[#This Row],[Id_kierowcy]], Kierowcy[], 3)</f>
        <v>Rubens</v>
      </c>
      <c r="E1397" t="str">
        <f>VLOOKUP(Wyniki11[[#This Row],[Id_kierowcy]], Kierowcy[], 2)</f>
        <v>Barrichello</v>
      </c>
      <c r="F1397" s="1">
        <f>VLOOKUP(Wyniki11[[#This Row],[Id_wyscigu]], Wyscigi[], 2)</f>
        <v>2012</v>
      </c>
    </row>
    <row r="1398" spans="1:6" x14ac:dyDescent="0.25">
      <c r="A1398" s="1" t="s">
        <v>142</v>
      </c>
      <c r="B1398">
        <v>6</v>
      </c>
      <c r="C1398" s="1" t="s">
        <v>224</v>
      </c>
      <c r="D1398" t="str">
        <f>VLOOKUP(Wyniki11[[#This Row],[Id_kierowcy]], Kierowcy[], 3)</f>
        <v>Rubens</v>
      </c>
      <c r="E1398" t="str">
        <f>VLOOKUP(Wyniki11[[#This Row],[Id_kierowcy]], Kierowcy[], 2)</f>
        <v>Barrichello</v>
      </c>
      <c r="F1398" s="1">
        <f>VLOOKUP(Wyniki11[[#This Row],[Id_wyscigu]], Wyscigi[], 2)</f>
        <v>2012</v>
      </c>
    </row>
    <row r="1399" spans="1:6" x14ac:dyDescent="0.25">
      <c r="A1399" s="1" t="s">
        <v>142</v>
      </c>
      <c r="B1399">
        <v>6</v>
      </c>
      <c r="C1399" s="1" t="s">
        <v>225</v>
      </c>
      <c r="D1399" t="str">
        <f>VLOOKUP(Wyniki11[[#This Row],[Id_kierowcy]], Kierowcy[], 3)</f>
        <v>Rubens</v>
      </c>
      <c r="E1399" t="str">
        <f>VLOOKUP(Wyniki11[[#This Row],[Id_kierowcy]], Kierowcy[], 2)</f>
        <v>Barrichello</v>
      </c>
      <c r="F1399" s="1">
        <f>VLOOKUP(Wyniki11[[#This Row],[Id_wyscigu]], Wyscigi[], 2)</f>
        <v>2012</v>
      </c>
    </row>
    <row r="1400" spans="1:6" x14ac:dyDescent="0.25">
      <c r="A1400" s="1" t="s">
        <v>142</v>
      </c>
      <c r="B1400">
        <v>2</v>
      </c>
      <c r="C1400" s="1" t="s">
        <v>226</v>
      </c>
      <c r="D1400" t="str">
        <f>VLOOKUP(Wyniki11[[#This Row],[Id_kierowcy]], Kierowcy[], 3)</f>
        <v>Rubens</v>
      </c>
      <c r="E1400" t="str">
        <f>VLOOKUP(Wyniki11[[#This Row],[Id_kierowcy]], Kierowcy[], 2)</f>
        <v>Barrichello</v>
      </c>
      <c r="F1400" s="1">
        <f>VLOOKUP(Wyniki11[[#This Row],[Id_wyscigu]], Wyscigi[], 2)</f>
        <v>2012</v>
      </c>
    </row>
    <row r="1401" spans="1:6" x14ac:dyDescent="0.25">
      <c r="A1401" s="1" t="s">
        <v>142</v>
      </c>
      <c r="B1401">
        <v>6</v>
      </c>
      <c r="C1401" s="1" t="s">
        <v>227</v>
      </c>
      <c r="D1401" t="str">
        <f>VLOOKUP(Wyniki11[[#This Row],[Id_kierowcy]], Kierowcy[], 3)</f>
        <v>Rubens</v>
      </c>
      <c r="E1401" t="str">
        <f>VLOOKUP(Wyniki11[[#This Row],[Id_kierowcy]], Kierowcy[], 2)</f>
        <v>Barrichello</v>
      </c>
      <c r="F1401" s="1">
        <f>VLOOKUP(Wyniki11[[#This Row],[Id_wyscigu]], Wyscigi[], 2)</f>
        <v>2012</v>
      </c>
    </row>
    <row r="1402" spans="1:6" x14ac:dyDescent="0.25">
      <c r="A1402" s="1" t="s">
        <v>142</v>
      </c>
      <c r="B1402">
        <v>2</v>
      </c>
      <c r="C1402" s="1" t="s">
        <v>229</v>
      </c>
      <c r="D1402" t="str">
        <f>VLOOKUP(Wyniki11[[#This Row],[Id_kierowcy]], Kierowcy[], 3)</f>
        <v>Rubens</v>
      </c>
      <c r="E1402" t="str">
        <f>VLOOKUP(Wyniki11[[#This Row],[Id_kierowcy]], Kierowcy[], 2)</f>
        <v>Barrichello</v>
      </c>
      <c r="F1402" s="1">
        <f>VLOOKUP(Wyniki11[[#This Row],[Id_wyscigu]], Wyscigi[], 2)</f>
        <v>2012</v>
      </c>
    </row>
    <row r="1403" spans="1:6" x14ac:dyDescent="0.25">
      <c r="A1403" s="1" t="s">
        <v>142</v>
      </c>
      <c r="B1403">
        <v>6</v>
      </c>
      <c r="C1403" s="1" t="s">
        <v>233</v>
      </c>
      <c r="D1403" t="str">
        <f>VLOOKUP(Wyniki11[[#This Row],[Id_kierowcy]], Kierowcy[], 3)</f>
        <v>Rubens</v>
      </c>
      <c r="E1403" t="str">
        <f>VLOOKUP(Wyniki11[[#This Row],[Id_kierowcy]], Kierowcy[], 2)</f>
        <v>Barrichello</v>
      </c>
      <c r="F1403" s="1">
        <f>VLOOKUP(Wyniki11[[#This Row],[Id_wyscigu]], Wyscigi[], 2)</f>
        <v>2012</v>
      </c>
    </row>
    <row r="1404" spans="1:6" x14ac:dyDescent="0.25">
      <c r="A1404" s="1" t="s">
        <v>142</v>
      </c>
      <c r="B1404">
        <v>6</v>
      </c>
      <c r="C1404" s="1" t="s">
        <v>235</v>
      </c>
      <c r="D1404" t="str">
        <f>VLOOKUP(Wyniki11[[#This Row],[Id_kierowcy]], Kierowcy[], 3)</f>
        <v>Rubens</v>
      </c>
      <c r="E1404" t="str">
        <f>VLOOKUP(Wyniki11[[#This Row],[Id_kierowcy]], Kierowcy[], 2)</f>
        <v>Barrichello</v>
      </c>
      <c r="F1404" s="1">
        <f>VLOOKUP(Wyniki11[[#This Row],[Id_wyscigu]], Wyscigi[], 2)</f>
        <v>2012</v>
      </c>
    </row>
    <row r="1405" spans="1:6" x14ac:dyDescent="0.25">
      <c r="A1405" s="1" t="s">
        <v>142</v>
      </c>
      <c r="B1405">
        <v>4</v>
      </c>
      <c r="C1405" s="1" t="s">
        <v>237</v>
      </c>
      <c r="D1405" t="str">
        <f>VLOOKUP(Wyniki11[[#This Row],[Id_kierowcy]], Kierowcy[], 3)</f>
        <v>Rubens</v>
      </c>
      <c r="E1405" t="str">
        <f>VLOOKUP(Wyniki11[[#This Row],[Id_kierowcy]], Kierowcy[], 2)</f>
        <v>Barrichello</v>
      </c>
      <c r="F1405" s="1">
        <f>VLOOKUP(Wyniki11[[#This Row],[Id_wyscigu]], Wyscigi[], 2)</f>
        <v>2012</v>
      </c>
    </row>
    <row r="1406" spans="1:6" x14ac:dyDescent="0.25">
      <c r="A1406" s="1" t="s">
        <v>142</v>
      </c>
      <c r="B1406">
        <v>10</v>
      </c>
      <c r="C1406" s="1" t="s">
        <v>238</v>
      </c>
      <c r="D1406" t="str">
        <f>VLOOKUP(Wyniki11[[#This Row],[Id_kierowcy]], Kierowcy[], 3)</f>
        <v>Rubens</v>
      </c>
      <c r="E1406" t="str">
        <f>VLOOKUP(Wyniki11[[#This Row],[Id_kierowcy]], Kierowcy[], 2)</f>
        <v>Barrichello</v>
      </c>
      <c r="F1406" s="1">
        <f>VLOOKUP(Wyniki11[[#This Row],[Id_wyscigu]], Wyscigi[], 2)</f>
        <v>2012</v>
      </c>
    </row>
    <row r="1407" spans="1:6" x14ac:dyDescent="0.25">
      <c r="A1407" s="1" t="s">
        <v>142</v>
      </c>
      <c r="B1407">
        <v>6</v>
      </c>
      <c r="C1407" s="1" t="s">
        <v>239</v>
      </c>
      <c r="D1407" t="str">
        <f>VLOOKUP(Wyniki11[[#This Row],[Id_kierowcy]], Kierowcy[], 3)</f>
        <v>Rubens</v>
      </c>
      <c r="E1407" t="str">
        <f>VLOOKUP(Wyniki11[[#This Row],[Id_kierowcy]], Kierowcy[], 2)</f>
        <v>Barrichello</v>
      </c>
      <c r="F1407" s="1">
        <f>VLOOKUP(Wyniki11[[#This Row],[Id_wyscigu]], Wyscigi[], 2)</f>
        <v>2012</v>
      </c>
    </row>
    <row r="1408" spans="1:6" x14ac:dyDescent="0.25">
      <c r="A1408" s="1" t="s">
        <v>142</v>
      </c>
      <c r="B1408">
        <v>3</v>
      </c>
      <c r="C1408" s="1" t="s">
        <v>241</v>
      </c>
      <c r="D1408" t="str">
        <f>VLOOKUP(Wyniki11[[#This Row],[Id_kierowcy]], Kierowcy[], 3)</f>
        <v>Rubens</v>
      </c>
      <c r="E1408" t="str">
        <f>VLOOKUP(Wyniki11[[#This Row],[Id_kierowcy]], Kierowcy[], 2)</f>
        <v>Barrichello</v>
      </c>
      <c r="F1408" s="1">
        <f>VLOOKUP(Wyniki11[[#This Row],[Id_wyscigu]], Wyscigi[], 2)</f>
        <v>2012</v>
      </c>
    </row>
    <row r="1409" spans="1:6" x14ac:dyDescent="0.25">
      <c r="A1409" s="1" t="s">
        <v>142</v>
      </c>
      <c r="B1409">
        <v>10</v>
      </c>
      <c r="C1409" s="1" t="s">
        <v>242</v>
      </c>
      <c r="D1409" t="str">
        <f>VLOOKUP(Wyniki11[[#This Row],[Id_kierowcy]], Kierowcy[], 3)</f>
        <v>Rubens</v>
      </c>
      <c r="E1409" t="str">
        <f>VLOOKUP(Wyniki11[[#This Row],[Id_kierowcy]], Kierowcy[], 2)</f>
        <v>Barrichello</v>
      </c>
      <c r="F1409" s="1">
        <f>VLOOKUP(Wyniki11[[#This Row],[Id_wyscigu]], Wyscigi[], 2)</f>
        <v>2012</v>
      </c>
    </row>
    <row r="1410" spans="1:6" x14ac:dyDescent="0.25">
      <c r="A1410" s="1" t="s">
        <v>142</v>
      </c>
      <c r="B1410">
        <v>6</v>
      </c>
      <c r="C1410" s="1" t="s">
        <v>243</v>
      </c>
      <c r="D1410" t="str">
        <f>VLOOKUP(Wyniki11[[#This Row],[Id_kierowcy]], Kierowcy[], 3)</f>
        <v>Rubens</v>
      </c>
      <c r="E1410" t="str">
        <f>VLOOKUP(Wyniki11[[#This Row],[Id_kierowcy]], Kierowcy[], 2)</f>
        <v>Barrichello</v>
      </c>
      <c r="F1410" s="1">
        <f>VLOOKUP(Wyniki11[[#This Row],[Id_wyscigu]], Wyscigi[], 2)</f>
        <v>2012</v>
      </c>
    </row>
    <row r="1411" spans="1:6" x14ac:dyDescent="0.25">
      <c r="A1411" s="1" t="s">
        <v>142</v>
      </c>
      <c r="B1411">
        <v>10</v>
      </c>
      <c r="C1411" s="1" t="s">
        <v>244</v>
      </c>
      <c r="D1411" t="str">
        <f>VLOOKUP(Wyniki11[[#This Row],[Id_kierowcy]], Kierowcy[], 3)</f>
        <v>Rubens</v>
      </c>
      <c r="E1411" t="str">
        <f>VLOOKUP(Wyniki11[[#This Row],[Id_kierowcy]], Kierowcy[], 2)</f>
        <v>Barrichello</v>
      </c>
      <c r="F1411" s="1">
        <f>VLOOKUP(Wyniki11[[#This Row],[Id_wyscigu]], Wyscigi[], 2)</f>
        <v>2012</v>
      </c>
    </row>
    <row r="1412" spans="1:6" x14ac:dyDescent="0.25">
      <c r="A1412" s="1" t="s">
        <v>142</v>
      </c>
      <c r="B1412">
        <v>10</v>
      </c>
      <c r="C1412" s="1" t="s">
        <v>245</v>
      </c>
      <c r="D1412" t="str">
        <f>VLOOKUP(Wyniki11[[#This Row],[Id_kierowcy]], Kierowcy[], 3)</f>
        <v>Rubens</v>
      </c>
      <c r="E1412" t="str">
        <f>VLOOKUP(Wyniki11[[#This Row],[Id_kierowcy]], Kierowcy[], 2)</f>
        <v>Barrichello</v>
      </c>
      <c r="F1412" s="1">
        <f>VLOOKUP(Wyniki11[[#This Row],[Id_wyscigu]], Wyscigi[], 2)</f>
        <v>2012</v>
      </c>
    </row>
    <row r="1413" spans="1:6" x14ac:dyDescent="0.25">
      <c r="A1413" s="1" t="s">
        <v>142</v>
      </c>
      <c r="B1413">
        <v>6</v>
      </c>
      <c r="C1413" s="1" t="s">
        <v>246</v>
      </c>
      <c r="D1413" t="str">
        <f>VLOOKUP(Wyniki11[[#This Row],[Id_kierowcy]], Kierowcy[], 3)</f>
        <v>Rubens</v>
      </c>
      <c r="E1413" t="str">
        <f>VLOOKUP(Wyniki11[[#This Row],[Id_kierowcy]], Kierowcy[], 2)</f>
        <v>Barrichello</v>
      </c>
      <c r="F1413" s="1">
        <f>VLOOKUP(Wyniki11[[#This Row],[Id_wyscigu]], Wyscigi[], 2)</f>
        <v>2012</v>
      </c>
    </row>
    <row r="1414" spans="1:6" x14ac:dyDescent="0.25">
      <c r="A1414" s="1" t="s">
        <v>142</v>
      </c>
      <c r="B1414">
        <v>8</v>
      </c>
      <c r="C1414" s="1" t="s">
        <v>248</v>
      </c>
      <c r="D1414" t="str">
        <f>VLOOKUP(Wyniki11[[#This Row],[Id_kierowcy]], Kierowcy[], 3)</f>
        <v>Rubens</v>
      </c>
      <c r="E1414" t="str">
        <f>VLOOKUP(Wyniki11[[#This Row],[Id_kierowcy]], Kierowcy[], 2)</f>
        <v>Barrichello</v>
      </c>
      <c r="F1414" s="1">
        <f>VLOOKUP(Wyniki11[[#This Row],[Id_wyscigu]], Wyscigi[], 2)</f>
        <v>2012</v>
      </c>
    </row>
    <row r="1415" spans="1:6" x14ac:dyDescent="0.25">
      <c r="A1415" s="1" t="s">
        <v>142</v>
      </c>
      <c r="B1415">
        <v>6</v>
      </c>
      <c r="C1415" s="1" t="s">
        <v>250</v>
      </c>
      <c r="D1415" t="str">
        <f>VLOOKUP(Wyniki11[[#This Row],[Id_kierowcy]], Kierowcy[], 3)</f>
        <v>Rubens</v>
      </c>
      <c r="E1415" t="str">
        <f>VLOOKUP(Wyniki11[[#This Row],[Id_kierowcy]], Kierowcy[], 2)</f>
        <v>Barrichello</v>
      </c>
      <c r="F1415" s="1">
        <f>VLOOKUP(Wyniki11[[#This Row],[Id_wyscigu]], Wyscigi[], 2)</f>
        <v>2012</v>
      </c>
    </row>
    <row r="1416" spans="1:6" x14ac:dyDescent="0.25">
      <c r="A1416" s="1" t="s">
        <v>142</v>
      </c>
      <c r="B1416">
        <v>6</v>
      </c>
      <c r="C1416" s="1" t="s">
        <v>251</v>
      </c>
      <c r="D1416" t="str">
        <f>VLOOKUP(Wyniki11[[#This Row],[Id_kierowcy]], Kierowcy[], 3)</f>
        <v>Rubens</v>
      </c>
      <c r="E1416" t="str">
        <f>VLOOKUP(Wyniki11[[#This Row],[Id_kierowcy]], Kierowcy[], 2)</f>
        <v>Barrichello</v>
      </c>
      <c r="F1416" s="1">
        <f>VLOOKUP(Wyniki11[[#This Row],[Id_wyscigu]], Wyscigi[], 2)</f>
        <v>2012</v>
      </c>
    </row>
    <row r="1417" spans="1:6" x14ac:dyDescent="0.25">
      <c r="A1417" s="1" t="s">
        <v>142</v>
      </c>
      <c r="B1417">
        <v>6</v>
      </c>
      <c r="C1417" s="1" t="s">
        <v>252</v>
      </c>
      <c r="D1417" t="str">
        <f>VLOOKUP(Wyniki11[[#This Row],[Id_kierowcy]], Kierowcy[], 3)</f>
        <v>Rubens</v>
      </c>
      <c r="E1417" t="str">
        <f>VLOOKUP(Wyniki11[[#This Row],[Id_kierowcy]], Kierowcy[], 2)</f>
        <v>Barrichello</v>
      </c>
      <c r="F1417" s="1">
        <f>VLOOKUP(Wyniki11[[#This Row],[Id_wyscigu]], Wyscigi[], 2)</f>
        <v>2012</v>
      </c>
    </row>
    <row r="1418" spans="1:6" x14ac:dyDescent="0.25">
      <c r="A1418" s="1" t="s">
        <v>142</v>
      </c>
      <c r="B1418">
        <v>1</v>
      </c>
      <c r="C1418" s="1" t="s">
        <v>253</v>
      </c>
      <c r="D1418" t="str">
        <f>VLOOKUP(Wyniki11[[#This Row],[Id_kierowcy]], Kierowcy[], 3)</f>
        <v>Rubens</v>
      </c>
      <c r="E1418" t="str">
        <f>VLOOKUP(Wyniki11[[#This Row],[Id_kierowcy]], Kierowcy[], 2)</f>
        <v>Barrichello</v>
      </c>
      <c r="F1418" s="1">
        <f>VLOOKUP(Wyniki11[[#This Row],[Id_wyscigu]], Wyscigi[], 2)</f>
        <v>2012</v>
      </c>
    </row>
    <row r="1419" spans="1:6" x14ac:dyDescent="0.25">
      <c r="A1419" s="1" t="s">
        <v>142</v>
      </c>
      <c r="B1419">
        <v>4</v>
      </c>
      <c r="C1419" s="1" t="s">
        <v>254</v>
      </c>
      <c r="D1419" t="str">
        <f>VLOOKUP(Wyniki11[[#This Row],[Id_kierowcy]], Kierowcy[], 3)</f>
        <v>Rubens</v>
      </c>
      <c r="E1419" t="str">
        <f>VLOOKUP(Wyniki11[[#This Row],[Id_kierowcy]], Kierowcy[], 2)</f>
        <v>Barrichello</v>
      </c>
      <c r="F1419" s="1">
        <f>VLOOKUP(Wyniki11[[#This Row],[Id_wyscigu]], Wyscigi[], 2)</f>
        <v>2012</v>
      </c>
    </row>
    <row r="1420" spans="1:6" x14ac:dyDescent="0.25">
      <c r="A1420" s="1" t="s">
        <v>142</v>
      </c>
      <c r="B1420">
        <v>6</v>
      </c>
      <c r="C1420" s="1" t="s">
        <v>255</v>
      </c>
      <c r="D1420" t="str">
        <f>VLOOKUP(Wyniki11[[#This Row],[Id_kierowcy]], Kierowcy[], 3)</f>
        <v>Rubens</v>
      </c>
      <c r="E1420" t="str">
        <f>VLOOKUP(Wyniki11[[#This Row],[Id_kierowcy]], Kierowcy[], 2)</f>
        <v>Barrichello</v>
      </c>
      <c r="F1420" s="1">
        <f>VLOOKUP(Wyniki11[[#This Row],[Id_wyscigu]], Wyscigi[], 2)</f>
        <v>2012</v>
      </c>
    </row>
    <row r="1421" spans="1:6" x14ac:dyDescent="0.25">
      <c r="A1421" s="1" t="s">
        <v>142</v>
      </c>
      <c r="B1421">
        <v>2</v>
      </c>
      <c r="C1421" s="1" t="s">
        <v>256</v>
      </c>
      <c r="D1421" t="str">
        <f>VLOOKUP(Wyniki11[[#This Row],[Id_kierowcy]], Kierowcy[], 3)</f>
        <v>Rubens</v>
      </c>
      <c r="E1421" t="str">
        <f>VLOOKUP(Wyniki11[[#This Row],[Id_kierowcy]], Kierowcy[], 2)</f>
        <v>Barrichello</v>
      </c>
      <c r="F1421" s="1">
        <f>VLOOKUP(Wyniki11[[#This Row],[Id_wyscigu]], Wyscigi[], 2)</f>
        <v>2012</v>
      </c>
    </row>
    <row r="1422" spans="1:6" x14ac:dyDescent="0.25">
      <c r="A1422" s="1" t="s">
        <v>142</v>
      </c>
      <c r="B1422">
        <v>10</v>
      </c>
      <c r="C1422" s="1" t="s">
        <v>257</v>
      </c>
      <c r="D1422" t="str">
        <f>VLOOKUP(Wyniki11[[#This Row],[Id_kierowcy]], Kierowcy[], 3)</f>
        <v>Rubens</v>
      </c>
      <c r="E1422" t="str">
        <f>VLOOKUP(Wyniki11[[#This Row],[Id_kierowcy]], Kierowcy[], 2)</f>
        <v>Barrichello</v>
      </c>
      <c r="F1422" s="1">
        <f>VLOOKUP(Wyniki11[[#This Row],[Id_wyscigu]], Wyscigi[], 2)</f>
        <v>2012</v>
      </c>
    </row>
    <row r="1423" spans="1:6" x14ac:dyDescent="0.25">
      <c r="A1423" s="1" t="s">
        <v>142</v>
      </c>
      <c r="B1423">
        <v>6</v>
      </c>
      <c r="C1423" s="1" t="s">
        <v>260</v>
      </c>
      <c r="D1423" t="str">
        <f>VLOOKUP(Wyniki11[[#This Row],[Id_kierowcy]], Kierowcy[], 3)</f>
        <v>Rubens</v>
      </c>
      <c r="E1423" t="str">
        <f>VLOOKUP(Wyniki11[[#This Row],[Id_kierowcy]], Kierowcy[], 2)</f>
        <v>Barrichello</v>
      </c>
      <c r="F1423" s="1">
        <f>VLOOKUP(Wyniki11[[#This Row],[Id_wyscigu]], Wyscigi[], 2)</f>
        <v>2012</v>
      </c>
    </row>
    <row r="1424" spans="1:6" x14ac:dyDescent="0.25">
      <c r="A1424" s="1" t="s">
        <v>142</v>
      </c>
      <c r="B1424">
        <v>10</v>
      </c>
      <c r="C1424" s="1" t="s">
        <v>262</v>
      </c>
      <c r="D1424" t="str">
        <f>VLOOKUP(Wyniki11[[#This Row],[Id_kierowcy]], Kierowcy[], 3)</f>
        <v>Rubens</v>
      </c>
      <c r="E1424" t="str">
        <f>VLOOKUP(Wyniki11[[#This Row],[Id_kierowcy]], Kierowcy[], 2)</f>
        <v>Barrichello</v>
      </c>
      <c r="F1424" s="1">
        <f>VLOOKUP(Wyniki11[[#This Row],[Id_wyscigu]], Wyscigi[], 2)</f>
        <v>2012</v>
      </c>
    </row>
    <row r="1425" spans="1:6" x14ac:dyDescent="0.25">
      <c r="A1425" s="1" t="s">
        <v>142</v>
      </c>
      <c r="B1425">
        <v>8</v>
      </c>
      <c r="C1425" s="1" t="s">
        <v>263</v>
      </c>
      <c r="D1425" t="str">
        <f>VLOOKUP(Wyniki11[[#This Row],[Id_kierowcy]], Kierowcy[], 3)</f>
        <v>Rubens</v>
      </c>
      <c r="E1425" t="str">
        <f>VLOOKUP(Wyniki11[[#This Row],[Id_kierowcy]], Kierowcy[], 2)</f>
        <v>Barrichello</v>
      </c>
      <c r="F1425" s="1">
        <f>VLOOKUP(Wyniki11[[#This Row],[Id_wyscigu]], Wyscigi[], 2)</f>
        <v>2012</v>
      </c>
    </row>
    <row r="1426" spans="1:6" x14ac:dyDescent="0.25">
      <c r="A1426" s="1" t="s">
        <v>142</v>
      </c>
      <c r="B1426">
        <v>5</v>
      </c>
      <c r="C1426" s="1" t="s">
        <v>264</v>
      </c>
      <c r="D1426" t="str">
        <f>VLOOKUP(Wyniki11[[#This Row],[Id_kierowcy]], Kierowcy[], 3)</f>
        <v>Rubens</v>
      </c>
      <c r="E1426" t="str">
        <f>VLOOKUP(Wyniki11[[#This Row],[Id_kierowcy]], Kierowcy[], 2)</f>
        <v>Barrichello</v>
      </c>
      <c r="F1426" s="1">
        <f>VLOOKUP(Wyniki11[[#This Row],[Id_wyscigu]], Wyscigi[], 2)</f>
        <v>2012</v>
      </c>
    </row>
    <row r="1427" spans="1:6" x14ac:dyDescent="0.25">
      <c r="A1427" s="1" t="s">
        <v>142</v>
      </c>
      <c r="B1427">
        <v>8</v>
      </c>
      <c r="C1427" s="1" t="s">
        <v>265</v>
      </c>
      <c r="D1427" t="str">
        <f>VLOOKUP(Wyniki11[[#This Row],[Id_kierowcy]], Kierowcy[], 3)</f>
        <v>Rubens</v>
      </c>
      <c r="E1427" t="str">
        <f>VLOOKUP(Wyniki11[[#This Row],[Id_kierowcy]], Kierowcy[], 2)</f>
        <v>Barrichello</v>
      </c>
      <c r="F1427" s="1">
        <f>VLOOKUP(Wyniki11[[#This Row],[Id_wyscigu]], Wyscigi[], 2)</f>
        <v>2012</v>
      </c>
    </row>
    <row r="1428" spans="1:6" x14ac:dyDescent="0.25">
      <c r="A1428" s="1" t="s">
        <v>142</v>
      </c>
      <c r="B1428">
        <v>3</v>
      </c>
      <c r="C1428" s="1" t="s">
        <v>266</v>
      </c>
      <c r="D1428" t="str">
        <f>VLOOKUP(Wyniki11[[#This Row],[Id_kierowcy]], Kierowcy[], 3)</f>
        <v>Rubens</v>
      </c>
      <c r="E1428" t="str">
        <f>VLOOKUP(Wyniki11[[#This Row],[Id_kierowcy]], Kierowcy[], 2)</f>
        <v>Barrichello</v>
      </c>
      <c r="F1428" s="1">
        <f>VLOOKUP(Wyniki11[[#This Row],[Id_wyscigu]], Wyscigi[], 2)</f>
        <v>2012</v>
      </c>
    </row>
    <row r="1429" spans="1:6" x14ac:dyDescent="0.25">
      <c r="A1429" s="1" t="s">
        <v>142</v>
      </c>
      <c r="B1429">
        <v>8</v>
      </c>
      <c r="C1429" s="1" t="s">
        <v>267</v>
      </c>
      <c r="D1429" t="str">
        <f>VLOOKUP(Wyniki11[[#This Row],[Id_kierowcy]], Kierowcy[], 3)</f>
        <v>Rubens</v>
      </c>
      <c r="E1429" t="str">
        <f>VLOOKUP(Wyniki11[[#This Row],[Id_kierowcy]], Kierowcy[], 2)</f>
        <v>Barrichello</v>
      </c>
      <c r="F1429" s="1">
        <f>VLOOKUP(Wyniki11[[#This Row],[Id_wyscigu]], Wyscigi[], 2)</f>
        <v>2012</v>
      </c>
    </row>
    <row r="1430" spans="1:6" x14ac:dyDescent="0.25">
      <c r="A1430" s="1" t="s">
        <v>142</v>
      </c>
      <c r="B1430">
        <v>6</v>
      </c>
      <c r="C1430" s="1" t="s">
        <v>268</v>
      </c>
      <c r="D1430" t="str">
        <f>VLOOKUP(Wyniki11[[#This Row],[Id_kierowcy]], Kierowcy[], 3)</f>
        <v>Rubens</v>
      </c>
      <c r="E1430" t="str">
        <f>VLOOKUP(Wyniki11[[#This Row],[Id_kierowcy]], Kierowcy[], 2)</f>
        <v>Barrichello</v>
      </c>
      <c r="F1430" s="1">
        <f>VLOOKUP(Wyniki11[[#This Row],[Id_wyscigu]], Wyscigi[], 2)</f>
        <v>2012</v>
      </c>
    </row>
    <row r="1431" spans="1:6" x14ac:dyDescent="0.25">
      <c r="A1431" s="1" t="s">
        <v>142</v>
      </c>
      <c r="B1431">
        <v>8</v>
      </c>
      <c r="C1431" s="1" t="s">
        <v>269</v>
      </c>
      <c r="D1431" t="str">
        <f>VLOOKUP(Wyniki11[[#This Row],[Id_kierowcy]], Kierowcy[], 3)</f>
        <v>Rubens</v>
      </c>
      <c r="E1431" t="str">
        <f>VLOOKUP(Wyniki11[[#This Row],[Id_kierowcy]], Kierowcy[], 2)</f>
        <v>Barrichello</v>
      </c>
      <c r="F1431" s="1">
        <f>VLOOKUP(Wyniki11[[#This Row],[Id_wyscigu]], Wyscigi[], 2)</f>
        <v>2012</v>
      </c>
    </row>
    <row r="1432" spans="1:6" x14ac:dyDescent="0.25">
      <c r="A1432" s="1" t="s">
        <v>142</v>
      </c>
      <c r="B1432">
        <v>8</v>
      </c>
      <c r="C1432" s="1" t="s">
        <v>270</v>
      </c>
      <c r="D1432" t="str">
        <f>VLOOKUP(Wyniki11[[#This Row],[Id_kierowcy]], Kierowcy[], 3)</f>
        <v>Rubens</v>
      </c>
      <c r="E1432" t="str">
        <f>VLOOKUP(Wyniki11[[#This Row],[Id_kierowcy]], Kierowcy[], 2)</f>
        <v>Barrichello</v>
      </c>
      <c r="F1432" s="1">
        <f>VLOOKUP(Wyniki11[[#This Row],[Id_wyscigu]], Wyscigi[], 2)</f>
        <v>2012</v>
      </c>
    </row>
    <row r="1433" spans="1:6" x14ac:dyDescent="0.25">
      <c r="A1433" s="1" t="s">
        <v>142</v>
      </c>
      <c r="B1433">
        <v>8</v>
      </c>
      <c r="C1433" s="1" t="s">
        <v>271</v>
      </c>
      <c r="D1433" t="str">
        <f>VLOOKUP(Wyniki11[[#This Row],[Id_kierowcy]], Kierowcy[], 3)</f>
        <v>Rubens</v>
      </c>
      <c r="E1433" t="str">
        <f>VLOOKUP(Wyniki11[[#This Row],[Id_kierowcy]], Kierowcy[], 2)</f>
        <v>Barrichello</v>
      </c>
      <c r="F1433" s="1">
        <f>VLOOKUP(Wyniki11[[#This Row],[Id_wyscigu]], Wyscigi[], 2)</f>
        <v>2012</v>
      </c>
    </row>
    <row r="1434" spans="1:6" x14ac:dyDescent="0.25">
      <c r="A1434" s="1" t="s">
        <v>142</v>
      </c>
      <c r="B1434">
        <v>6</v>
      </c>
      <c r="C1434" s="1" t="s">
        <v>272</v>
      </c>
      <c r="D1434" t="str">
        <f>VLOOKUP(Wyniki11[[#This Row],[Id_kierowcy]], Kierowcy[], 3)</f>
        <v>Rubens</v>
      </c>
      <c r="E1434" t="str">
        <f>VLOOKUP(Wyniki11[[#This Row],[Id_kierowcy]], Kierowcy[], 2)</f>
        <v>Barrichello</v>
      </c>
      <c r="F1434" s="1">
        <f>VLOOKUP(Wyniki11[[#This Row],[Id_wyscigu]], Wyscigi[], 2)</f>
        <v>2012</v>
      </c>
    </row>
    <row r="1435" spans="1:6" x14ac:dyDescent="0.25">
      <c r="A1435" s="1" t="s">
        <v>142</v>
      </c>
      <c r="B1435">
        <v>6</v>
      </c>
      <c r="C1435" s="1" t="s">
        <v>273</v>
      </c>
      <c r="D1435" t="str">
        <f>VLOOKUP(Wyniki11[[#This Row],[Id_kierowcy]], Kierowcy[], 3)</f>
        <v>Rubens</v>
      </c>
      <c r="E1435" t="str">
        <f>VLOOKUP(Wyniki11[[#This Row],[Id_kierowcy]], Kierowcy[], 2)</f>
        <v>Barrichello</v>
      </c>
      <c r="F1435" s="1">
        <f>VLOOKUP(Wyniki11[[#This Row],[Id_wyscigu]], Wyscigi[], 2)</f>
        <v>2012</v>
      </c>
    </row>
    <row r="1436" spans="1:6" x14ac:dyDescent="0.25">
      <c r="A1436" s="1" t="s">
        <v>142</v>
      </c>
      <c r="B1436">
        <v>8</v>
      </c>
      <c r="C1436" s="1" t="s">
        <v>275</v>
      </c>
      <c r="D1436" t="str">
        <f>VLOOKUP(Wyniki11[[#This Row],[Id_kierowcy]], Kierowcy[], 3)</f>
        <v>Rubens</v>
      </c>
      <c r="E1436" t="str">
        <f>VLOOKUP(Wyniki11[[#This Row],[Id_kierowcy]], Kierowcy[], 2)</f>
        <v>Barrichello</v>
      </c>
      <c r="F1436" s="1">
        <f>VLOOKUP(Wyniki11[[#This Row],[Id_wyscigu]], Wyscigi[], 2)</f>
        <v>2012</v>
      </c>
    </row>
    <row r="1437" spans="1:6" x14ac:dyDescent="0.25">
      <c r="A1437" s="1" t="s">
        <v>142</v>
      </c>
      <c r="B1437">
        <v>6</v>
      </c>
      <c r="C1437" s="1" t="s">
        <v>276</v>
      </c>
      <c r="D1437" t="str">
        <f>VLOOKUP(Wyniki11[[#This Row],[Id_kierowcy]], Kierowcy[], 3)</f>
        <v>Rubens</v>
      </c>
      <c r="E1437" t="str">
        <f>VLOOKUP(Wyniki11[[#This Row],[Id_kierowcy]], Kierowcy[], 2)</f>
        <v>Barrichello</v>
      </c>
      <c r="F1437" s="1">
        <f>VLOOKUP(Wyniki11[[#This Row],[Id_wyscigu]], Wyscigi[], 2)</f>
        <v>2012</v>
      </c>
    </row>
    <row r="1438" spans="1:6" x14ac:dyDescent="0.25">
      <c r="A1438" s="1" t="s">
        <v>142</v>
      </c>
      <c r="B1438">
        <v>10</v>
      </c>
      <c r="C1438" s="1" t="s">
        <v>277</v>
      </c>
      <c r="D1438" t="str">
        <f>VLOOKUP(Wyniki11[[#This Row],[Id_kierowcy]], Kierowcy[], 3)</f>
        <v>Rubens</v>
      </c>
      <c r="E1438" t="str">
        <f>VLOOKUP(Wyniki11[[#This Row],[Id_kierowcy]], Kierowcy[], 2)</f>
        <v>Barrichello</v>
      </c>
      <c r="F1438" s="1">
        <f>VLOOKUP(Wyniki11[[#This Row],[Id_wyscigu]], Wyscigi[], 2)</f>
        <v>2012</v>
      </c>
    </row>
    <row r="1439" spans="1:6" x14ac:dyDescent="0.25">
      <c r="A1439" s="1" t="s">
        <v>142</v>
      </c>
      <c r="B1439">
        <v>10</v>
      </c>
      <c r="C1439" s="1" t="s">
        <v>278</v>
      </c>
      <c r="D1439" t="str">
        <f>VLOOKUP(Wyniki11[[#This Row],[Id_kierowcy]], Kierowcy[], 3)</f>
        <v>Rubens</v>
      </c>
      <c r="E1439" t="str">
        <f>VLOOKUP(Wyniki11[[#This Row],[Id_kierowcy]], Kierowcy[], 2)</f>
        <v>Barrichello</v>
      </c>
      <c r="F1439" s="1">
        <f>VLOOKUP(Wyniki11[[#This Row],[Id_wyscigu]], Wyscigi[], 2)</f>
        <v>2012</v>
      </c>
    </row>
    <row r="1440" spans="1:6" x14ac:dyDescent="0.25">
      <c r="A1440" s="1" t="s">
        <v>142</v>
      </c>
      <c r="B1440">
        <v>6</v>
      </c>
      <c r="C1440" s="1" t="s">
        <v>280</v>
      </c>
      <c r="D1440" t="str">
        <f>VLOOKUP(Wyniki11[[#This Row],[Id_kierowcy]], Kierowcy[], 3)</f>
        <v>Rubens</v>
      </c>
      <c r="E1440" t="str">
        <f>VLOOKUP(Wyniki11[[#This Row],[Id_kierowcy]], Kierowcy[], 2)</f>
        <v>Barrichello</v>
      </c>
      <c r="F1440" s="1">
        <f>VLOOKUP(Wyniki11[[#This Row],[Id_wyscigu]], Wyscigi[], 2)</f>
        <v>2012</v>
      </c>
    </row>
    <row r="1441" spans="1:6" x14ac:dyDescent="0.25">
      <c r="A1441" s="1" t="s">
        <v>142</v>
      </c>
      <c r="B1441">
        <v>8</v>
      </c>
      <c r="C1441" s="1" t="s">
        <v>281</v>
      </c>
      <c r="D1441" t="str">
        <f>VLOOKUP(Wyniki11[[#This Row],[Id_kierowcy]], Kierowcy[], 3)</f>
        <v>Rubens</v>
      </c>
      <c r="E1441" t="str">
        <f>VLOOKUP(Wyniki11[[#This Row],[Id_kierowcy]], Kierowcy[], 2)</f>
        <v>Barrichello</v>
      </c>
      <c r="F1441" s="1">
        <f>VLOOKUP(Wyniki11[[#This Row],[Id_wyscigu]], Wyscigi[], 2)</f>
        <v>2012</v>
      </c>
    </row>
    <row r="1442" spans="1:6" x14ac:dyDescent="0.25">
      <c r="A1442" s="1" t="s">
        <v>142</v>
      </c>
      <c r="B1442">
        <v>1</v>
      </c>
      <c r="C1442" s="1" t="s">
        <v>286</v>
      </c>
      <c r="D1442" t="str">
        <f>VLOOKUP(Wyniki11[[#This Row],[Id_kierowcy]], Kierowcy[], 3)</f>
        <v>Rubens</v>
      </c>
      <c r="E1442" t="str">
        <f>VLOOKUP(Wyniki11[[#This Row],[Id_kierowcy]], Kierowcy[], 2)</f>
        <v>Barrichello</v>
      </c>
      <c r="F1442" s="1">
        <f>VLOOKUP(Wyniki11[[#This Row],[Id_wyscigu]], Wyscigi[], 2)</f>
        <v>2012</v>
      </c>
    </row>
    <row r="1443" spans="1:6" x14ac:dyDescent="0.25">
      <c r="A1443" s="1" t="s">
        <v>142</v>
      </c>
      <c r="B1443">
        <v>6</v>
      </c>
      <c r="C1443" s="1" t="s">
        <v>287</v>
      </c>
      <c r="D1443" t="str">
        <f>VLOOKUP(Wyniki11[[#This Row],[Id_kierowcy]], Kierowcy[], 3)</f>
        <v>Rubens</v>
      </c>
      <c r="E1443" t="str">
        <f>VLOOKUP(Wyniki11[[#This Row],[Id_kierowcy]], Kierowcy[], 2)</f>
        <v>Barrichello</v>
      </c>
      <c r="F1443" s="1">
        <f>VLOOKUP(Wyniki11[[#This Row],[Id_wyscigu]], Wyscigi[], 2)</f>
        <v>2012</v>
      </c>
    </row>
    <row r="1444" spans="1:6" x14ac:dyDescent="0.25">
      <c r="A1444" s="1" t="s">
        <v>142</v>
      </c>
      <c r="B1444">
        <v>6</v>
      </c>
      <c r="C1444" s="1" t="s">
        <v>288</v>
      </c>
      <c r="D1444" t="str">
        <f>VLOOKUP(Wyniki11[[#This Row],[Id_kierowcy]], Kierowcy[], 3)</f>
        <v>Rubens</v>
      </c>
      <c r="E1444" t="str">
        <f>VLOOKUP(Wyniki11[[#This Row],[Id_kierowcy]], Kierowcy[], 2)</f>
        <v>Barrichello</v>
      </c>
      <c r="F1444" s="1">
        <f>VLOOKUP(Wyniki11[[#This Row],[Id_wyscigu]], Wyscigi[], 2)</f>
        <v>2012</v>
      </c>
    </row>
    <row r="1445" spans="1:6" x14ac:dyDescent="0.25">
      <c r="A1445" s="1" t="s">
        <v>142</v>
      </c>
      <c r="B1445">
        <v>8</v>
      </c>
      <c r="C1445" s="1" t="s">
        <v>289</v>
      </c>
      <c r="D1445" t="str">
        <f>VLOOKUP(Wyniki11[[#This Row],[Id_kierowcy]], Kierowcy[], 3)</f>
        <v>Rubens</v>
      </c>
      <c r="E1445" t="str">
        <f>VLOOKUP(Wyniki11[[#This Row],[Id_kierowcy]], Kierowcy[], 2)</f>
        <v>Barrichello</v>
      </c>
      <c r="F1445" s="1">
        <f>VLOOKUP(Wyniki11[[#This Row],[Id_wyscigu]], Wyscigi[], 2)</f>
        <v>2012</v>
      </c>
    </row>
    <row r="1446" spans="1:6" x14ac:dyDescent="0.25">
      <c r="A1446" s="1" t="s">
        <v>142</v>
      </c>
      <c r="B1446">
        <v>2</v>
      </c>
      <c r="C1446" s="1" t="s">
        <v>291</v>
      </c>
      <c r="D1446" t="str">
        <f>VLOOKUP(Wyniki11[[#This Row],[Id_kierowcy]], Kierowcy[], 3)</f>
        <v>Rubens</v>
      </c>
      <c r="E1446" t="str">
        <f>VLOOKUP(Wyniki11[[#This Row],[Id_kierowcy]], Kierowcy[], 2)</f>
        <v>Barrichello</v>
      </c>
      <c r="F1446" s="1">
        <f>VLOOKUP(Wyniki11[[#This Row],[Id_wyscigu]], Wyscigi[], 2)</f>
        <v>2012</v>
      </c>
    </row>
    <row r="1447" spans="1:6" x14ac:dyDescent="0.25">
      <c r="A1447" s="1" t="s">
        <v>142</v>
      </c>
      <c r="B1447">
        <v>4</v>
      </c>
      <c r="C1447" s="1" t="s">
        <v>296</v>
      </c>
      <c r="D1447" t="str">
        <f>VLOOKUP(Wyniki11[[#This Row],[Id_kierowcy]], Kierowcy[], 3)</f>
        <v>Rubens</v>
      </c>
      <c r="E1447" t="str">
        <f>VLOOKUP(Wyniki11[[#This Row],[Id_kierowcy]], Kierowcy[], 2)</f>
        <v>Barrichello</v>
      </c>
      <c r="F1447" s="1">
        <f>VLOOKUP(Wyniki11[[#This Row],[Id_wyscigu]], Wyscigi[], 2)</f>
        <v>2000</v>
      </c>
    </row>
    <row r="1448" spans="1:6" x14ac:dyDescent="0.25">
      <c r="A1448" s="1" t="s">
        <v>142</v>
      </c>
      <c r="B1448">
        <v>3</v>
      </c>
      <c r="C1448" s="1" t="s">
        <v>297</v>
      </c>
      <c r="D1448" t="str">
        <f>VLOOKUP(Wyniki11[[#This Row],[Id_kierowcy]], Kierowcy[], 3)</f>
        <v>Rubens</v>
      </c>
      <c r="E1448" t="str">
        <f>VLOOKUP(Wyniki11[[#This Row],[Id_kierowcy]], Kierowcy[], 2)</f>
        <v>Barrichello</v>
      </c>
      <c r="F1448" s="1">
        <f>VLOOKUP(Wyniki11[[#This Row],[Id_wyscigu]], Wyscigi[], 2)</f>
        <v>2000</v>
      </c>
    </row>
    <row r="1449" spans="1:6" x14ac:dyDescent="0.25">
      <c r="A1449" s="1" t="s">
        <v>142</v>
      </c>
      <c r="B1449">
        <v>2</v>
      </c>
      <c r="C1449" s="1" t="s">
        <v>302</v>
      </c>
      <c r="D1449" t="str">
        <f>VLOOKUP(Wyniki11[[#This Row],[Id_kierowcy]], Kierowcy[], 3)</f>
        <v>Rubens</v>
      </c>
      <c r="E1449" t="str">
        <f>VLOOKUP(Wyniki11[[#This Row],[Id_kierowcy]], Kierowcy[], 2)</f>
        <v>Barrichello</v>
      </c>
      <c r="F1449" s="1">
        <f>VLOOKUP(Wyniki11[[#This Row],[Id_wyscigu]], Wyscigi[], 2)</f>
        <v>2000</v>
      </c>
    </row>
    <row r="1450" spans="1:6" x14ac:dyDescent="0.25">
      <c r="A1450" s="1" t="s">
        <v>142</v>
      </c>
      <c r="B1450">
        <v>4</v>
      </c>
      <c r="C1450" s="1" t="s">
        <v>304</v>
      </c>
      <c r="D1450" t="str">
        <f>VLOOKUP(Wyniki11[[#This Row],[Id_kierowcy]], Kierowcy[], 3)</f>
        <v>Rubens</v>
      </c>
      <c r="E1450" t="str">
        <f>VLOOKUP(Wyniki11[[#This Row],[Id_kierowcy]], Kierowcy[], 2)</f>
        <v>Barrichello</v>
      </c>
      <c r="F1450" s="1">
        <f>VLOOKUP(Wyniki11[[#This Row],[Id_wyscigu]], Wyscigi[], 2)</f>
        <v>2000</v>
      </c>
    </row>
    <row r="1451" spans="1:6" x14ac:dyDescent="0.25">
      <c r="A1451" s="1" t="s">
        <v>142</v>
      </c>
      <c r="B1451">
        <v>2</v>
      </c>
      <c r="C1451" s="1" t="s">
        <v>305</v>
      </c>
      <c r="D1451" t="str">
        <f>VLOOKUP(Wyniki11[[#This Row],[Id_kierowcy]], Kierowcy[], 3)</f>
        <v>Rubens</v>
      </c>
      <c r="E1451" t="str">
        <f>VLOOKUP(Wyniki11[[#This Row],[Id_kierowcy]], Kierowcy[], 2)</f>
        <v>Barrichello</v>
      </c>
      <c r="F1451" s="1">
        <f>VLOOKUP(Wyniki11[[#This Row],[Id_wyscigu]], Wyscigi[], 2)</f>
        <v>2000</v>
      </c>
    </row>
    <row r="1452" spans="1:6" x14ac:dyDescent="0.25">
      <c r="A1452" s="1" t="s">
        <v>142</v>
      </c>
      <c r="B1452">
        <v>5</v>
      </c>
      <c r="C1452" s="1" t="s">
        <v>306</v>
      </c>
      <c r="D1452" t="str">
        <f>VLOOKUP(Wyniki11[[#This Row],[Id_kierowcy]], Kierowcy[], 3)</f>
        <v>Rubens</v>
      </c>
      <c r="E1452" t="str">
        <f>VLOOKUP(Wyniki11[[#This Row],[Id_kierowcy]], Kierowcy[], 2)</f>
        <v>Barrichello</v>
      </c>
      <c r="F1452" s="1">
        <f>VLOOKUP(Wyniki11[[#This Row],[Id_wyscigu]], Wyscigi[], 2)</f>
        <v>2000</v>
      </c>
    </row>
    <row r="1453" spans="1:6" x14ac:dyDescent="0.25">
      <c r="A1453" s="1" t="s">
        <v>142</v>
      </c>
      <c r="B1453">
        <v>3</v>
      </c>
      <c r="C1453" s="1" t="s">
        <v>309</v>
      </c>
      <c r="D1453" t="str">
        <f>VLOOKUP(Wyniki11[[#This Row],[Id_kierowcy]], Kierowcy[], 3)</f>
        <v>Rubens</v>
      </c>
      <c r="E1453" t="str">
        <f>VLOOKUP(Wyniki11[[#This Row],[Id_kierowcy]], Kierowcy[], 2)</f>
        <v>Barrichello</v>
      </c>
      <c r="F1453" s="1">
        <f>VLOOKUP(Wyniki11[[#This Row],[Id_wyscigu]], Wyscigi[], 2)</f>
        <v>2000</v>
      </c>
    </row>
    <row r="1454" spans="1:6" x14ac:dyDescent="0.25">
      <c r="A1454" s="1" t="s">
        <v>142</v>
      </c>
      <c r="B1454">
        <v>5</v>
      </c>
      <c r="C1454" s="1" t="s">
        <v>312</v>
      </c>
      <c r="D1454" t="str">
        <f>VLOOKUP(Wyniki11[[#This Row],[Id_kierowcy]], Kierowcy[], 3)</f>
        <v>Rubens</v>
      </c>
      <c r="E1454" t="str">
        <f>VLOOKUP(Wyniki11[[#This Row],[Id_kierowcy]], Kierowcy[], 2)</f>
        <v>Barrichello</v>
      </c>
      <c r="F1454" s="1">
        <f>VLOOKUP(Wyniki11[[#This Row],[Id_wyscigu]], Wyscigi[], 2)</f>
        <v>2006</v>
      </c>
    </row>
    <row r="1455" spans="1:6" x14ac:dyDescent="0.25">
      <c r="A1455" s="1" t="s">
        <v>142</v>
      </c>
      <c r="B1455">
        <v>1</v>
      </c>
      <c r="C1455" s="1" t="s">
        <v>313</v>
      </c>
      <c r="D1455" t="str">
        <f>VLOOKUP(Wyniki11[[#This Row],[Id_kierowcy]], Kierowcy[], 3)</f>
        <v>Rubens</v>
      </c>
      <c r="E1455" t="str">
        <f>VLOOKUP(Wyniki11[[#This Row],[Id_kierowcy]], Kierowcy[], 2)</f>
        <v>Barrichello</v>
      </c>
      <c r="F1455" s="1">
        <f>VLOOKUP(Wyniki11[[#This Row],[Id_wyscigu]], Wyscigi[], 2)</f>
        <v>2006</v>
      </c>
    </row>
    <row r="1456" spans="1:6" x14ac:dyDescent="0.25">
      <c r="A1456" s="1" t="s">
        <v>142</v>
      </c>
      <c r="B1456">
        <v>3</v>
      </c>
      <c r="C1456" s="1" t="s">
        <v>314</v>
      </c>
      <c r="D1456" t="str">
        <f>VLOOKUP(Wyniki11[[#This Row],[Id_kierowcy]], Kierowcy[], 3)</f>
        <v>Rubens</v>
      </c>
      <c r="E1456" t="str">
        <f>VLOOKUP(Wyniki11[[#This Row],[Id_kierowcy]], Kierowcy[], 2)</f>
        <v>Barrichello</v>
      </c>
      <c r="F1456" s="1">
        <f>VLOOKUP(Wyniki11[[#This Row],[Id_wyscigu]], Wyscigi[], 2)</f>
        <v>2006</v>
      </c>
    </row>
    <row r="1457" spans="1:6" x14ac:dyDescent="0.25">
      <c r="A1457" s="1" t="s">
        <v>142</v>
      </c>
      <c r="B1457">
        <v>3</v>
      </c>
      <c r="C1457" s="1" t="s">
        <v>315</v>
      </c>
      <c r="D1457" t="str">
        <f>VLOOKUP(Wyniki11[[#This Row],[Id_kierowcy]], Kierowcy[], 3)</f>
        <v>Rubens</v>
      </c>
      <c r="E1457" t="str">
        <f>VLOOKUP(Wyniki11[[#This Row],[Id_kierowcy]], Kierowcy[], 2)</f>
        <v>Barrichello</v>
      </c>
      <c r="F1457" s="1">
        <f>VLOOKUP(Wyniki11[[#This Row],[Id_wyscigu]], Wyscigi[], 2)</f>
        <v>2006</v>
      </c>
    </row>
    <row r="1458" spans="1:6" x14ac:dyDescent="0.25">
      <c r="A1458" s="1" t="s">
        <v>142</v>
      </c>
      <c r="B1458">
        <v>2</v>
      </c>
      <c r="C1458" s="1" t="s">
        <v>317</v>
      </c>
      <c r="D1458" t="str">
        <f>VLOOKUP(Wyniki11[[#This Row],[Id_kierowcy]], Kierowcy[], 3)</f>
        <v>Rubens</v>
      </c>
      <c r="E1458" t="str">
        <f>VLOOKUP(Wyniki11[[#This Row],[Id_kierowcy]], Kierowcy[], 2)</f>
        <v>Barrichello</v>
      </c>
      <c r="F1458" s="1">
        <f>VLOOKUP(Wyniki11[[#This Row],[Id_wyscigu]], Wyscigi[], 2)</f>
        <v>2006</v>
      </c>
    </row>
    <row r="1459" spans="1:6" x14ac:dyDescent="0.25">
      <c r="A1459" s="1" t="s">
        <v>142</v>
      </c>
      <c r="B1459">
        <v>3</v>
      </c>
      <c r="C1459" s="1" t="s">
        <v>340</v>
      </c>
      <c r="D1459" t="str">
        <f>VLOOKUP(Wyniki11[[#This Row],[Id_kierowcy]], Kierowcy[], 3)</f>
        <v>Rubens</v>
      </c>
      <c r="E1459" t="str">
        <f>VLOOKUP(Wyniki11[[#This Row],[Id_kierowcy]], Kierowcy[], 2)</f>
        <v>Barrichello</v>
      </c>
      <c r="F1459" s="1">
        <f>VLOOKUP(Wyniki11[[#This Row],[Id_wyscigu]], Wyscigi[], 2)</f>
        <v>2008</v>
      </c>
    </row>
    <row r="1460" spans="1:6" x14ac:dyDescent="0.25">
      <c r="A1460" s="1" t="s">
        <v>142</v>
      </c>
      <c r="B1460">
        <v>2</v>
      </c>
      <c r="C1460" s="1" t="s">
        <v>341</v>
      </c>
      <c r="D1460" t="str">
        <f>VLOOKUP(Wyniki11[[#This Row],[Id_kierowcy]], Kierowcy[], 3)</f>
        <v>Rubens</v>
      </c>
      <c r="E1460" t="str">
        <f>VLOOKUP(Wyniki11[[#This Row],[Id_kierowcy]], Kierowcy[], 2)</f>
        <v>Barrichello</v>
      </c>
      <c r="F1460" s="1">
        <f>VLOOKUP(Wyniki11[[#This Row],[Id_wyscigu]], Wyscigi[], 2)</f>
        <v>2008</v>
      </c>
    </row>
    <row r="1461" spans="1:6" x14ac:dyDescent="0.25">
      <c r="A1461" s="1" t="s">
        <v>142</v>
      </c>
      <c r="B1461">
        <v>6</v>
      </c>
      <c r="C1461" s="1" t="s">
        <v>343</v>
      </c>
      <c r="D1461" t="str">
        <f>VLOOKUP(Wyniki11[[#This Row],[Id_kierowcy]], Kierowcy[], 3)</f>
        <v>Rubens</v>
      </c>
      <c r="E1461" t="str">
        <f>VLOOKUP(Wyniki11[[#This Row],[Id_kierowcy]], Kierowcy[], 2)</f>
        <v>Barrichello</v>
      </c>
      <c r="F1461" s="1">
        <f>VLOOKUP(Wyniki11[[#This Row],[Id_wyscigu]], Wyscigi[], 2)</f>
        <v>2008</v>
      </c>
    </row>
    <row r="1462" spans="1:6" x14ac:dyDescent="0.25">
      <c r="A1462" s="1" t="s">
        <v>142</v>
      </c>
      <c r="B1462">
        <v>8</v>
      </c>
      <c r="C1462" s="1" t="s">
        <v>353</v>
      </c>
      <c r="D1462" t="str">
        <f>VLOOKUP(Wyniki11[[#This Row],[Id_kierowcy]], Kierowcy[], 3)</f>
        <v>Rubens</v>
      </c>
      <c r="E1462" t="str">
        <f>VLOOKUP(Wyniki11[[#This Row],[Id_kierowcy]], Kierowcy[], 2)</f>
        <v>Barrichello</v>
      </c>
      <c r="F1462" s="1">
        <f>VLOOKUP(Wyniki11[[#This Row],[Id_wyscigu]], Wyscigi[], 2)</f>
        <v>2009</v>
      </c>
    </row>
    <row r="1463" spans="1:6" x14ac:dyDescent="0.25">
      <c r="A1463" s="1" t="s">
        <v>142</v>
      </c>
      <c r="B1463">
        <v>2</v>
      </c>
      <c r="C1463" s="1" t="s">
        <v>354</v>
      </c>
      <c r="D1463" t="str">
        <f>VLOOKUP(Wyniki11[[#This Row],[Id_kierowcy]], Kierowcy[], 3)</f>
        <v>Rubens</v>
      </c>
      <c r="E1463" t="str">
        <f>VLOOKUP(Wyniki11[[#This Row],[Id_kierowcy]], Kierowcy[], 2)</f>
        <v>Barrichello</v>
      </c>
      <c r="F1463" s="1">
        <f>VLOOKUP(Wyniki11[[#This Row],[Id_wyscigu]], Wyscigi[], 2)</f>
        <v>2009</v>
      </c>
    </row>
    <row r="1464" spans="1:6" x14ac:dyDescent="0.25">
      <c r="A1464" s="1" t="s">
        <v>142</v>
      </c>
      <c r="B1464">
        <v>5</v>
      </c>
      <c r="C1464" s="1" t="s">
        <v>355</v>
      </c>
      <c r="D1464" t="str">
        <f>VLOOKUP(Wyniki11[[#This Row],[Id_kierowcy]], Kierowcy[], 3)</f>
        <v>Rubens</v>
      </c>
      <c r="E1464" t="str">
        <f>VLOOKUP(Wyniki11[[#This Row],[Id_kierowcy]], Kierowcy[], 2)</f>
        <v>Barrichello</v>
      </c>
      <c r="F1464" s="1">
        <f>VLOOKUP(Wyniki11[[#This Row],[Id_wyscigu]], Wyscigi[], 2)</f>
        <v>2009</v>
      </c>
    </row>
    <row r="1465" spans="1:6" x14ac:dyDescent="0.25">
      <c r="A1465" s="1" t="s">
        <v>142</v>
      </c>
      <c r="B1465">
        <v>4</v>
      </c>
      <c r="C1465" s="1" t="s">
        <v>356</v>
      </c>
      <c r="D1465" t="str">
        <f>VLOOKUP(Wyniki11[[#This Row],[Id_kierowcy]], Kierowcy[], 3)</f>
        <v>Rubens</v>
      </c>
      <c r="E1465" t="str">
        <f>VLOOKUP(Wyniki11[[#This Row],[Id_kierowcy]], Kierowcy[], 2)</f>
        <v>Barrichello</v>
      </c>
      <c r="F1465" s="1">
        <f>VLOOKUP(Wyniki11[[#This Row],[Id_wyscigu]], Wyscigi[], 2)</f>
        <v>2009</v>
      </c>
    </row>
    <row r="1466" spans="1:6" x14ac:dyDescent="0.25">
      <c r="A1466" s="1" t="s">
        <v>142</v>
      </c>
      <c r="B1466">
        <v>8</v>
      </c>
      <c r="C1466" s="1" t="s">
        <v>357</v>
      </c>
      <c r="D1466" t="str">
        <f>VLOOKUP(Wyniki11[[#This Row],[Id_kierowcy]], Kierowcy[], 3)</f>
        <v>Rubens</v>
      </c>
      <c r="E1466" t="str">
        <f>VLOOKUP(Wyniki11[[#This Row],[Id_kierowcy]], Kierowcy[], 2)</f>
        <v>Barrichello</v>
      </c>
      <c r="F1466" s="1">
        <f>VLOOKUP(Wyniki11[[#This Row],[Id_wyscigu]], Wyscigi[], 2)</f>
        <v>2009</v>
      </c>
    </row>
    <row r="1467" spans="1:6" x14ac:dyDescent="0.25">
      <c r="A1467" s="1" t="s">
        <v>142</v>
      </c>
      <c r="B1467">
        <v>8</v>
      </c>
      <c r="C1467" s="1" t="s">
        <v>358</v>
      </c>
      <c r="D1467" t="str">
        <f>VLOOKUP(Wyniki11[[#This Row],[Id_kierowcy]], Kierowcy[], 3)</f>
        <v>Rubens</v>
      </c>
      <c r="E1467" t="str">
        <f>VLOOKUP(Wyniki11[[#This Row],[Id_kierowcy]], Kierowcy[], 2)</f>
        <v>Barrichello</v>
      </c>
      <c r="F1467" s="1">
        <f>VLOOKUP(Wyniki11[[#This Row],[Id_wyscigu]], Wyscigi[], 2)</f>
        <v>2009</v>
      </c>
    </row>
    <row r="1468" spans="1:6" x14ac:dyDescent="0.25">
      <c r="A1468" s="1" t="s">
        <v>142</v>
      </c>
      <c r="B1468">
        <v>6</v>
      </c>
      <c r="C1468" s="1" t="s">
        <v>360</v>
      </c>
      <c r="D1468" t="str">
        <f>VLOOKUP(Wyniki11[[#This Row],[Id_kierowcy]], Kierowcy[], 3)</f>
        <v>Rubens</v>
      </c>
      <c r="E1468" t="str">
        <f>VLOOKUP(Wyniki11[[#This Row],[Id_kierowcy]], Kierowcy[], 2)</f>
        <v>Barrichello</v>
      </c>
      <c r="F1468" s="1">
        <f>VLOOKUP(Wyniki11[[#This Row],[Id_wyscigu]], Wyscigi[], 2)</f>
        <v>2009</v>
      </c>
    </row>
    <row r="1469" spans="1:6" x14ac:dyDescent="0.25">
      <c r="A1469" s="1" t="s">
        <v>142</v>
      </c>
      <c r="B1469">
        <v>3</v>
      </c>
      <c r="C1469" s="1" t="s">
        <v>361</v>
      </c>
      <c r="D1469" t="str">
        <f>VLOOKUP(Wyniki11[[#This Row],[Id_kierowcy]], Kierowcy[], 3)</f>
        <v>Rubens</v>
      </c>
      <c r="E1469" t="str">
        <f>VLOOKUP(Wyniki11[[#This Row],[Id_kierowcy]], Kierowcy[], 2)</f>
        <v>Barrichello</v>
      </c>
      <c r="F1469" s="1">
        <f>VLOOKUP(Wyniki11[[#This Row],[Id_wyscigu]], Wyscigi[], 2)</f>
        <v>2009</v>
      </c>
    </row>
    <row r="1470" spans="1:6" x14ac:dyDescent="0.25">
      <c r="A1470" s="1" t="s">
        <v>142</v>
      </c>
      <c r="B1470">
        <v>10</v>
      </c>
      <c r="C1470" s="1" t="s">
        <v>363</v>
      </c>
      <c r="D1470" t="str">
        <f>VLOOKUP(Wyniki11[[#This Row],[Id_kierowcy]], Kierowcy[], 3)</f>
        <v>Rubens</v>
      </c>
      <c r="E1470" t="str">
        <f>VLOOKUP(Wyniki11[[#This Row],[Id_kierowcy]], Kierowcy[], 2)</f>
        <v>Barrichello</v>
      </c>
      <c r="F1470" s="1">
        <f>VLOOKUP(Wyniki11[[#This Row],[Id_wyscigu]], Wyscigi[], 2)</f>
        <v>2009</v>
      </c>
    </row>
    <row r="1471" spans="1:6" x14ac:dyDescent="0.25">
      <c r="A1471" s="1" t="s">
        <v>142</v>
      </c>
      <c r="B1471">
        <v>2</v>
      </c>
      <c r="C1471" s="1" t="s">
        <v>364</v>
      </c>
      <c r="D1471" t="str">
        <f>VLOOKUP(Wyniki11[[#This Row],[Id_kierowcy]], Kierowcy[], 3)</f>
        <v>Rubens</v>
      </c>
      <c r="E1471" t="str">
        <f>VLOOKUP(Wyniki11[[#This Row],[Id_kierowcy]], Kierowcy[], 2)</f>
        <v>Barrichello</v>
      </c>
      <c r="F1471" s="1">
        <f>VLOOKUP(Wyniki11[[#This Row],[Id_wyscigu]], Wyscigi[], 2)</f>
        <v>2009</v>
      </c>
    </row>
    <row r="1472" spans="1:6" x14ac:dyDescent="0.25">
      <c r="A1472" s="1" t="s">
        <v>142</v>
      </c>
      <c r="B1472">
        <v>10</v>
      </c>
      <c r="C1472" s="1" t="s">
        <v>365</v>
      </c>
      <c r="D1472" t="str">
        <f>VLOOKUP(Wyniki11[[#This Row],[Id_kierowcy]], Kierowcy[], 3)</f>
        <v>Rubens</v>
      </c>
      <c r="E1472" t="str">
        <f>VLOOKUP(Wyniki11[[#This Row],[Id_kierowcy]], Kierowcy[], 2)</f>
        <v>Barrichello</v>
      </c>
      <c r="F1472" s="1">
        <f>VLOOKUP(Wyniki11[[#This Row],[Id_wyscigu]], Wyscigi[], 2)</f>
        <v>2009</v>
      </c>
    </row>
    <row r="1473" spans="1:6" x14ac:dyDescent="0.25">
      <c r="A1473" s="1" t="s">
        <v>142</v>
      </c>
      <c r="B1473">
        <v>3</v>
      </c>
      <c r="C1473" s="1" t="s">
        <v>366</v>
      </c>
      <c r="D1473" t="str">
        <f>VLOOKUP(Wyniki11[[#This Row],[Id_kierowcy]], Kierowcy[], 3)</f>
        <v>Rubens</v>
      </c>
      <c r="E1473" t="str">
        <f>VLOOKUP(Wyniki11[[#This Row],[Id_kierowcy]], Kierowcy[], 2)</f>
        <v>Barrichello</v>
      </c>
      <c r="F1473" s="1">
        <f>VLOOKUP(Wyniki11[[#This Row],[Id_wyscigu]], Wyscigi[], 2)</f>
        <v>2009</v>
      </c>
    </row>
    <row r="1474" spans="1:6" x14ac:dyDescent="0.25">
      <c r="A1474" s="1" t="s">
        <v>142</v>
      </c>
      <c r="B1474">
        <v>2</v>
      </c>
      <c r="C1474" s="1" t="s">
        <v>367</v>
      </c>
      <c r="D1474" t="str">
        <f>VLOOKUP(Wyniki11[[#This Row],[Id_kierowcy]], Kierowcy[], 3)</f>
        <v>Rubens</v>
      </c>
      <c r="E1474" t="str">
        <f>VLOOKUP(Wyniki11[[#This Row],[Id_kierowcy]], Kierowcy[], 2)</f>
        <v>Barrichello</v>
      </c>
      <c r="F1474" s="1">
        <f>VLOOKUP(Wyniki11[[#This Row],[Id_wyscigu]], Wyscigi[], 2)</f>
        <v>2009</v>
      </c>
    </row>
    <row r="1475" spans="1:6" x14ac:dyDescent="0.25">
      <c r="A1475" s="1" t="s">
        <v>142</v>
      </c>
      <c r="B1475">
        <v>1</v>
      </c>
      <c r="C1475" s="1" t="s">
        <v>368</v>
      </c>
      <c r="D1475" t="str">
        <f>VLOOKUP(Wyniki11[[#This Row],[Id_kierowcy]], Kierowcy[], 3)</f>
        <v>Rubens</v>
      </c>
      <c r="E1475" t="str">
        <f>VLOOKUP(Wyniki11[[#This Row],[Id_kierowcy]], Kierowcy[], 2)</f>
        <v>Barrichello</v>
      </c>
      <c r="F1475" s="1">
        <f>VLOOKUP(Wyniki11[[#This Row],[Id_wyscigu]], Wyscigi[], 2)</f>
        <v>2009</v>
      </c>
    </row>
    <row r="1476" spans="1:6" x14ac:dyDescent="0.25">
      <c r="A1476" s="1" t="s">
        <v>142</v>
      </c>
      <c r="B1476">
        <v>5</v>
      </c>
      <c r="C1476" s="1" t="s">
        <v>369</v>
      </c>
      <c r="D1476" t="str">
        <f>VLOOKUP(Wyniki11[[#This Row],[Id_kierowcy]], Kierowcy[], 3)</f>
        <v>Rubens</v>
      </c>
      <c r="E1476" t="str">
        <f>VLOOKUP(Wyniki11[[#This Row],[Id_kierowcy]], Kierowcy[], 2)</f>
        <v>Barrichello</v>
      </c>
      <c r="F1476" s="1">
        <f>VLOOKUP(Wyniki11[[#This Row],[Id_wyscigu]], Wyscigi[], 2)</f>
        <v>2009</v>
      </c>
    </row>
    <row r="1477" spans="1:6" x14ac:dyDescent="0.25">
      <c r="A1477" s="1" t="s">
        <v>142</v>
      </c>
      <c r="B1477">
        <v>1</v>
      </c>
      <c r="C1477" s="1" t="s">
        <v>370</v>
      </c>
      <c r="D1477" t="str">
        <f>VLOOKUP(Wyniki11[[#This Row],[Id_kierowcy]], Kierowcy[], 3)</f>
        <v>Rubens</v>
      </c>
      <c r="E1477" t="str">
        <f>VLOOKUP(Wyniki11[[#This Row],[Id_kierowcy]], Kierowcy[], 2)</f>
        <v>Barrichello</v>
      </c>
      <c r="F1477" s="1">
        <f>VLOOKUP(Wyniki11[[#This Row],[Id_wyscigu]], Wyscigi[], 2)</f>
        <v>2010</v>
      </c>
    </row>
    <row r="1478" spans="1:6" x14ac:dyDescent="0.25">
      <c r="A1478" s="1" t="s">
        <v>142</v>
      </c>
      <c r="B1478">
        <v>4</v>
      </c>
      <c r="C1478" s="1" t="s">
        <v>371</v>
      </c>
      <c r="D1478" t="str">
        <f>VLOOKUP(Wyniki11[[#This Row],[Id_kierowcy]], Kierowcy[], 3)</f>
        <v>Rubens</v>
      </c>
      <c r="E1478" t="str">
        <f>VLOOKUP(Wyniki11[[#This Row],[Id_kierowcy]], Kierowcy[], 2)</f>
        <v>Barrichello</v>
      </c>
      <c r="F1478" s="1">
        <f>VLOOKUP(Wyniki11[[#This Row],[Id_wyscigu]], Wyscigi[], 2)</f>
        <v>2010</v>
      </c>
    </row>
    <row r="1479" spans="1:6" x14ac:dyDescent="0.25">
      <c r="A1479" s="1" t="s">
        <v>142</v>
      </c>
      <c r="B1479">
        <v>2</v>
      </c>
      <c r="C1479" s="1" t="s">
        <v>374</v>
      </c>
      <c r="D1479" t="str">
        <f>VLOOKUP(Wyniki11[[#This Row],[Id_kierowcy]], Kierowcy[], 3)</f>
        <v>Rubens</v>
      </c>
      <c r="E1479" t="str">
        <f>VLOOKUP(Wyniki11[[#This Row],[Id_kierowcy]], Kierowcy[], 2)</f>
        <v>Barrichello</v>
      </c>
      <c r="F1479" s="1">
        <f>VLOOKUP(Wyniki11[[#This Row],[Id_wyscigu]], Wyscigi[], 2)</f>
        <v>2010</v>
      </c>
    </row>
    <row r="1480" spans="1:6" x14ac:dyDescent="0.25">
      <c r="A1480" s="1" t="s">
        <v>142</v>
      </c>
      <c r="B1480">
        <v>12</v>
      </c>
      <c r="C1480" s="1" t="s">
        <v>378</v>
      </c>
      <c r="D1480" t="str">
        <f>VLOOKUP(Wyniki11[[#This Row],[Id_kierowcy]], Kierowcy[], 3)</f>
        <v>Rubens</v>
      </c>
      <c r="E1480" t="str">
        <f>VLOOKUP(Wyniki11[[#This Row],[Id_kierowcy]], Kierowcy[], 2)</f>
        <v>Barrichello</v>
      </c>
      <c r="F1480" s="1">
        <f>VLOOKUP(Wyniki11[[#This Row],[Id_wyscigu]], Wyscigi[], 2)</f>
        <v>2010</v>
      </c>
    </row>
    <row r="1481" spans="1:6" x14ac:dyDescent="0.25">
      <c r="A1481" s="1" t="s">
        <v>142</v>
      </c>
      <c r="B1481">
        <v>10</v>
      </c>
      <c r="C1481" s="1" t="s">
        <v>379</v>
      </c>
      <c r="D1481" t="str">
        <f>VLOOKUP(Wyniki11[[#This Row],[Id_kierowcy]], Kierowcy[], 3)</f>
        <v>Rubens</v>
      </c>
      <c r="E1481" t="str">
        <f>VLOOKUP(Wyniki11[[#This Row],[Id_kierowcy]], Kierowcy[], 2)</f>
        <v>Barrichello</v>
      </c>
      <c r="F1481" s="1">
        <f>VLOOKUP(Wyniki11[[#This Row],[Id_wyscigu]], Wyscigi[], 2)</f>
        <v>2010</v>
      </c>
    </row>
    <row r="1482" spans="1:6" x14ac:dyDescent="0.25">
      <c r="A1482" s="1" t="s">
        <v>142</v>
      </c>
      <c r="B1482">
        <v>1</v>
      </c>
      <c r="C1482" s="1" t="s">
        <v>381</v>
      </c>
      <c r="D1482" t="str">
        <f>VLOOKUP(Wyniki11[[#This Row],[Id_kierowcy]], Kierowcy[], 3)</f>
        <v>Rubens</v>
      </c>
      <c r="E1482" t="str">
        <f>VLOOKUP(Wyniki11[[#This Row],[Id_kierowcy]], Kierowcy[], 2)</f>
        <v>Barrichello</v>
      </c>
      <c r="F1482" s="1">
        <f>VLOOKUP(Wyniki11[[#This Row],[Id_wyscigu]], Wyscigi[], 2)</f>
        <v>2010</v>
      </c>
    </row>
    <row r="1483" spans="1:6" x14ac:dyDescent="0.25">
      <c r="A1483" s="1" t="s">
        <v>142</v>
      </c>
      <c r="B1483">
        <v>1</v>
      </c>
      <c r="C1483" s="1" t="s">
        <v>383</v>
      </c>
      <c r="D1483" t="str">
        <f>VLOOKUP(Wyniki11[[#This Row],[Id_kierowcy]], Kierowcy[], 3)</f>
        <v>Rubens</v>
      </c>
      <c r="E1483" t="str">
        <f>VLOOKUP(Wyniki11[[#This Row],[Id_kierowcy]], Kierowcy[], 2)</f>
        <v>Barrichello</v>
      </c>
      <c r="F1483" s="1">
        <f>VLOOKUP(Wyniki11[[#This Row],[Id_wyscigu]], Wyscigi[], 2)</f>
        <v>2010</v>
      </c>
    </row>
    <row r="1484" spans="1:6" x14ac:dyDescent="0.25">
      <c r="A1484" s="1" t="s">
        <v>142</v>
      </c>
      <c r="B1484">
        <v>8</v>
      </c>
      <c r="C1484" s="1" t="s">
        <v>384</v>
      </c>
      <c r="D1484" t="str">
        <f>VLOOKUP(Wyniki11[[#This Row],[Id_kierowcy]], Kierowcy[], 3)</f>
        <v>Rubens</v>
      </c>
      <c r="E1484" t="str">
        <f>VLOOKUP(Wyniki11[[#This Row],[Id_kierowcy]], Kierowcy[], 2)</f>
        <v>Barrichello</v>
      </c>
      <c r="F1484" s="1">
        <f>VLOOKUP(Wyniki11[[#This Row],[Id_wyscigu]], Wyscigi[], 2)</f>
        <v>2010</v>
      </c>
    </row>
    <row r="1485" spans="1:6" x14ac:dyDescent="0.25">
      <c r="A1485" s="1" t="s">
        <v>142</v>
      </c>
      <c r="B1485">
        <v>2</v>
      </c>
      <c r="C1485" s="1" t="s">
        <v>385</v>
      </c>
      <c r="D1485" t="str">
        <f>VLOOKUP(Wyniki11[[#This Row],[Id_kierowcy]], Kierowcy[], 3)</f>
        <v>Rubens</v>
      </c>
      <c r="E1485" t="str">
        <f>VLOOKUP(Wyniki11[[#This Row],[Id_kierowcy]], Kierowcy[], 2)</f>
        <v>Barrichello</v>
      </c>
      <c r="F1485" s="1">
        <f>VLOOKUP(Wyniki11[[#This Row],[Id_wyscigu]], Wyscigi[], 2)</f>
        <v>2010</v>
      </c>
    </row>
    <row r="1486" spans="1:6" x14ac:dyDescent="0.25">
      <c r="A1486" s="1" t="s">
        <v>142</v>
      </c>
      <c r="B1486">
        <v>6</v>
      </c>
      <c r="C1486" s="1" t="s">
        <v>386</v>
      </c>
      <c r="D1486" t="str">
        <f>VLOOKUP(Wyniki11[[#This Row],[Id_kierowcy]], Kierowcy[], 3)</f>
        <v>Rubens</v>
      </c>
      <c r="E1486" t="str">
        <f>VLOOKUP(Wyniki11[[#This Row],[Id_kierowcy]], Kierowcy[], 2)</f>
        <v>Barrichello</v>
      </c>
      <c r="F1486" s="1">
        <f>VLOOKUP(Wyniki11[[#This Row],[Id_wyscigu]], Wyscigi[], 2)</f>
        <v>2010</v>
      </c>
    </row>
    <row r="1487" spans="1:6" x14ac:dyDescent="0.25">
      <c r="A1487" s="1" t="s">
        <v>142</v>
      </c>
      <c r="B1487">
        <v>2</v>
      </c>
      <c r="C1487" s="1" t="s">
        <v>394</v>
      </c>
      <c r="D1487" t="str">
        <f>VLOOKUP(Wyniki11[[#This Row],[Id_kierowcy]], Kierowcy[], 3)</f>
        <v>Rubens</v>
      </c>
      <c r="E1487" t="str">
        <f>VLOOKUP(Wyniki11[[#This Row],[Id_kierowcy]], Kierowcy[], 2)</f>
        <v>Barrichello</v>
      </c>
      <c r="F1487" s="1">
        <f>VLOOKUP(Wyniki11[[#This Row],[Id_wyscigu]], Wyscigi[], 2)</f>
        <v>2011</v>
      </c>
    </row>
    <row r="1488" spans="1:6" x14ac:dyDescent="0.25">
      <c r="A1488" s="1" t="s">
        <v>142</v>
      </c>
      <c r="B1488">
        <v>2</v>
      </c>
      <c r="C1488" s="1" t="s">
        <v>395</v>
      </c>
      <c r="D1488" t="str">
        <f>VLOOKUP(Wyniki11[[#This Row],[Id_kierowcy]], Kierowcy[], 3)</f>
        <v>Rubens</v>
      </c>
      <c r="E1488" t="str">
        <f>VLOOKUP(Wyniki11[[#This Row],[Id_kierowcy]], Kierowcy[], 2)</f>
        <v>Barrichello</v>
      </c>
      <c r="F1488" s="1">
        <f>VLOOKUP(Wyniki11[[#This Row],[Id_wyscigu]], Wyscigi[], 2)</f>
        <v>2011</v>
      </c>
    </row>
    <row r="1489" spans="1:6" x14ac:dyDescent="0.25">
      <c r="A1489" s="1" t="s">
        <v>145</v>
      </c>
      <c r="B1489">
        <v>1</v>
      </c>
      <c r="C1489" s="1" t="s">
        <v>251</v>
      </c>
      <c r="D1489" t="str">
        <f>VLOOKUP(Wyniki11[[#This Row],[Id_kierowcy]], Kierowcy[], 3)</f>
        <v>Ralph</v>
      </c>
      <c r="E1489" t="str">
        <f>VLOOKUP(Wyniki11[[#This Row],[Id_kierowcy]], Kierowcy[], 2)</f>
        <v>Firman</v>
      </c>
      <c r="F1489" s="1">
        <f>VLOOKUP(Wyniki11[[#This Row],[Id_wyscigu]], Wyscigi[], 2)</f>
        <v>2012</v>
      </c>
    </row>
    <row r="1490" spans="1:6" x14ac:dyDescent="0.25">
      <c r="A1490" s="1" t="s">
        <v>148</v>
      </c>
      <c r="B1490">
        <v>8</v>
      </c>
      <c r="C1490" s="1" t="s">
        <v>410</v>
      </c>
      <c r="D1490" t="str">
        <f>VLOOKUP(Wyniki11[[#This Row],[Id_kierowcy]], Kierowcy[], 3)</f>
        <v>Romain</v>
      </c>
      <c r="E1490" t="str">
        <f>VLOOKUP(Wyniki11[[#This Row],[Id_kierowcy]], Kierowcy[], 2)</f>
        <v>Grosjean</v>
      </c>
      <c r="F1490" s="1">
        <f>VLOOKUP(Wyniki11[[#This Row],[Id_wyscigu]], Wyscigi[], 2)</f>
        <v>2012</v>
      </c>
    </row>
    <row r="1491" spans="1:6" x14ac:dyDescent="0.25">
      <c r="A1491" s="1" t="s">
        <v>148</v>
      </c>
      <c r="B1491">
        <v>15</v>
      </c>
      <c r="C1491" s="1" t="s">
        <v>411</v>
      </c>
      <c r="D1491" t="str">
        <f>VLOOKUP(Wyniki11[[#This Row],[Id_kierowcy]], Kierowcy[], 3)</f>
        <v>Romain</v>
      </c>
      <c r="E1491" t="str">
        <f>VLOOKUP(Wyniki11[[#This Row],[Id_kierowcy]], Kierowcy[], 2)</f>
        <v>Grosjean</v>
      </c>
      <c r="F1491" s="1">
        <f>VLOOKUP(Wyniki11[[#This Row],[Id_wyscigu]], Wyscigi[], 2)</f>
        <v>2012</v>
      </c>
    </row>
    <row r="1492" spans="1:6" x14ac:dyDescent="0.25">
      <c r="A1492" s="1" t="s">
        <v>148</v>
      </c>
      <c r="B1492">
        <v>12</v>
      </c>
      <c r="C1492" s="1" t="s">
        <v>412</v>
      </c>
      <c r="D1492" t="str">
        <f>VLOOKUP(Wyniki11[[#This Row],[Id_kierowcy]], Kierowcy[], 3)</f>
        <v>Romain</v>
      </c>
      <c r="E1492" t="str">
        <f>VLOOKUP(Wyniki11[[#This Row],[Id_kierowcy]], Kierowcy[], 2)</f>
        <v>Grosjean</v>
      </c>
      <c r="F1492" s="1">
        <f>VLOOKUP(Wyniki11[[#This Row],[Id_wyscigu]], Wyscigi[], 2)</f>
        <v>2012</v>
      </c>
    </row>
    <row r="1493" spans="1:6" x14ac:dyDescent="0.25">
      <c r="A1493" s="1" t="s">
        <v>148</v>
      </c>
      <c r="B1493">
        <v>18</v>
      </c>
      <c r="C1493" s="1" t="s">
        <v>414</v>
      </c>
      <c r="D1493" t="str">
        <f>VLOOKUP(Wyniki11[[#This Row],[Id_kierowcy]], Kierowcy[], 3)</f>
        <v>Romain</v>
      </c>
      <c r="E1493" t="str">
        <f>VLOOKUP(Wyniki11[[#This Row],[Id_kierowcy]], Kierowcy[], 2)</f>
        <v>Grosjean</v>
      </c>
      <c r="F1493" s="1">
        <f>VLOOKUP(Wyniki11[[#This Row],[Id_wyscigu]], Wyscigi[], 2)</f>
        <v>2012</v>
      </c>
    </row>
    <row r="1494" spans="1:6" x14ac:dyDescent="0.25">
      <c r="A1494" s="1" t="s">
        <v>148</v>
      </c>
      <c r="B1494">
        <v>8</v>
      </c>
      <c r="C1494" s="1" t="s">
        <v>416</v>
      </c>
      <c r="D1494" t="str">
        <f>VLOOKUP(Wyniki11[[#This Row],[Id_kierowcy]], Kierowcy[], 3)</f>
        <v>Romain</v>
      </c>
      <c r="E1494" t="str">
        <f>VLOOKUP(Wyniki11[[#This Row],[Id_kierowcy]], Kierowcy[], 2)</f>
        <v>Grosjean</v>
      </c>
      <c r="F1494" s="1">
        <f>VLOOKUP(Wyniki11[[#This Row],[Id_wyscigu]], Wyscigi[], 2)</f>
        <v>2012</v>
      </c>
    </row>
    <row r="1495" spans="1:6" x14ac:dyDescent="0.25">
      <c r="A1495" s="1" t="s">
        <v>148</v>
      </c>
      <c r="B1495">
        <v>15</v>
      </c>
      <c r="C1495" s="1" t="s">
        <v>418</v>
      </c>
      <c r="D1495" t="str">
        <f>VLOOKUP(Wyniki11[[#This Row],[Id_kierowcy]], Kierowcy[], 3)</f>
        <v>Romain</v>
      </c>
      <c r="E1495" t="str">
        <f>VLOOKUP(Wyniki11[[#This Row],[Id_kierowcy]], Kierowcy[], 2)</f>
        <v>Grosjean</v>
      </c>
      <c r="F1495" s="1">
        <f>VLOOKUP(Wyniki11[[#This Row],[Id_wyscigu]], Wyscigi[], 2)</f>
        <v>2012</v>
      </c>
    </row>
    <row r="1496" spans="1:6" x14ac:dyDescent="0.25">
      <c r="A1496" s="1" t="s">
        <v>148</v>
      </c>
      <c r="B1496">
        <v>6</v>
      </c>
      <c r="C1496" s="1" t="s">
        <v>421</v>
      </c>
      <c r="D1496" t="str">
        <f>VLOOKUP(Wyniki11[[#This Row],[Id_kierowcy]], Kierowcy[], 3)</f>
        <v>Romain</v>
      </c>
      <c r="E1496" t="str">
        <f>VLOOKUP(Wyniki11[[#This Row],[Id_kierowcy]], Kierowcy[], 2)</f>
        <v>Grosjean</v>
      </c>
      <c r="F1496" s="1">
        <f>VLOOKUP(Wyniki11[[#This Row],[Id_wyscigu]], Wyscigi[], 2)</f>
        <v>2012</v>
      </c>
    </row>
    <row r="1497" spans="1:6" x14ac:dyDescent="0.25">
      <c r="A1497" s="1" t="s">
        <v>148</v>
      </c>
      <c r="B1497">
        <v>6</v>
      </c>
      <c r="C1497" s="1" t="s">
        <v>423</v>
      </c>
      <c r="D1497" t="str">
        <f>VLOOKUP(Wyniki11[[#This Row],[Id_kierowcy]], Kierowcy[], 3)</f>
        <v>Romain</v>
      </c>
      <c r="E1497" t="str">
        <f>VLOOKUP(Wyniki11[[#This Row],[Id_kierowcy]], Kierowcy[], 2)</f>
        <v>Grosjean</v>
      </c>
      <c r="F1497" s="1">
        <f>VLOOKUP(Wyniki11[[#This Row],[Id_wyscigu]], Wyscigi[], 2)</f>
        <v>2012</v>
      </c>
    </row>
    <row r="1498" spans="1:6" x14ac:dyDescent="0.25">
      <c r="A1498" s="1" t="s">
        <v>148</v>
      </c>
      <c r="B1498">
        <v>2</v>
      </c>
      <c r="C1498" s="1" t="s">
        <v>424</v>
      </c>
      <c r="D1498" t="str">
        <f>VLOOKUP(Wyniki11[[#This Row],[Id_kierowcy]], Kierowcy[], 3)</f>
        <v>Romain</v>
      </c>
      <c r="E1498" t="str">
        <f>VLOOKUP(Wyniki11[[#This Row],[Id_kierowcy]], Kierowcy[], 2)</f>
        <v>Grosjean</v>
      </c>
      <c r="F1498" s="1">
        <f>VLOOKUP(Wyniki11[[#This Row],[Id_wyscigu]], Wyscigi[], 2)</f>
        <v>2012</v>
      </c>
    </row>
    <row r="1499" spans="1:6" x14ac:dyDescent="0.25">
      <c r="A1499" s="1" t="s">
        <v>148</v>
      </c>
      <c r="B1499">
        <v>6</v>
      </c>
      <c r="C1499" s="1" t="s">
        <v>426</v>
      </c>
      <c r="D1499" t="str">
        <f>VLOOKUP(Wyniki11[[#This Row],[Id_kierowcy]], Kierowcy[], 3)</f>
        <v>Romain</v>
      </c>
      <c r="E1499" t="str">
        <f>VLOOKUP(Wyniki11[[#This Row],[Id_kierowcy]], Kierowcy[], 2)</f>
        <v>Grosjean</v>
      </c>
      <c r="F1499" s="1">
        <f>VLOOKUP(Wyniki11[[#This Row],[Id_wyscigu]], Wyscigi[], 2)</f>
        <v>2012</v>
      </c>
    </row>
    <row r="1500" spans="1:6" x14ac:dyDescent="0.25">
      <c r="A1500" s="1" t="s">
        <v>151</v>
      </c>
      <c r="B1500">
        <v>6</v>
      </c>
      <c r="C1500" s="1" t="s">
        <v>314</v>
      </c>
      <c r="D1500" t="str">
        <f>VLOOKUP(Wyniki11[[#This Row],[Id_kierowcy]], Kierowcy[], 3)</f>
        <v>Robert</v>
      </c>
      <c r="E1500" t="str">
        <f>VLOOKUP(Wyniki11[[#This Row],[Id_kierowcy]], Kierowcy[], 2)</f>
        <v>Kubica</v>
      </c>
      <c r="F1500" s="1">
        <f>VLOOKUP(Wyniki11[[#This Row],[Id_wyscigu]], Wyscigi[], 2)</f>
        <v>2006</v>
      </c>
    </row>
    <row r="1501" spans="1:6" x14ac:dyDescent="0.25">
      <c r="A1501" s="1" t="s">
        <v>151</v>
      </c>
      <c r="B1501">
        <v>3</v>
      </c>
      <c r="C1501" s="1" t="s">
        <v>320</v>
      </c>
      <c r="D1501" t="str">
        <f>VLOOKUP(Wyniki11[[#This Row],[Id_kierowcy]], Kierowcy[], 3)</f>
        <v>Robert</v>
      </c>
      <c r="E1501" t="str">
        <f>VLOOKUP(Wyniki11[[#This Row],[Id_kierowcy]], Kierowcy[], 2)</f>
        <v>Kubica</v>
      </c>
      <c r="F1501" s="1">
        <f>VLOOKUP(Wyniki11[[#This Row],[Id_wyscigu]], Wyscigi[], 2)</f>
        <v>2007</v>
      </c>
    </row>
    <row r="1502" spans="1:6" x14ac:dyDescent="0.25">
      <c r="A1502" s="1" t="s">
        <v>151</v>
      </c>
      <c r="B1502">
        <v>5</v>
      </c>
      <c r="C1502" s="1" t="s">
        <v>321</v>
      </c>
      <c r="D1502" t="str">
        <f>VLOOKUP(Wyniki11[[#This Row],[Id_kierowcy]], Kierowcy[], 3)</f>
        <v>Robert</v>
      </c>
      <c r="E1502" t="str">
        <f>VLOOKUP(Wyniki11[[#This Row],[Id_kierowcy]], Kierowcy[], 2)</f>
        <v>Kubica</v>
      </c>
      <c r="F1502" s="1">
        <f>VLOOKUP(Wyniki11[[#This Row],[Id_wyscigu]], Wyscigi[], 2)</f>
        <v>2007</v>
      </c>
    </row>
    <row r="1503" spans="1:6" x14ac:dyDescent="0.25">
      <c r="A1503" s="1" t="s">
        <v>151</v>
      </c>
      <c r="B1503">
        <v>4</v>
      </c>
      <c r="C1503" s="1" t="s">
        <v>322</v>
      </c>
      <c r="D1503" t="str">
        <f>VLOOKUP(Wyniki11[[#This Row],[Id_kierowcy]], Kierowcy[], 3)</f>
        <v>Robert</v>
      </c>
      <c r="E1503" t="str">
        <f>VLOOKUP(Wyniki11[[#This Row],[Id_kierowcy]], Kierowcy[], 2)</f>
        <v>Kubica</v>
      </c>
      <c r="F1503" s="1">
        <f>VLOOKUP(Wyniki11[[#This Row],[Id_wyscigu]], Wyscigi[], 2)</f>
        <v>2007</v>
      </c>
    </row>
    <row r="1504" spans="1:6" x14ac:dyDescent="0.25">
      <c r="A1504" s="1" t="s">
        <v>151</v>
      </c>
      <c r="B1504">
        <v>5</v>
      </c>
      <c r="C1504" s="1" t="s">
        <v>325</v>
      </c>
      <c r="D1504" t="str">
        <f>VLOOKUP(Wyniki11[[#This Row],[Id_kierowcy]], Kierowcy[], 3)</f>
        <v>Robert</v>
      </c>
      <c r="E1504" t="str">
        <f>VLOOKUP(Wyniki11[[#This Row],[Id_kierowcy]], Kierowcy[], 2)</f>
        <v>Kubica</v>
      </c>
      <c r="F1504" s="1">
        <f>VLOOKUP(Wyniki11[[#This Row],[Id_wyscigu]], Wyscigi[], 2)</f>
        <v>2007</v>
      </c>
    </row>
    <row r="1505" spans="1:6" x14ac:dyDescent="0.25">
      <c r="A1505" s="1" t="s">
        <v>151</v>
      </c>
      <c r="B1505">
        <v>5</v>
      </c>
      <c r="C1505" s="1" t="s">
        <v>326</v>
      </c>
      <c r="D1505" t="str">
        <f>VLOOKUP(Wyniki11[[#This Row],[Id_kierowcy]], Kierowcy[], 3)</f>
        <v>Robert</v>
      </c>
      <c r="E1505" t="str">
        <f>VLOOKUP(Wyniki11[[#This Row],[Id_kierowcy]], Kierowcy[], 2)</f>
        <v>Kubica</v>
      </c>
      <c r="F1505" s="1">
        <f>VLOOKUP(Wyniki11[[#This Row],[Id_wyscigu]], Wyscigi[], 2)</f>
        <v>2007</v>
      </c>
    </row>
    <row r="1506" spans="1:6" x14ac:dyDescent="0.25">
      <c r="A1506" s="1" t="s">
        <v>151</v>
      </c>
      <c r="B1506">
        <v>2</v>
      </c>
      <c r="C1506" s="1" t="s">
        <v>327</v>
      </c>
      <c r="D1506" t="str">
        <f>VLOOKUP(Wyniki11[[#This Row],[Id_kierowcy]], Kierowcy[], 3)</f>
        <v>Robert</v>
      </c>
      <c r="E1506" t="str">
        <f>VLOOKUP(Wyniki11[[#This Row],[Id_kierowcy]], Kierowcy[], 2)</f>
        <v>Kubica</v>
      </c>
      <c r="F1506" s="1">
        <f>VLOOKUP(Wyniki11[[#This Row],[Id_wyscigu]], Wyscigi[], 2)</f>
        <v>2007</v>
      </c>
    </row>
    <row r="1507" spans="1:6" x14ac:dyDescent="0.25">
      <c r="A1507" s="1" t="s">
        <v>151</v>
      </c>
      <c r="B1507">
        <v>4</v>
      </c>
      <c r="C1507" s="1" t="s">
        <v>328</v>
      </c>
      <c r="D1507" t="str">
        <f>VLOOKUP(Wyniki11[[#This Row],[Id_kierowcy]], Kierowcy[], 3)</f>
        <v>Robert</v>
      </c>
      <c r="E1507" t="str">
        <f>VLOOKUP(Wyniki11[[#This Row],[Id_kierowcy]], Kierowcy[], 2)</f>
        <v>Kubica</v>
      </c>
      <c r="F1507" s="1">
        <f>VLOOKUP(Wyniki11[[#This Row],[Id_wyscigu]], Wyscigi[], 2)</f>
        <v>2007</v>
      </c>
    </row>
    <row r="1508" spans="1:6" x14ac:dyDescent="0.25">
      <c r="A1508" s="1" t="s">
        <v>151</v>
      </c>
      <c r="B1508">
        <v>1</v>
      </c>
      <c r="C1508" s="1" t="s">
        <v>329</v>
      </c>
      <c r="D1508" t="str">
        <f>VLOOKUP(Wyniki11[[#This Row],[Id_kierowcy]], Kierowcy[], 3)</f>
        <v>Robert</v>
      </c>
      <c r="E1508" t="str">
        <f>VLOOKUP(Wyniki11[[#This Row],[Id_kierowcy]], Kierowcy[], 2)</f>
        <v>Kubica</v>
      </c>
      <c r="F1508" s="1">
        <f>VLOOKUP(Wyniki11[[#This Row],[Id_wyscigu]], Wyscigi[], 2)</f>
        <v>2007</v>
      </c>
    </row>
    <row r="1509" spans="1:6" x14ac:dyDescent="0.25">
      <c r="A1509" s="1" t="s">
        <v>151</v>
      </c>
      <c r="B1509">
        <v>4</v>
      </c>
      <c r="C1509" s="1" t="s">
        <v>330</v>
      </c>
      <c r="D1509" t="str">
        <f>VLOOKUP(Wyniki11[[#This Row],[Id_kierowcy]], Kierowcy[], 3)</f>
        <v>Robert</v>
      </c>
      <c r="E1509" t="str">
        <f>VLOOKUP(Wyniki11[[#This Row],[Id_kierowcy]], Kierowcy[], 2)</f>
        <v>Kubica</v>
      </c>
      <c r="F1509" s="1">
        <f>VLOOKUP(Wyniki11[[#This Row],[Id_wyscigu]], Wyscigi[], 2)</f>
        <v>2007</v>
      </c>
    </row>
    <row r="1510" spans="1:6" x14ac:dyDescent="0.25">
      <c r="A1510" s="1" t="s">
        <v>151</v>
      </c>
      <c r="B1510">
        <v>2</v>
      </c>
      <c r="C1510" s="1" t="s">
        <v>332</v>
      </c>
      <c r="D1510" t="str">
        <f>VLOOKUP(Wyniki11[[#This Row],[Id_kierowcy]], Kierowcy[], 3)</f>
        <v>Robert</v>
      </c>
      <c r="E1510" t="str">
        <f>VLOOKUP(Wyniki11[[#This Row],[Id_kierowcy]], Kierowcy[], 2)</f>
        <v>Kubica</v>
      </c>
      <c r="F1510" s="1">
        <f>VLOOKUP(Wyniki11[[#This Row],[Id_wyscigu]], Wyscigi[], 2)</f>
        <v>2007</v>
      </c>
    </row>
    <row r="1511" spans="1:6" x14ac:dyDescent="0.25">
      <c r="A1511" s="1" t="s">
        <v>151</v>
      </c>
      <c r="B1511">
        <v>4</v>
      </c>
      <c r="C1511" s="1" t="s">
        <v>334</v>
      </c>
      <c r="D1511" t="str">
        <f>VLOOKUP(Wyniki11[[#This Row],[Id_kierowcy]], Kierowcy[], 3)</f>
        <v>Robert</v>
      </c>
      <c r="E1511" t="str">
        <f>VLOOKUP(Wyniki11[[#This Row],[Id_kierowcy]], Kierowcy[], 2)</f>
        <v>Kubica</v>
      </c>
      <c r="F1511" s="1">
        <f>VLOOKUP(Wyniki11[[#This Row],[Id_wyscigu]], Wyscigi[], 2)</f>
        <v>2007</v>
      </c>
    </row>
    <row r="1512" spans="1:6" x14ac:dyDescent="0.25">
      <c r="A1512" s="1" t="s">
        <v>151</v>
      </c>
      <c r="B1512">
        <v>8</v>
      </c>
      <c r="C1512" s="1" t="s">
        <v>336</v>
      </c>
      <c r="D1512" t="str">
        <f>VLOOKUP(Wyniki11[[#This Row],[Id_kierowcy]], Kierowcy[], 3)</f>
        <v>Robert</v>
      </c>
      <c r="E1512" t="str">
        <f>VLOOKUP(Wyniki11[[#This Row],[Id_kierowcy]], Kierowcy[], 2)</f>
        <v>Kubica</v>
      </c>
      <c r="F1512" s="1">
        <f>VLOOKUP(Wyniki11[[#This Row],[Id_wyscigu]], Wyscigi[], 2)</f>
        <v>2008</v>
      </c>
    </row>
    <row r="1513" spans="1:6" x14ac:dyDescent="0.25">
      <c r="A1513" s="1" t="s">
        <v>151</v>
      </c>
      <c r="B1513">
        <v>6</v>
      </c>
      <c r="C1513" s="1" t="s">
        <v>337</v>
      </c>
      <c r="D1513" t="str">
        <f>VLOOKUP(Wyniki11[[#This Row],[Id_kierowcy]], Kierowcy[], 3)</f>
        <v>Robert</v>
      </c>
      <c r="E1513" t="str">
        <f>VLOOKUP(Wyniki11[[#This Row],[Id_kierowcy]], Kierowcy[], 2)</f>
        <v>Kubica</v>
      </c>
      <c r="F1513" s="1">
        <f>VLOOKUP(Wyniki11[[#This Row],[Id_wyscigu]], Wyscigi[], 2)</f>
        <v>2008</v>
      </c>
    </row>
    <row r="1514" spans="1:6" x14ac:dyDescent="0.25">
      <c r="A1514" s="1" t="s">
        <v>151</v>
      </c>
      <c r="B1514">
        <v>5</v>
      </c>
      <c r="C1514" s="1" t="s">
        <v>338</v>
      </c>
      <c r="D1514" t="str">
        <f>VLOOKUP(Wyniki11[[#This Row],[Id_kierowcy]], Kierowcy[], 3)</f>
        <v>Robert</v>
      </c>
      <c r="E1514" t="str">
        <f>VLOOKUP(Wyniki11[[#This Row],[Id_kierowcy]], Kierowcy[], 2)</f>
        <v>Kubica</v>
      </c>
      <c r="F1514" s="1">
        <f>VLOOKUP(Wyniki11[[#This Row],[Id_wyscigu]], Wyscigi[], 2)</f>
        <v>2008</v>
      </c>
    </row>
    <row r="1515" spans="1:6" x14ac:dyDescent="0.25">
      <c r="A1515" s="1" t="s">
        <v>151</v>
      </c>
      <c r="B1515">
        <v>5</v>
      </c>
      <c r="C1515" s="1" t="s">
        <v>339</v>
      </c>
      <c r="D1515" t="str">
        <f>VLOOKUP(Wyniki11[[#This Row],[Id_kierowcy]], Kierowcy[], 3)</f>
        <v>Robert</v>
      </c>
      <c r="E1515" t="str">
        <f>VLOOKUP(Wyniki11[[#This Row],[Id_kierowcy]], Kierowcy[], 2)</f>
        <v>Kubica</v>
      </c>
      <c r="F1515" s="1">
        <f>VLOOKUP(Wyniki11[[#This Row],[Id_wyscigu]], Wyscigi[], 2)</f>
        <v>2008</v>
      </c>
    </row>
    <row r="1516" spans="1:6" x14ac:dyDescent="0.25">
      <c r="A1516" s="1" t="s">
        <v>151</v>
      </c>
      <c r="B1516">
        <v>8</v>
      </c>
      <c r="C1516" s="1" t="s">
        <v>340</v>
      </c>
      <c r="D1516" t="str">
        <f>VLOOKUP(Wyniki11[[#This Row],[Id_kierowcy]], Kierowcy[], 3)</f>
        <v>Robert</v>
      </c>
      <c r="E1516" t="str">
        <f>VLOOKUP(Wyniki11[[#This Row],[Id_kierowcy]], Kierowcy[], 2)</f>
        <v>Kubica</v>
      </c>
      <c r="F1516" s="1">
        <f>VLOOKUP(Wyniki11[[#This Row],[Id_wyscigu]], Wyscigi[], 2)</f>
        <v>2008</v>
      </c>
    </row>
    <row r="1517" spans="1:6" x14ac:dyDescent="0.25">
      <c r="A1517" s="1" t="s">
        <v>151</v>
      </c>
      <c r="B1517">
        <v>10</v>
      </c>
      <c r="C1517" s="1" t="s">
        <v>341</v>
      </c>
      <c r="D1517" t="str">
        <f>VLOOKUP(Wyniki11[[#This Row],[Id_kierowcy]], Kierowcy[], 3)</f>
        <v>Robert</v>
      </c>
      <c r="E1517" t="str">
        <f>VLOOKUP(Wyniki11[[#This Row],[Id_kierowcy]], Kierowcy[], 2)</f>
        <v>Kubica</v>
      </c>
      <c r="F1517" s="1">
        <f>VLOOKUP(Wyniki11[[#This Row],[Id_wyscigu]], Wyscigi[], 2)</f>
        <v>2008</v>
      </c>
    </row>
    <row r="1518" spans="1:6" x14ac:dyDescent="0.25">
      <c r="A1518" s="1" t="s">
        <v>151</v>
      </c>
      <c r="B1518">
        <v>4</v>
      </c>
      <c r="C1518" s="1" t="s">
        <v>342</v>
      </c>
      <c r="D1518" t="str">
        <f>VLOOKUP(Wyniki11[[#This Row],[Id_kierowcy]], Kierowcy[], 3)</f>
        <v>Robert</v>
      </c>
      <c r="E1518" t="str">
        <f>VLOOKUP(Wyniki11[[#This Row],[Id_kierowcy]], Kierowcy[], 2)</f>
        <v>Kubica</v>
      </c>
      <c r="F1518" s="1">
        <f>VLOOKUP(Wyniki11[[#This Row],[Id_wyscigu]], Wyscigi[], 2)</f>
        <v>2008</v>
      </c>
    </row>
    <row r="1519" spans="1:6" x14ac:dyDescent="0.25">
      <c r="A1519" s="1" t="s">
        <v>151</v>
      </c>
      <c r="B1519">
        <v>2</v>
      </c>
      <c r="C1519" s="1" t="s">
        <v>344</v>
      </c>
      <c r="D1519" t="str">
        <f>VLOOKUP(Wyniki11[[#This Row],[Id_kierowcy]], Kierowcy[], 3)</f>
        <v>Robert</v>
      </c>
      <c r="E1519" t="str">
        <f>VLOOKUP(Wyniki11[[#This Row],[Id_kierowcy]], Kierowcy[], 2)</f>
        <v>Kubica</v>
      </c>
      <c r="F1519" s="1">
        <f>VLOOKUP(Wyniki11[[#This Row],[Id_wyscigu]], Wyscigi[], 2)</f>
        <v>2008</v>
      </c>
    </row>
    <row r="1520" spans="1:6" x14ac:dyDescent="0.25">
      <c r="A1520" s="1" t="s">
        <v>151</v>
      </c>
      <c r="B1520">
        <v>1</v>
      </c>
      <c r="C1520" s="1" t="s">
        <v>345</v>
      </c>
      <c r="D1520" t="str">
        <f>VLOOKUP(Wyniki11[[#This Row],[Id_kierowcy]], Kierowcy[], 3)</f>
        <v>Robert</v>
      </c>
      <c r="E1520" t="str">
        <f>VLOOKUP(Wyniki11[[#This Row],[Id_kierowcy]], Kierowcy[], 2)</f>
        <v>Kubica</v>
      </c>
      <c r="F1520" s="1">
        <f>VLOOKUP(Wyniki11[[#This Row],[Id_wyscigu]], Wyscigi[], 2)</f>
        <v>2008</v>
      </c>
    </row>
    <row r="1521" spans="1:6" x14ac:dyDescent="0.25">
      <c r="A1521" s="1" t="s">
        <v>151</v>
      </c>
      <c r="B1521">
        <v>6</v>
      </c>
      <c r="C1521" s="1" t="s">
        <v>346</v>
      </c>
      <c r="D1521" t="str">
        <f>VLOOKUP(Wyniki11[[#This Row],[Id_kierowcy]], Kierowcy[], 3)</f>
        <v>Robert</v>
      </c>
      <c r="E1521" t="str">
        <f>VLOOKUP(Wyniki11[[#This Row],[Id_kierowcy]], Kierowcy[], 2)</f>
        <v>Kubica</v>
      </c>
      <c r="F1521" s="1">
        <f>VLOOKUP(Wyniki11[[#This Row],[Id_wyscigu]], Wyscigi[], 2)</f>
        <v>2008</v>
      </c>
    </row>
    <row r="1522" spans="1:6" x14ac:dyDescent="0.25">
      <c r="A1522" s="1" t="s">
        <v>151</v>
      </c>
      <c r="B1522">
        <v>3</v>
      </c>
      <c r="C1522" s="1" t="s">
        <v>347</v>
      </c>
      <c r="D1522" t="str">
        <f>VLOOKUP(Wyniki11[[#This Row],[Id_kierowcy]], Kierowcy[], 3)</f>
        <v>Robert</v>
      </c>
      <c r="E1522" t="str">
        <f>VLOOKUP(Wyniki11[[#This Row],[Id_kierowcy]], Kierowcy[], 2)</f>
        <v>Kubica</v>
      </c>
      <c r="F1522" s="1">
        <f>VLOOKUP(Wyniki11[[#This Row],[Id_wyscigu]], Wyscigi[], 2)</f>
        <v>2008</v>
      </c>
    </row>
    <row r="1523" spans="1:6" x14ac:dyDescent="0.25">
      <c r="A1523" s="1" t="s">
        <v>151</v>
      </c>
      <c r="B1523">
        <v>6</v>
      </c>
      <c r="C1523" s="1" t="s">
        <v>348</v>
      </c>
      <c r="D1523" t="str">
        <f>VLOOKUP(Wyniki11[[#This Row],[Id_kierowcy]], Kierowcy[], 3)</f>
        <v>Robert</v>
      </c>
      <c r="E1523" t="str">
        <f>VLOOKUP(Wyniki11[[#This Row],[Id_kierowcy]], Kierowcy[], 2)</f>
        <v>Kubica</v>
      </c>
      <c r="F1523" s="1">
        <f>VLOOKUP(Wyniki11[[#This Row],[Id_wyscigu]], Wyscigi[], 2)</f>
        <v>2008</v>
      </c>
    </row>
    <row r="1524" spans="1:6" x14ac:dyDescent="0.25">
      <c r="A1524" s="1" t="s">
        <v>151</v>
      </c>
      <c r="B1524">
        <v>8</v>
      </c>
      <c r="C1524" s="1" t="s">
        <v>350</v>
      </c>
      <c r="D1524" t="str">
        <f>VLOOKUP(Wyniki11[[#This Row],[Id_kierowcy]], Kierowcy[], 3)</f>
        <v>Robert</v>
      </c>
      <c r="E1524" t="str">
        <f>VLOOKUP(Wyniki11[[#This Row],[Id_kierowcy]], Kierowcy[], 2)</f>
        <v>Kubica</v>
      </c>
      <c r="F1524" s="1">
        <f>VLOOKUP(Wyniki11[[#This Row],[Id_wyscigu]], Wyscigi[], 2)</f>
        <v>2008</v>
      </c>
    </row>
    <row r="1525" spans="1:6" x14ac:dyDescent="0.25">
      <c r="A1525" s="1" t="s">
        <v>151</v>
      </c>
      <c r="B1525">
        <v>3</v>
      </c>
      <c r="C1525" s="1" t="s">
        <v>351</v>
      </c>
      <c r="D1525" t="str">
        <f>VLOOKUP(Wyniki11[[#This Row],[Id_kierowcy]], Kierowcy[], 3)</f>
        <v>Robert</v>
      </c>
      <c r="E1525" t="str">
        <f>VLOOKUP(Wyniki11[[#This Row],[Id_kierowcy]], Kierowcy[], 2)</f>
        <v>Kubica</v>
      </c>
      <c r="F1525" s="1">
        <f>VLOOKUP(Wyniki11[[#This Row],[Id_wyscigu]], Wyscigi[], 2)</f>
        <v>2008</v>
      </c>
    </row>
    <row r="1526" spans="1:6" x14ac:dyDescent="0.25">
      <c r="A1526" s="1" t="s">
        <v>151</v>
      </c>
      <c r="B1526">
        <v>2</v>
      </c>
      <c r="C1526" s="1" t="s">
        <v>359</v>
      </c>
      <c r="D1526" t="str">
        <f>VLOOKUP(Wyniki11[[#This Row],[Id_kierowcy]], Kierowcy[], 3)</f>
        <v>Robert</v>
      </c>
      <c r="E1526" t="str">
        <f>VLOOKUP(Wyniki11[[#This Row],[Id_kierowcy]], Kierowcy[], 2)</f>
        <v>Kubica</v>
      </c>
      <c r="F1526" s="1">
        <f>VLOOKUP(Wyniki11[[#This Row],[Id_wyscigu]], Wyscigi[], 2)</f>
        <v>2009</v>
      </c>
    </row>
    <row r="1527" spans="1:6" x14ac:dyDescent="0.25">
      <c r="A1527" s="1" t="s">
        <v>151</v>
      </c>
      <c r="B1527">
        <v>1</v>
      </c>
      <c r="C1527" s="1" t="s">
        <v>363</v>
      </c>
      <c r="D1527" t="str">
        <f>VLOOKUP(Wyniki11[[#This Row],[Id_kierowcy]], Kierowcy[], 3)</f>
        <v>Robert</v>
      </c>
      <c r="E1527" t="str">
        <f>VLOOKUP(Wyniki11[[#This Row],[Id_kierowcy]], Kierowcy[], 2)</f>
        <v>Kubica</v>
      </c>
      <c r="F1527" s="1">
        <f>VLOOKUP(Wyniki11[[#This Row],[Id_wyscigu]], Wyscigi[], 2)</f>
        <v>2009</v>
      </c>
    </row>
    <row r="1528" spans="1:6" x14ac:dyDescent="0.25">
      <c r="A1528" s="1" t="s">
        <v>151</v>
      </c>
      <c r="B1528">
        <v>5</v>
      </c>
      <c r="C1528" s="1" t="s">
        <v>364</v>
      </c>
      <c r="D1528" t="str">
        <f>VLOOKUP(Wyniki11[[#This Row],[Id_kierowcy]], Kierowcy[], 3)</f>
        <v>Robert</v>
      </c>
      <c r="E1528" t="str">
        <f>VLOOKUP(Wyniki11[[#This Row],[Id_kierowcy]], Kierowcy[], 2)</f>
        <v>Kubica</v>
      </c>
      <c r="F1528" s="1">
        <f>VLOOKUP(Wyniki11[[#This Row],[Id_wyscigu]], Wyscigi[], 2)</f>
        <v>2009</v>
      </c>
    </row>
    <row r="1529" spans="1:6" x14ac:dyDescent="0.25">
      <c r="A1529" s="1" t="s">
        <v>151</v>
      </c>
      <c r="B1529">
        <v>1</v>
      </c>
      <c r="C1529" s="1" t="s">
        <v>366</v>
      </c>
      <c r="D1529" t="str">
        <f>VLOOKUP(Wyniki11[[#This Row],[Id_kierowcy]], Kierowcy[], 3)</f>
        <v>Robert</v>
      </c>
      <c r="E1529" t="str">
        <f>VLOOKUP(Wyniki11[[#This Row],[Id_kierowcy]], Kierowcy[], 2)</f>
        <v>Kubica</v>
      </c>
      <c r="F1529" s="1">
        <f>VLOOKUP(Wyniki11[[#This Row],[Id_wyscigu]], Wyscigi[], 2)</f>
        <v>2009</v>
      </c>
    </row>
    <row r="1530" spans="1:6" x14ac:dyDescent="0.25">
      <c r="A1530" s="1" t="s">
        <v>151</v>
      </c>
      <c r="B1530">
        <v>8</v>
      </c>
      <c r="C1530" s="1" t="s">
        <v>368</v>
      </c>
      <c r="D1530" t="str">
        <f>VLOOKUP(Wyniki11[[#This Row],[Id_kierowcy]], Kierowcy[], 3)</f>
        <v>Robert</v>
      </c>
      <c r="E1530" t="str">
        <f>VLOOKUP(Wyniki11[[#This Row],[Id_kierowcy]], Kierowcy[], 2)</f>
        <v>Kubica</v>
      </c>
      <c r="F1530" s="1">
        <f>VLOOKUP(Wyniki11[[#This Row],[Id_wyscigu]], Wyscigi[], 2)</f>
        <v>2009</v>
      </c>
    </row>
    <row r="1531" spans="1:6" x14ac:dyDescent="0.25">
      <c r="A1531" s="1" t="s">
        <v>151</v>
      </c>
      <c r="B1531">
        <v>18</v>
      </c>
      <c r="C1531" s="1" t="s">
        <v>371</v>
      </c>
      <c r="D1531" t="str">
        <f>VLOOKUP(Wyniki11[[#This Row],[Id_kierowcy]], Kierowcy[], 3)</f>
        <v>Robert</v>
      </c>
      <c r="E1531" t="str">
        <f>VLOOKUP(Wyniki11[[#This Row],[Id_kierowcy]], Kierowcy[], 2)</f>
        <v>Kubica</v>
      </c>
      <c r="F1531" s="1">
        <f>VLOOKUP(Wyniki11[[#This Row],[Id_wyscigu]], Wyscigi[], 2)</f>
        <v>2010</v>
      </c>
    </row>
    <row r="1532" spans="1:6" x14ac:dyDescent="0.25">
      <c r="A1532" s="1" t="s">
        <v>151</v>
      </c>
      <c r="B1532">
        <v>12</v>
      </c>
      <c r="C1532" s="1" t="s">
        <v>372</v>
      </c>
      <c r="D1532" t="str">
        <f>VLOOKUP(Wyniki11[[#This Row],[Id_kierowcy]], Kierowcy[], 3)</f>
        <v>Robert</v>
      </c>
      <c r="E1532" t="str">
        <f>VLOOKUP(Wyniki11[[#This Row],[Id_kierowcy]], Kierowcy[], 2)</f>
        <v>Kubica</v>
      </c>
      <c r="F1532" s="1">
        <f>VLOOKUP(Wyniki11[[#This Row],[Id_wyscigu]], Wyscigi[], 2)</f>
        <v>2010</v>
      </c>
    </row>
    <row r="1533" spans="1:6" x14ac:dyDescent="0.25">
      <c r="A1533" s="1" t="s">
        <v>151</v>
      </c>
      <c r="B1533">
        <v>10</v>
      </c>
      <c r="C1533" s="1" t="s">
        <v>373</v>
      </c>
      <c r="D1533" t="str">
        <f>VLOOKUP(Wyniki11[[#This Row],[Id_kierowcy]], Kierowcy[], 3)</f>
        <v>Robert</v>
      </c>
      <c r="E1533" t="str">
        <f>VLOOKUP(Wyniki11[[#This Row],[Id_kierowcy]], Kierowcy[], 2)</f>
        <v>Kubica</v>
      </c>
      <c r="F1533" s="1">
        <f>VLOOKUP(Wyniki11[[#This Row],[Id_wyscigu]], Wyscigi[], 2)</f>
        <v>2010</v>
      </c>
    </row>
    <row r="1534" spans="1:6" x14ac:dyDescent="0.25">
      <c r="A1534" s="1" t="s">
        <v>151</v>
      </c>
      <c r="B1534">
        <v>4</v>
      </c>
      <c r="C1534" s="1" t="s">
        <v>374</v>
      </c>
      <c r="D1534" t="str">
        <f>VLOOKUP(Wyniki11[[#This Row],[Id_kierowcy]], Kierowcy[], 3)</f>
        <v>Robert</v>
      </c>
      <c r="E1534" t="str">
        <f>VLOOKUP(Wyniki11[[#This Row],[Id_kierowcy]], Kierowcy[], 2)</f>
        <v>Kubica</v>
      </c>
      <c r="F1534" s="1">
        <f>VLOOKUP(Wyniki11[[#This Row],[Id_wyscigu]], Wyscigi[], 2)</f>
        <v>2010</v>
      </c>
    </row>
    <row r="1535" spans="1:6" x14ac:dyDescent="0.25">
      <c r="A1535" s="1" t="s">
        <v>151</v>
      </c>
      <c r="B1535">
        <v>15</v>
      </c>
      <c r="C1535" s="1" t="s">
        <v>375</v>
      </c>
      <c r="D1535" t="str">
        <f>VLOOKUP(Wyniki11[[#This Row],[Id_kierowcy]], Kierowcy[], 3)</f>
        <v>Robert</v>
      </c>
      <c r="E1535" t="str">
        <f>VLOOKUP(Wyniki11[[#This Row],[Id_kierowcy]], Kierowcy[], 2)</f>
        <v>Kubica</v>
      </c>
      <c r="F1535" s="1">
        <f>VLOOKUP(Wyniki11[[#This Row],[Id_wyscigu]], Wyscigi[], 2)</f>
        <v>2010</v>
      </c>
    </row>
    <row r="1536" spans="1:6" x14ac:dyDescent="0.25">
      <c r="A1536" s="1" t="s">
        <v>151</v>
      </c>
      <c r="B1536">
        <v>8</v>
      </c>
      <c r="C1536" s="1" t="s">
        <v>376</v>
      </c>
      <c r="D1536" t="str">
        <f>VLOOKUP(Wyniki11[[#This Row],[Id_kierowcy]], Kierowcy[], 3)</f>
        <v>Robert</v>
      </c>
      <c r="E1536" t="str">
        <f>VLOOKUP(Wyniki11[[#This Row],[Id_kierowcy]], Kierowcy[], 2)</f>
        <v>Kubica</v>
      </c>
      <c r="F1536" s="1">
        <f>VLOOKUP(Wyniki11[[#This Row],[Id_wyscigu]], Wyscigi[], 2)</f>
        <v>2010</v>
      </c>
    </row>
    <row r="1537" spans="1:6" x14ac:dyDescent="0.25">
      <c r="A1537" s="1" t="s">
        <v>151</v>
      </c>
      <c r="B1537">
        <v>6</v>
      </c>
      <c r="C1537" s="1" t="s">
        <v>377</v>
      </c>
      <c r="D1537" t="str">
        <f>VLOOKUP(Wyniki11[[#This Row],[Id_kierowcy]], Kierowcy[], 3)</f>
        <v>Robert</v>
      </c>
      <c r="E1537" t="str">
        <f>VLOOKUP(Wyniki11[[#This Row],[Id_kierowcy]], Kierowcy[], 2)</f>
        <v>Kubica</v>
      </c>
      <c r="F1537" s="1">
        <f>VLOOKUP(Wyniki11[[#This Row],[Id_wyscigu]], Wyscigi[], 2)</f>
        <v>2010</v>
      </c>
    </row>
    <row r="1538" spans="1:6" x14ac:dyDescent="0.25">
      <c r="A1538" s="1" t="s">
        <v>151</v>
      </c>
      <c r="B1538">
        <v>10</v>
      </c>
      <c r="C1538" s="1" t="s">
        <v>378</v>
      </c>
      <c r="D1538" t="str">
        <f>VLOOKUP(Wyniki11[[#This Row],[Id_kierowcy]], Kierowcy[], 3)</f>
        <v>Robert</v>
      </c>
      <c r="E1538" t="str">
        <f>VLOOKUP(Wyniki11[[#This Row],[Id_kierowcy]], Kierowcy[], 2)</f>
        <v>Kubica</v>
      </c>
      <c r="F1538" s="1">
        <f>VLOOKUP(Wyniki11[[#This Row],[Id_wyscigu]], Wyscigi[], 2)</f>
        <v>2010</v>
      </c>
    </row>
    <row r="1539" spans="1:6" x14ac:dyDescent="0.25">
      <c r="A1539" s="1" t="s">
        <v>151</v>
      </c>
      <c r="B1539">
        <v>6</v>
      </c>
      <c r="C1539" s="1" t="s">
        <v>380</v>
      </c>
      <c r="D1539" t="str">
        <f>VLOOKUP(Wyniki11[[#This Row],[Id_kierowcy]], Kierowcy[], 3)</f>
        <v>Robert</v>
      </c>
      <c r="E1539" t="str">
        <f>VLOOKUP(Wyniki11[[#This Row],[Id_kierowcy]], Kierowcy[], 2)</f>
        <v>Kubica</v>
      </c>
      <c r="F1539" s="1">
        <f>VLOOKUP(Wyniki11[[#This Row],[Id_wyscigu]], Wyscigi[], 2)</f>
        <v>2010</v>
      </c>
    </row>
    <row r="1540" spans="1:6" x14ac:dyDescent="0.25">
      <c r="A1540" s="1" t="s">
        <v>151</v>
      </c>
      <c r="B1540">
        <v>15</v>
      </c>
      <c r="C1540" s="1" t="s">
        <v>382</v>
      </c>
      <c r="D1540" t="str">
        <f>VLOOKUP(Wyniki11[[#This Row],[Id_kierowcy]], Kierowcy[], 3)</f>
        <v>Robert</v>
      </c>
      <c r="E1540" t="str">
        <f>VLOOKUP(Wyniki11[[#This Row],[Id_kierowcy]], Kierowcy[], 2)</f>
        <v>Kubica</v>
      </c>
      <c r="F1540" s="1">
        <f>VLOOKUP(Wyniki11[[#This Row],[Id_wyscigu]], Wyscigi[], 2)</f>
        <v>2010</v>
      </c>
    </row>
    <row r="1541" spans="1:6" x14ac:dyDescent="0.25">
      <c r="A1541" s="1" t="s">
        <v>151</v>
      </c>
      <c r="B1541">
        <v>4</v>
      </c>
      <c r="C1541" s="1" t="s">
        <v>383</v>
      </c>
      <c r="D1541" t="str">
        <f>VLOOKUP(Wyniki11[[#This Row],[Id_kierowcy]], Kierowcy[], 3)</f>
        <v>Robert</v>
      </c>
      <c r="E1541" t="str">
        <f>VLOOKUP(Wyniki11[[#This Row],[Id_kierowcy]], Kierowcy[], 2)</f>
        <v>Kubica</v>
      </c>
      <c r="F1541" s="1">
        <f>VLOOKUP(Wyniki11[[#This Row],[Id_wyscigu]], Wyscigi[], 2)</f>
        <v>2010</v>
      </c>
    </row>
    <row r="1542" spans="1:6" x14ac:dyDescent="0.25">
      <c r="A1542" s="1" t="s">
        <v>151</v>
      </c>
      <c r="B1542">
        <v>6</v>
      </c>
      <c r="C1542" s="1" t="s">
        <v>384</v>
      </c>
      <c r="D1542" t="str">
        <f>VLOOKUP(Wyniki11[[#This Row],[Id_kierowcy]], Kierowcy[], 3)</f>
        <v>Robert</v>
      </c>
      <c r="E1542" t="str">
        <f>VLOOKUP(Wyniki11[[#This Row],[Id_kierowcy]], Kierowcy[], 2)</f>
        <v>Kubica</v>
      </c>
      <c r="F1542" s="1">
        <f>VLOOKUP(Wyniki11[[#This Row],[Id_wyscigu]], Wyscigi[], 2)</f>
        <v>2010</v>
      </c>
    </row>
    <row r="1543" spans="1:6" x14ac:dyDescent="0.25">
      <c r="A1543" s="1" t="s">
        <v>151</v>
      </c>
      <c r="B1543">
        <v>10</v>
      </c>
      <c r="C1543" s="1" t="s">
        <v>386</v>
      </c>
      <c r="D1543" t="str">
        <f>VLOOKUP(Wyniki11[[#This Row],[Id_kierowcy]], Kierowcy[], 3)</f>
        <v>Robert</v>
      </c>
      <c r="E1543" t="str">
        <f>VLOOKUP(Wyniki11[[#This Row],[Id_kierowcy]], Kierowcy[], 2)</f>
        <v>Kubica</v>
      </c>
      <c r="F1543" s="1">
        <f>VLOOKUP(Wyniki11[[#This Row],[Id_wyscigu]], Wyscigi[], 2)</f>
        <v>2010</v>
      </c>
    </row>
    <row r="1544" spans="1:6" x14ac:dyDescent="0.25">
      <c r="A1544" s="1" t="s">
        <v>151</v>
      </c>
      <c r="B1544">
        <v>2</v>
      </c>
      <c r="C1544" s="1" t="s">
        <v>387</v>
      </c>
      <c r="D1544" t="str">
        <f>VLOOKUP(Wyniki11[[#This Row],[Id_kierowcy]], Kierowcy[], 3)</f>
        <v>Robert</v>
      </c>
      <c r="E1544" t="str">
        <f>VLOOKUP(Wyniki11[[#This Row],[Id_kierowcy]], Kierowcy[], 2)</f>
        <v>Kubica</v>
      </c>
      <c r="F1544" s="1">
        <f>VLOOKUP(Wyniki11[[#This Row],[Id_wyscigu]], Wyscigi[], 2)</f>
        <v>2010</v>
      </c>
    </row>
    <row r="1545" spans="1:6" x14ac:dyDescent="0.25">
      <c r="A1545" s="1" t="s">
        <v>151</v>
      </c>
      <c r="B1545">
        <v>10</v>
      </c>
      <c r="C1545" s="1" t="s">
        <v>388</v>
      </c>
      <c r="D1545" t="str">
        <f>VLOOKUP(Wyniki11[[#This Row],[Id_kierowcy]], Kierowcy[], 3)</f>
        <v>Robert</v>
      </c>
      <c r="E1545" t="str">
        <f>VLOOKUP(Wyniki11[[#This Row],[Id_kierowcy]], Kierowcy[], 2)</f>
        <v>Kubica</v>
      </c>
      <c r="F1545" s="1">
        <f>VLOOKUP(Wyniki11[[#This Row],[Id_wyscigu]], Wyscigi[], 2)</f>
        <v>2010</v>
      </c>
    </row>
    <row r="1546" spans="1:6" x14ac:dyDescent="0.25">
      <c r="A1546" s="1" t="s">
        <v>155</v>
      </c>
      <c r="B1546">
        <v>4</v>
      </c>
      <c r="C1546" s="1" t="s">
        <v>196</v>
      </c>
      <c r="D1546" t="str">
        <f>VLOOKUP(Wyniki11[[#This Row],[Id_kierowcy]], Kierowcy[], 3)</f>
        <v>Ralf</v>
      </c>
      <c r="E1546" t="str">
        <f>VLOOKUP(Wyniki11[[#This Row],[Id_kierowcy]], Kierowcy[], 2)</f>
        <v>Schumacher</v>
      </c>
      <c r="F1546" s="1">
        <f>VLOOKUP(Wyniki11[[#This Row],[Id_wyscigu]], Wyscigi[], 2)</f>
        <v>2000</v>
      </c>
    </row>
    <row r="1547" spans="1:6" x14ac:dyDescent="0.25">
      <c r="A1547" s="1" t="s">
        <v>155</v>
      </c>
      <c r="B1547">
        <v>2</v>
      </c>
      <c r="C1547" s="1" t="s">
        <v>197</v>
      </c>
      <c r="D1547" t="str">
        <f>VLOOKUP(Wyniki11[[#This Row],[Id_kierowcy]], Kierowcy[], 3)</f>
        <v>Ralf</v>
      </c>
      <c r="E1547" t="str">
        <f>VLOOKUP(Wyniki11[[#This Row],[Id_kierowcy]], Kierowcy[], 2)</f>
        <v>Schumacher</v>
      </c>
      <c r="F1547" s="1">
        <f>VLOOKUP(Wyniki11[[#This Row],[Id_wyscigu]], Wyscigi[], 2)</f>
        <v>2011</v>
      </c>
    </row>
    <row r="1548" spans="1:6" x14ac:dyDescent="0.25">
      <c r="A1548" s="1" t="s">
        <v>155</v>
      </c>
      <c r="B1548">
        <v>3</v>
      </c>
      <c r="C1548" s="1" t="s">
        <v>199</v>
      </c>
      <c r="D1548" t="str">
        <f>VLOOKUP(Wyniki11[[#This Row],[Id_kierowcy]], Kierowcy[], 3)</f>
        <v>Ralf</v>
      </c>
      <c r="E1548" t="str">
        <f>VLOOKUP(Wyniki11[[#This Row],[Id_kierowcy]], Kierowcy[], 2)</f>
        <v>Schumacher</v>
      </c>
      <c r="F1548" s="1">
        <f>VLOOKUP(Wyniki11[[#This Row],[Id_wyscigu]], Wyscigi[], 2)</f>
        <v>2012</v>
      </c>
    </row>
    <row r="1549" spans="1:6" x14ac:dyDescent="0.25">
      <c r="A1549" s="1" t="s">
        <v>155</v>
      </c>
      <c r="B1549">
        <v>3</v>
      </c>
      <c r="C1549" s="1" t="s">
        <v>200</v>
      </c>
      <c r="D1549" t="str">
        <f>VLOOKUP(Wyniki11[[#This Row],[Id_kierowcy]], Kierowcy[], 3)</f>
        <v>Ralf</v>
      </c>
      <c r="E1549" t="str">
        <f>VLOOKUP(Wyniki11[[#This Row],[Id_kierowcy]], Kierowcy[], 2)</f>
        <v>Schumacher</v>
      </c>
      <c r="F1549" s="1">
        <f>VLOOKUP(Wyniki11[[#This Row],[Id_wyscigu]], Wyscigi[], 2)</f>
        <v>2012</v>
      </c>
    </row>
    <row r="1550" spans="1:6" x14ac:dyDescent="0.25">
      <c r="A1550" s="1" t="s">
        <v>155</v>
      </c>
      <c r="B1550">
        <v>2</v>
      </c>
      <c r="C1550" s="1" t="s">
        <v>204</v>
      </c>
      <c r="D1550" t="str">
        <f>VLOOKUP(Wyniki11[[#This Row],[Id_kierowcy]], Kierowcy[], 3)</f>
        <v>Ralf</v>
      </c>
      <c r="E1550" t="str">
        <f>VLOOKUP(Wyniki11[[#This Row],[Id_kierowcy]], Kierowcy[], 2)</f>
        <v>Schumacher</v>
      </c>
      <c r="F1550" s="1">
        <f>VLOOKUP(Wyniki11[[#This Row],[Id_wyscigu]], Wyscigi[], 2)</f>
        <v>2012</v>
      </c>
    </row>
    <row r="1551" spans="1:6" x14ac:dyDescent="0.25">
      <c r="A1551" s="1" t="s">
        <v>155</v>
      </c>
      <c r="B1551">
        <v>2</v>
      </c>
      <c r="C1551" s="1" t="s">
        <v>207</v>
      </c>
      <c r="D1551" t="str">
        <f>VLOOKUP(Wyniki11[[#This Row],[Id_kierowcy]], Kierowcy[], 3)</f>
        <v>Ralf</v>
      </c>
      <c r="E1551" t="str">
        <f>VLOOKUP(Wyniki11[[#This Row],[Id_kierowcy]], Kierowcy[], 2)</f>
        <v>Schumacher</v>
      </c>
      <c r="F1551" s="1">
        <f>VLOOKUP(Wyniki11[[#This Row],[Id_wyscigu]], Wyscigi[], 2)</f>
        <v>2006</v>
      </c>
    </row>
    <row r="1552" spans="1:6" x14ac:dyDescent="0.25">
      <c r="A1552" s="1" t="s">
        <v>155</v>
      </c>
      <c r="B1552">
        <v>4</v>
      </c>
      <c r="C1552" s="1" t="s">
        <v>208</v>
      </c>
      <c r="D1552" t="str">
        <f>VLOOKUP(Wyniki11[[#This Row],[Id_kierowcy]], Kierowcy[], 3)</f>
        <v>Ralf</v>
      </c>
      <c r="E1552" t="str">
        <f>VLOOKUP(Wyniki11[[#This Row],[Id_kierowcy]], Kierowcy[], 2)</f>
        <v>Schumacher</v>
      </c>
      <c r="F1552" s="1">
        <f>VLOOKUP(Wyniki11[[#This Row],[Id_wyscigu]], Wyscigi[], 2)</f>
        <v>2007</v>
      </c>
    </row>
    <row r="1553" spans="1:6" x14ac:dyDescent="0.25">
      <c r="A1553" s="1" t="s">
        <v>155</v>
      </c>
      <c r="B1553">
        <v>4</v>
      </c>
      <c r="C1553" s="1" t="s">
        <v>209</v>
      </c>
      <c r="D1553" t="str">
        <f>VLOOKUP(Wyniki11[[#This Row],[Id_kierowcy]], Kierowcy[], 3)</f>
        <v>Ralf</v>
      </c>
      <c r="E1553" t="str">
        <f>VLOOKUP(Wyniki11[[#This Row],[Id_kierowcy]], Kierowcy[], 2)</f>
        <v>Schumacher</v>
      </c>
      <c r="F1553" s="1">
        <f>VLOOKUP(Wyniki11[[#This Row],[Id_wyscigu]], Wyscigi[], 2)</f>
        <v>2007</v>
      </c>
    </row>
    <row r="1554" spans="1:6" x14ac:dyDescent="0.25">
      <c r="A1554" s="1" t="s">
        <v>155</v>
      </c>
      <c r="B1554">
        <v>2</v>
      </c>
      <c r="C1554" s="1" t="s">
        <v>214</v>
      </c>
      <c r="D1554" t="str">
        <f>VLOOKUP(Wyniki11[[#This Row],[Id_kierowcy]], Kierowcy[], 3)</f>
        <v>Ralf</v>
      </c>
      <c r="E1554" t="str">
        <f>VLOOKUP(Wyniki11[[#This Row],[Id_kierowcy]], Kierowcy[], 2)</f>
        <v>Schumacher</v>
      </c>
      <c r="F1554" s="1">
        <f>VLOOKUP(Wyniki11[[#This Row],[Id_wyscigu]], Wyscigi[], 2)</f>
        <v>2010</v>
      </c>
    </row>
    <row r="1555" spans="1:6" x14ac:dyDescent="0.25">
      <c r="A1555" s="1" t="s">
        <v>155</v>
      </c>
      <c r="B1555">
        <v>10</v>
      </c>
      <c r="C1555" s="1" t="s">
        <v>216</v>
      </c>
      <c r="D1555" t="str">
        <f>VLOOKUP(Wyniki11[[#This Row],[Id_kierowcy]], Kierowcy[], 3)</f>
        <v>Ralf</v>
      </c>
      <c r="E1555" t="str">
        <f>VLOOKUP(Wyniki11[[#This Row],[Id_kierowcy]], Kierowcy[], 2)</f>
        <v>Schumacher</v>
      </c>
      <c r="F1555" s="1">
        <f>VLOOKUP(Wyniki11[[#This Row],[Id_wyscigu]], Wyscigi[], 2)</f>
        <v>2011</v>
      </c>
    </row>
    <row r="1556" spans="1:6" x14ac:dyDescent="0.25">
      <c r="A1556" s="1" t="s">
        <v>155</v>
      </c>
      <c r="B1556">
        <v>10</v>
      </c>
      <c r="C1556" s="1" t="s">
        <v>220</v>
      </c>
      <c r="D1556" t="str">
        <f>VLOOKUP(Wyniki11[[#This Row],[Id_kierowcy]], Kierowcy[], 3)</f>
        <v>Ralf</v>
      </c>
      <c r="E1556" t="str">
        <f>VLOOKUP(Wyniki11[[#This Row],[Id_kierowcy]], Kierowcy[], 2)</f>
        <v>Schumacher</v>
      </c>
      <c r="F1556" s="1">
        <f>VLOOKUP(Wyniki11[[#This Row],[Id_wyscigu]], Wyscigi[], 2)</f>
        <v>2012</v>
      </c>
    </row>
    <row r="1557" spans="1:6" x14ac:dyDescent="0.25">
      <c r="A1557" s="1" t="s">
        <v>155</v>
      </c>
      <c r="B1557">
        <v>3</v>
      </c>
      <c r="C1557" s="1" t="s">
        <v>221</v>
      </c>
      <c r="D1557" t="str">
        <f>VLOOKUP(Wyniki11[[#This Row],[Id_kierowcy]], Kierowcy[], 3)</f>
        <v>Ralf</v>
      </c>
      <c r="E1557" t="str">
        <f>VLOOKUP(Wyniki11[[#This Row],[Id_kierowcy]], Kierowcy[], 2)</f>
        <v>Schumacher</v>
      </c>
      <c r="F1557" s="1">
        <f>VLOOKUP(Wyniki11[[#This Row],[Id_wyscigu]], Wyscigi[], 2)</f>
        <v>2012</v>
      </c>
    </row>
    <row r="1558" spans="1:6" x14ac:dyDescent="0.25">
      <c r="A1558" s="1" t="s">
        <v>155</v>
      </c>
      <c r="B1558">
        <v>6</v>
      </c>
      <c r="C1558" s="1" t="s">
        <v>222</v>
      </c>
      <c r="D1558" t="str">
        <f>VLOOKUP(Wyniki11[[#This Row],[Id_kierowcy]], Kierowcy[], 3)</f>
        <v>Ralf</v>
      </c>
      <c r="E1558" t="str">
        <f>VLOOKUP(Wyniki11[[#This Row],[Id_kierowcy]], Kierowcy[], 2)</f>
        <v>Schumacher</v>
      </c>
      <c r="F1558" s="1">
        <f>VLOOKUP(Wyniki11[[#This Row],[Id_wyscigu]], Wyscigi[], 2)</f>
        <v>2012</v>
      </c>
    </row>
    <row r="1559" spans="1:6" x14ac:dyDescent="0.25">
      <c r="A1559" s="1" t="s">
        <v>155</v>
      </c>
      <c r="B1559">
        <v>10</v>
      </c>
      <c r="C1559" s="1" t="s">
        <v>224</v>
      </c>
      <c r="D1559" t="str">
        <f>VLOOKUP(Wyniki11[[#This Row],[Id_kierowcy]], Kierowcy[], 3)</f>
        <v>Ralf</v>
      </c>
      <c r="E1559" t="str">
        <f>VLOOKUP(Wyniki11[[#This Row],[Id_kierowcy]], Kierowcy[], 2)</f>
        <v>Schumacher</v>
      </c>
      <c r="F1559" s="1">
        <f>VLOOKUP(Wyniki11[[#This Row],[Id_wyscigu]], Wyscigi[], 2)</f>
        <v>2012</v>
      </c>
    </row>
    <row r="1560" spans="1:6" x14ac:dyDescent="0.25">
      <c r="A1560" s="1" t="s">
        <v>155</v>
      </c>
      <c r="B1560">
        <v>3</v>
      </c>
      <c r="C1560" s="1" t="s">
        <v>225</v>
      </c>
      <c r="D1560" t="str">
        <f>VLOOKUP(Wyniki11[[#This Row],[Id_kierowcy]], Kierowcy[], 3)</f>
        <v>Ralf</v>
      </c>
      <c r="E1560" t="str">
        <f>VLOOKUP(Wyniki11[[#This Row],[Id_kierowcy]], Kierowcy[], 2)</f>
        <v>Schumacher</v>
      </c>
      <c r="F1560" s="1">
        <f>VLOOKUP(Wyniki11[[#This Row],[Id_wyscigu]], Wyscigi[], 2)</f>
        <v>2012</v>
      </c>
    </row>
    <row r="1561" spans="1:6" x14ac:dyDescent="0.25">
      <c r="A1561" s="1" t="s">
        <v>155</v>
      </c>
      <c r="B1561">
        <v>4</v>
      </c>
      <c r="C1561" s="1" t="s">
        <v>227</v>
      </c>
      <c r="D1561" t="str">
        <f>VLOOKUP(Wyniki11[[#This Row],[Id_kierowcy]], Kierowcy[], 3)</f>
        <v>Ralf</v>
      </c>
      <c r="E1561" t="str">
        <f>VLOOKUP(Wyniki11[[#This Row],[Id_kierowcy]], Kierowcy[], 2)</f>
        <v>Schumacher</v>
      </c>
      <c r="F1561" s="1">
        <f>VLOOKUP(Wyniki11[[#This Row],[Id_wyscigu]], Wyscigi[], 2)</f>
        <v>2012</v>
      </c>
    </row>
    <row r="1562" spans="1:6" x14ac:dyDescent="0.25">
      <c r="A1562" s="1" t="s">
        <v>155</v>
      </c>
      <c r="B1562">
        <v>1</v>
      </c>
      <c r="C1562" s="1" t="s">
        <v>229</v>
      </c>
      <c r="D1562" t="str">
        <f>VLOOKUP(Wyniki11[[#This Row],[Id_kierowcy]], Kierowcy[], 3)</f>
        <v>Ralf</v>
      </c>
      <c r="E1562" t="str">
        <f>VLOOKUP(Wyniki11[[#This Row],[Id_kierowcy]], Kierowcy[], 2)</f>
        <v>Schumacher</v>
      </c>
      <c r="F1562" s="1">
        <f>VLOOKUP(Wyniki11[[#This Row],[Id_wyscigu]], Wyscigi[], 2)</f>
        <v>2012</v>
      </c>
    </row>
    <row r="1563" spans="1:6" x14ac:dyDescent="0.25">
      <c r="A1563" s="1" t="s">
        <v>155</v>
      </c>
      <c r="B1563">
        <v>10</v>
      </c>
      <c r="C1563" s="1" t="s">
        <v>231</v>
      </c>
      <c r="D1563" t="str">
        <f>VLOOKUP(Wyniki11[[#This Row],[Id_kierowcy]], Kierowcy[], 3)</f>
        <v>Ralf</v>
      </c>
      <c r="E1563" t="str">
        <f>VLOOKUP(Wyniki11[[#This Row],[Id_kierowcy]], Kierowcy[], 2)</f>
        <v>Schumacher</v>
      </c>
      <c r="F1563" s="1">
        <f>VLOOKUP(Wyniki11[[#This Row],[Id_wyscigu]], Wyscigi[], 2)</f>
        <v>2012</v>
      </c>
    </row>
    <row r="1564" spans="1:6" x14ac:dyDescent="0.25">
      <c r="A1564" s="1" t="s">
        <v>155</v>
      </c>
      <c r="B1564">
        <v>6</v>
      </c>
      <c r="C1564" s="1" t="s">
        <v>232</v>
      </c>
      <c r="D1564" t="str">
        <f>VLOOKUP(Wyniki11[[#This Row],[Id_kierowcy]], Kierowcy[], 3)</f>
        <v>Ralf</v>
      </c>
      <c r="E1564" t="str">
        <f>VLOOKUP(Wyniki11[[#This Row],[Id_kierowcy]], Kierowcy[], 2)</f>
        <v>Schumacher</v>
      </c>
      <c r="F1564" s="1">
        <f>VLOOKUP(Wyniki11[[#This Row],[Id_wyscigu]], Wyscigi[], 2)</f>
        <v>2012</v>
      </c>
    </row>
    <row r="1565" spans="1:6" x14ac:dyDescent="0.25">
      <c r="A1565" s="1" t="s">
        <v>155</v>
      </c>
      <c r="B1565">
        <v>4</v>
      </c>
      <c r="C1565" s="1" t="s">
        <v>233</v>
      </c>
      <c r="D1565" t="str">
        <f>VLOOKUP(Wyniki11[[#This Row],[Id_kierowcy]], Kierowcy[], 3)</f>
        <v>Ralf</v>
      </c>
      <c r="E1565" t="str">
        <f>VLOOKUP(Wyniki11[[#This Row],[Id_kierowcy]], Kierowcy[], 2)</f>
        <v>Schumacher</v>
      </c>
      <c r="F1565" s="1">
        <f>VLOOKUP(Wyniki11[[#This Row],[Id_wyscigu]], Wyscigi[], 2)</f>
        <v>2012</v>
      </c>
    </row>
    <row r="1566" spans="1:6" x14ac:dyDescent="0.25">
      <c r="A1566" s="1" t="s">
        <v>155</v>
      </c>
      <c r="B1566">
        <v>3</v>
      </c>
      <c r="C1566" s="1" t="s">
        <v>235</v>
      </c>
      <c r="D1566" t="str">
        <f>VLOOKUP(Wyniki11[[#This Row],[Id_kierowcy]], Kierowcy[], 3)</f>
        <v>Ralf</v>
      </c>
      <c r="E1566" t="str">
        <f>VLOOKUP(Wyniki11[[#This Row],[Id_kierowcy]], Kierowcy[], 2)</f>
        <v>Schumacher</v>
      </c>
      <c r="F1566" s="1">
        <f>VLOOKUP(Wyniki11[[#This Row],[Id_wyscigu]], Wyscigi[], 2)</f>
        <v>2012</v>
      </c>
    </row>
    <row r="1567" spans="1:6" x14ac:dyDescent="0.25">
      <c r="A1567" s="1" t="s">
        <v>155</v>
      </c>
      <c r="B1567">
        <v>4</v>
      </c>
      <c r="C1567" s="1" t="s">
        <v>236</v>
      </c>
      <c r="D1567" t="str">
        <f>VLOOKUP(Wyniki11[[#This Row],[Id_kierowcy]], Kierowcy[], 3)</f>
        <v>Ralf</v>
      </c>
      <c r="E1567" t="str">
        <f>VLOOKUP(Wyniki11[[#This Row],[Id_kierowcy]], Kierowcy[], 2)</f>
        <v>Schumacher</v>
      </c>
      <c r="F1567" s="1">
        <f>VLOOKUP(Wyniki11[[#This Row],[Id_wyscigu]], Wyscigi[], 2)</f>
        <v>2012</v>
      </c>
    </row>
    <row r="1568" spans="1:6" x14ac:dyDescent="0.25">
      <c r="A1568" s="1" t="s">
        <v>155</v>
      </c>
      <c r="B1568">
        <v>3</v>
      </c>
      <c r="C1568" s="1" t="s">
        <v>238</v>
      </c>
      <c r="D1568" t="str">
        <f>VLOOKUP(Wyniki11[[#This Row],[Id_kierowcy]], Kierowcy[], 3)</f>
        <v>Ralf</v>
      </c>
      <c r="E1568" t="str">
        <f>VLOOKUP(Wyniki11[[#This Row],[Id_kierowcy]], Kierowcy[], 2)</f>
        <v>Schumacher</v>
      </c>
      <c r="F1568" s="1">
        <f>VLOOKUP(Wyniki11[[#This Row],[Id_wyscigu]], Wyscigi[], 2)</f>
        <v>2012</v>
      </c>
    </row>
    <row r="1569" spans="1:6" x14ac:dyDescent="0.25">
      <c r="A1569" s="1" t="s">
        <v>155</v>
      </c>
      <c r="B1569">
        <v>2</v>
      </c>
      <c r="C1569" s="1" t="s">
        <v>240</v>
      </c>
      <c r="D1569" t="str">
        <f>VLOOKUP(Wyniki11[[#This Row],[Id_kierowcy]], Kierowcy[], 3)</f>
        <v>Ralf</v>
      </c>
      <c r="E1569" t="str">
        <f>VLOOKUP(Wyniki11[[#This Row],[Id_kierowcy]], Kierowcy[], 2)</f>
        <v>Schumacher</v>
      </c>
      <c r="F1569" s="1">
        <f>VLOOKUP(Wyniki11[[#This Row],[Id_wyscigu]], Wyscigi[], 2)</f>
        <v>2012</v>
      </c>
    </row>
    <row r="1570" spans="1:6" x14ac:dyDescent="0.25">
      <c r="A1570" s="1" t="s">
        <v>155</v>
      </c>
      <c r="B1570">
        <v>4</v>
      </c>
      <c r="C1570" s="1" t="s">
        <v>241</v>
      </c>
      <c r="D1570" t="str">
        <f>VLOOKUP(Wyniki11[[#This Row],[Id_kierowcy]], Kierowcy[], 3)</f>
        <v>Ralf</v>
      </c>
      <c r="E1570" t="str">
        <f>VLOOKUP(Wyniki11[[#This Row],[Id_kierowcy]], Kierowcy[], 2)</f>
        <v>Schumacher</v>
      </c>
      <c r="F1570" s="1">
        <f>VLOOKUP(Wyniki11[[#This Row],[Id_wyscigu]], Wyscigi[], 2)</f>
        <v>2012</v>
      </c>
    </row>
    <row r="1571" spans="1:6" x14ac:dyDescent="0.25">
      <c r="A1571" s="1" t="s">
        <v>155</v>
      </c>
      <c r="B1571">
        <v>4</v>
      </c>
      <c r="C1571" s="1" t="s">
        <v>242</v>
      </c>
      <c r="D1571" t="str">
        <f>VLOOKUP(Wyniki11[[#This Row],[Id_kierowcy]], Kierowcy[], 3)</f>
        <v>Ralf</v>
      </c>
      <c r="E1571" t="str">
        <f>VLOOKUP(Wyniki11[[#This Row],[Id_kierowcy]], Kierowcy[], 2)</f>
        <v>Schumacher</v>
      </c>
      <c r="F1571" s="1">
        <f>VLOOKUP(Wyniki11[[#This Row],[Id_wyscigu]], Wyscigi[], 2)</f>
        <v>2012</v>
      </c>
    </row>
    <row r="1572" spans="1:6" x14ac:dyDescent="0.25">
      <c r="A1572" s="1" t="s">
        <v>155</v>
      </c>
      <c r="B1572">
        <v>2</v>
      </c>
      <c r="C1572" s="1" t="s">
        <v>243</v>
      </c>
      <c r="D1572" t="str">
        <f>VLOOKUP(Wyniki11[[#This Row],[Id_kierowcy]], Kierowcy[], 3)</f>
        <v>Ralf</v>
      </c>
      <c r="E1572" t="str">
        <f>VLOOKUP(Wyniki11[[#This Row],[Id_kierowcy]], Kierowcy[], 2)</f>
        <v>Schumacher</v>
      </c>
      <c r="F1572" s="1">
        <f>VLOOKUP(Wyniki11[[#This Row],[Id_wyscigu]], Wyscigi[], 2)</f>
        <v>2012</v>
      </c>
    </row>
    <row r="1573" spans="1:6" x14ac:dyDescent="0.25">
      <c r="A1573" s="1" t="s">
        <v>155</v>
      </c>
      <c r="B1573">
        <v>1</v>
      </c>
      <c r="C1573" s="1" t="s">
        <v>247</v>
      </c>
      <c r="D1573" t="str">
        <f>VLOOKUP(Wyniki11[[#This Row],[Id_kierowcy]], Kierowcy[], 3)</f>
        <v>Ralf</v>
      </c>
      <c r="E1573" t="str">
        <f>VLOOKUP(Wyniki11[[#This Row],[Id_kierowcy]], Kierowcy[], 2)</f>
        <v>Schumacher</v>
      </c>
      <c r="F1573" s="1">
        <f>VLOOKUP(Wyniki11[[#This Row],[Id_wyscigu]], Wyscigi[], 2)</f>
        <v>2012</v>
      </c>
    </row>
    <row r="1574" spans="1:6" x14ac:dyDescent="0.25">
      <c r="A1574" s="1" t="s">
        <v>155</v>
      </c>
      <c r="B1574">
        <v>5</v>
      </c>
      <c r="C1574" s="1" t="s">
        <v>248</v>
      </c>
      <c r="D1574" t="str">
        <f>VLOOKUP(Wyniki11[[#This Row],[Id_kierowcy]], Kierowcy[], 3)</f>
        <v>Ralf</v>
      </c>
      <c r="E1574" t="str">
        <f>VLOOKUP(Wyniki11[[#This Row],[Id_kierowcy]], Kierowcy[], 2)</f>
        <v>Schumacher</v>
      </c>
      <c r="F1574" s="1">
        <f>VLOOKUP(Wyniki11[[#This Row],[Id_wyscigu]], Wyscigi[], 2)</f>
        <v>2012</v>
      </c>
    </row>
    <row r="1575" spans="1:6" x14ac:dyDescent="0.25">
      <c r="A1575" s="1" t="s">
        <v>155</v>
      </c>
      <c r="B1575">
        <v>2</v>
      </c>
      <c r="C1575" s="1" t="s">
        <v>249</v>
      </c>
      <c r="D1575" t="str">
        <f>VLOOKUP(Wyniki11[[#This Row],[Id_kierowcy]], Kierowcy[], 3)</f>
        <v>Ralf</v>
      </c>
      <c r="E1575" t="str">
        <f>VLOOKUP(Wyniki11[[#This Row],[Id_kierowcy]], Kierowcy[], 2)</f>
        <v>Schumacher</v>
      </c>
      <c r="F1575" s="1">
        <f>VLOOKUP(Wyniki11[[#This Row],[Id_wyscigu]], Wyscigi[], 2)</f>
        <v>2012</v>
      </c>
    </row>
    <row r="1576" spans="1:6" x14ac:dyDescent="0.25">
      <c r="A1576" s="1" t="s">
        <v>155</v>
      </c>
      <c r="B1576">
        <v>5</v>
      </c>
      <c r="C1576" s="1" t="s">
        <v>250</v>
      </c>
      <c r="D1576" t="str">
        <f>VLOOKUP(Wyniki11[[#This Row],[Id_kierowcy]], Kierowcy[], 3)</f>
        <v>Ralf</v>
      </c>
      <c r="E1576" t="str">
        <f>VLOOKUP(Wyniki11[[#This Row],[Id_kierowcy]], Kierowcy[], 2)</f>
        <v>Schumacher</v>
      </c>
      <c r="F1576" s="1">
        <f>VLOOKUP(Wyniki11[[#This Row],[Id_wyscigu]], Wyscigi[], 2)</f>
        <v>2012</v>
      </c>
    </row>
    <row r="1577" spans="1:6" x14ac:dyDescent="0.25">
      <c r="A1577" s="1" t="s">
        <v>155</v>
      </c>
      <c r="B1577">
        <v>4</v>
      </c>
      <c r="C1577" s="1" t="s">
        <v>251</v>
      </c>
      <c r="D1577" t="str">
        <f>VLOOKUP(Wyniki11[[#This Row],[Id_kierowcy]], Kierowcy[], 3)</f>
        <v>Ralf</v>
      </c>
      <c r="E1577" t="str">
        <f>VLOOKUP(Wyniki11[[#This Row],[Id_kierowcy]], Kierowcy[], 2)</f>
        <v>Schumacher</v>
      </c>
      <c r="F1577" s="1">
        <f>VLOOKUP(Wyniki11[[#This Row],[Id_wyscigu]], Wyscigi[], 2)</f>
        <v>2012</v>
      </c>
    </row>
    <row r="1578" spans="1:6" x14ac:dyDescent="0.25">
      <c r="A1578" s="1" t="s">
        <v>155</v>
      </c>
      <c r="B1578">
        <v>3</v>
      </c>
      <c r="C1578" s="1" t="s">
        <v>252</v>
      </c>
      <c r="D1578" t="str">
        <f>VLOOKUP(Wyniki11[[#This Row],[Id_kierowcy]], Kierowcy[], 3)</f>
        <v>Ralf</v>
      </c>
      <c r="E1578" t="str">
        <f>VLOOKUP(Wyniki11[[#This Row],[Id_kierowcy]], Kierowcy[], 2)</f>
        <v>Schumacher</v>
      </c>
      <c r="F1578" s="1">
        <f>VLOOKUP(Wyniki11[[#This Row],[Id_wyscigu]], Wyscigi[], 2)</f>
        <v>2012</v>
      </c>
    </row>
    <row r="1579" spans="1:6" x14ac:dyDescent="0.25">
      <c r="A1579" s="1" t="s">
        <v>155</v>
      </c>
      <c r="B1579">
        <v>5</v>
      </c>
      <c r="C1579" s="1" t="s">
        <v>253</v>
      </c>
      <c r="D1579" t="str">
        <f>VLOOKUP(Wyniki11[[#This Row],[Id_kierowcy]], Kierowcy[], 3)</f>
        <v>Ralf</v>
      </c>
      <c r="E1579" t="str">
        <f>VLOOKUP(Wyniki11[[#This Row],[Id_kierowcy]], Kierowcy[], 2)</f>
        <v>Schumacher</v>
      </c>
      <c r="F1579" s="1">
        <f>VLOOKUP(Wyniki11[[#This Row],[Id_wyscigu]], Wyscigi[], 2)</f>
        <v>2012</v>
      </c>
    </row>
    <row r="1580" spans="1:6" x14ac:dyDescent="0.25">
      <c r="A1580" s="1" t="s">
        <v>155</v>
      </c>
      <c r="B1580">
        <v>8</v>
      </c>
      <c r="C1580" s="1" t="s">
        <v>254</v>
      </c>
      <c r="D1580" t="str">
        <f>VLOOKUP(Wyniki11[[#This Row],[Id_kierowcy]], Kierowcy[], 3)</f>
        <v>Ralf</v>
      </c>
      <c r="E1580" t="str">
        <f>VLOOKUP(Wyniki11[[#This Row],[Id_kierowcy]], Kierowcy[], 2)</f>
        <v>Schumacher</v>
      </c>
      <c r="F1580" s="1">
        <f>VLOOKUP(Wyniki11[[#This Row],[Id_wyscigu]], Wyscigi[], 2)</f>
        <v>2012</v>
      </c>
    </row>
    <row r="1581" spans="1:6" x14ac:dyDescent="0.25">
      <c r="A1581" s="1" t="s">
        <v>155</v>
      </c>
      <c r="B1581">
        <v>10</v>
      </c>
      <c r="C1581" s="1" t="s">
        <v>255</v>
      </c>
      <c r="D1581" t="str">
        <f>VLOOKUP(Wyniki11[[#This Row],[Id_kierowcy]], Kierowcy[], 3)</f>
        <v>Ralf</v>
      </c>
      <c r="E1581" t="str">
        <f>VLOOKUP(Wyniki11[[#This Row],[Id_kierowcy]], Kierowcy[], 2)</f>
        <v>Schumacher</v>
      </c>
      <c r="F1581" s="1">
        <f>VLOOKUP(Wyniki11[[#This Row],[Id_wyscigu]], Wyscigi[], 2)</f>
        <v>2012</v>
      </c>
    </row>
    <row r="1582" spans="1:6" x14ac:dyDescent="0.25">
      <c r="A1582" s="1" t="s">
        <v>155</v>
      </c>
      <c r="B1582">
        <v>10</v>
      </c>
      <c r="C1582" s="1" t="s">
        <v>256</v>
      </c>
      <c r="D1582" t="str">
        <f>VLOOKUP(Wyniki11[[#This Row],[Id_kierowcy]], Kierowcy[], 3)</f>
        <v>Ralf</v>
      </c>
      <c r="E1582" t="str">
        <f>VLOOKUP(Wyniki11[[#This Row],[Id_kierowcy]], Kierowcy[], 2)</f>
        <v>Schumacher</v>
      </c>
      <c r="F1582" s="1">
        <f>VLOOKUP(Wyniki11[[#This Row],[Id_wyscigu]], Wyscigi[], 2)</f>
        <v>2012</v>
      </c>
    </row>
    <row r="1583" spans="1:6" x14ac:dyDescent="0.25">
      <c r="A1583" s="1" t="s">
        <v>155</v>
      </c>
      <c r="B1583">
        <v>5</v>
      </c>
      <c r="C1583" s="1" t="s">
        <v>259</v>
      </c>
      <c r="D1583" t="str">
        <f>VLOOKUP(Wyniki11[[#This Row],[Id_kierowcy]], Kierowcy[], 3)</f>
        <v>Ralf</v>
      </c>
      <c r="E1583" t="str">
        <f>VLOOKUP(Wyniki11[[#This Row],[Id_kierowcy]], Kierowcy[], 2)</f>
        <v>Schumacher</v>
      </c>
      <c r="F1583" s="1">
        <f>VLOOKUP(Wyniki11[[#This Row],[Id_wyscigu]], Wyscigi[], 2)</f>
        <v>2012</v>
      </c>
    </row>
    <row r="1584" spans="1:6" x14ac:dyDescent="0.25">
      <c r="A1584" s="1" t="s">
        <v>155</v>
      </c>
      <c r="B1584">
        <v>5</v>
      </c>
      <c r="C1584" s="1" t="s">
        <v>263</v>
      </c>
      <c r="D1584" t="str">
        <f>VLOOKUP(Wyniki11[[#This Row],[Id_kierowcy]], Kierowcy[], 3)</f>
        <v>Ralf</v>
      </c>
      <c r="E1584" t="str">
        <f>VLOOKUP(Wyniki11[[#This Row],[Id_kierowcy]], Kierowcy[], 2)</f>
        <v>Schumacher</v>
      </c>
      <c r="F1584" s="1">
        <f>VLOOKUP(Wyniki11[[#This Row],[Id_wyscigu]], Wyscigi[], 2)</f>
        <v>2012</v>
      </c>
    </row>
    <row r="1585" spans="1:6" x14ac:dyDescent="0.25">
      <c r="A1585" s="1" t="s">
        <v>155</v>
      </c>
      <c r="B1585">
        <v>2</v>
      </c>
      <c r="C1585" s="1" t="s">
        <v>265</v>
      </c>
      <c r="D1585" t="str">
        <f>VLOOKUP(Wyniki11[[#This Row],[Id_kierowcy]], Kierowcy[], 3)</f>
        <v>Ralf</v>
      </c>
      <c r="E1585" t="str">
        <f>VLOOKUP(Wyniki11[[#This Row],[Id_kierowcy]], Kierowcy[], 2)</f>
        <v>Schumacher</v>
      </c>
      <c r="F1585" s="1">
        <f>VLOOKUP(Wyniki11[[#This Row],[Id_wyscigu]], Wyscigi[], 2)</f>
        <v>2012</v>
      </c>
    </row>
    <row r="1586" spans="1:6" x14ac:dyDescent="0.25">
      <c r="A1586" s="1" t="s">
        <v>155</v>
      </c>
      <c r="B1586">
        <v>2</v>
      </c>
      <c r="C1586" s="1" t="s">
        <v>266</v>
      </c>
      <c r="D1586" t="str">
        <f>VLOOKUP(Wyniki11[[#This Row],[Id_kierowcy]], Kierowcy[], 3)</f>
        <v>Ralf</v>
      </c>
      <c r="E1586" t="str">
        <f>VLOOKUP(Wyniki11[[#This Row],[Id_kierowcy]], Kierowcy[], 2)</f>
        <v>Schumacher</v>
      </c>
      <c r="F1586" s="1">
        <f>VLOOKUP(Wyniki11[[#This Row],[Id_wyscigu]], Wyscigi[], 2)</f>
        <v>2012</v>
      </c>
    </row>
    <row r="1587" spans="1:6" x14ac:dyDescent="0.25">
      <c r="A1587" s="1" t="s">
        <v>155</v>
      </c>
      <c r="B1587">
        <v>3</v>
      </c>
      <c r="C1587" s="1" t="s">
        <v>267</v>
      </c>
      <c r="D1587" t="str">
        <f>VLOOKUP(Wyniki11[[#This Row],[Id_kierowcy]], Kierowcy[], 3)</f>
        <v>Ralf</v>
      </c>
      <c r="E1587" t="str">
        <f>VLOOKUP(Wyniki11[[#This Row],[Id_kierowcy]], Kierowcy[], 2)</f>
        <v>Schumacher</v>
      </c>
      <c r="F1587" s="1">
        <f>VLOOKUP(Wyniki11[[#This Row],[Id_wyscigu]], Wyscigi[], 2)</f>
        <v>2012</v>
      </c>
    </row>
    <row r="1588" spans="1:6" x14ac:dyDescent="0.25">
      <c r="A1588" s="1" t="s">
        <v>155</v>
      </c>
      <c r="B1588">
        <v>8</v>
      </c>
      <c r="C1588" s="1" t="s">
        <v>279</v>
      </c>
      <c r="D1588" t="str">
        <f>VLOOKUP(Wyniki11[[#This Row],[Id_kierowcy]], Kierowcy[], 3)</f>
        <v>Ralf</v>
      </c>
      <c r="E1588" t="str">
        <f>VLOOKUP(Wyniki11[[#This Row],[Id_kierowcy]], Kierowcy[], 2)</f>
        <v>Schumacher</v>
      </c>
      <c r="F1588" s="1">
        <f>VLOOKUP(Wyniki11[[#This Row],[Id_wyscigu]], Wyscigi[], 2)</f>
        <v>2012</v>
      </c>
    </row>
    <row r="1589" spans="1:6" x14ac:dyDescent="0.25">
      <c r="A1589" s="1" t="s">
        <v>155</v>
      </c>
      <c r="B1589">
        <v>4</v>
      </c>
      <c r="C1589" s="1" t="s">
        <v>280</v>
      </c>
      <c r="D1589" t="str">
        <f>VLOOKUP(Wyniki11[[#This Row],[Id_kierowcy]], Kierowcy[], 3)</f>
        <v>Ralf</v>
      </c>
      <c r="E1589" t="str">
        <f>VLOOKUP(Wyniki11[[#This Row],[Id_kierowcy]], Kierowcy[], 2)</f>
        <v>Schumacher</v>
      </c>
      <c r="F1589" s="1">
        <f>VLOOKUP(Wyniki11[[#This Row],[Id_wyscigu]], Wyscigi[], 2)</f>
        <v>2012</v>
      </c>
    </row>
    <row r="1590" spans="1:6" x14ac:dyDescent="0.25">
      <c r="A1590" s="1" t="s">
        <v>155</v>
      </c>
      <c r="B1590">
        <v>4</v>
      </c>
      <c r="C1590" s="1" t="s">
        <v>282</v>
      </c>
      <c r="D1590" t="str">
        <f>VLOOKUP(Wyniki11[[#This Row],[Id_kierowcy]], Kierowcy[], 3)</f>
        <v>Ralf</v>
      </c>
      <c r="E1590" t="str">
        <f>VLOOKUP(Wyniki11[[#This Row],[Id_kierowcy]], Kierowcy[], 2)</f>
        <v>Schumacher</v>
      </c>
      <c r="F1590" s="1">
        <f>VLOOKUP(Wyniki11[[#This Row],[Id_wyscigu]], Wyscigi[], 2)</f>
        <v>2012</v>
      </c>
    </row>
    <row r="1591" spans="1:6" x14ac:dyDescent="0.25">
      <c r="A1591" s="1" t="s">
        <v>155</v>
      </c>
      <c r="B1591">
        <v>5</v>
      </c>
      <c r="C1591" s="1" t="s">
        <v>283</v>
      </c>
      <c r="D1591" t="str">
        <f>VLOOKUP(Wyniki11[[#This Row],[Id_kierowcy]], Kierowcy[], 3)</f>
        <v>Ralf</v>
      </c>
      <c r="E1591" t="str">
        <f>VLOOKUP(Wyniki11[[#This Row],[Id_kierowcy]], Kierowcy[], 2)</f>
        <v>Schumacher</v>
      </c>
      <c r="F1591" s="1">
        <f>VLOOKUP(Wyniki11[[#This Row],[Id_wyscigu]], Wyscigi[], 2)</f>
        <v>2012</v>
      </c>
    </row>
    <row r="1592" spans="1:6" x14ac:dyDescent="0.25">
      <c r="A1592" s="1" t="s">
        <v>155</v>
      </c>
      <c r="B1592">
        <v>5</v>
      </c>
      <c r="C1592" s="1" t="s">
        <v>285</v>
      </c>
      <c r="D1592" t="str">
        <f>VLOOKUP(Wyniki11[[#This Row],[Id_kierowcy]], Kierowcy[], 3)</f>
        <v>Ralf</v>
      </c>
      <c r="E1592" t="str">
        <f>VLOOKUP(Wyniki11[[#This Row],[Id_kierowcy]], Kierowcy[], 2)</f>
        <v>Schumacher</v>
      </c>
      <c r="F1592" s="1">
        <f>VLOOKUP(Wyniki11[[#This Row],[Id_wyscigu]], Wyscigi[], 2)</f>
        <v>2012</v>
      </c>
    </row>
    <row r="1593" spans="1:6" x14ac:dyDescent="0.25">
      <c r="A1593" s="1" t="s">
        <v>155</v>
      </c>
      <c r="B1593">
        <v>3</v>
      </c>
      <c r="C1593" s="1" t="s">
        <v>286</v>
      </c>
      <c r="D1593" t="str">
        <f>VLOOKUP(Wyniki11[[#This Row],[Id_kierowcy]], Kierowcy[], 3)</f>
        <v>Ralf</v>
      </c>
      <c r="E1593" t="str">
        <f>VLOOKUP(Wyniki11[[#This Row],[Id_kierowcy]], Kierowcy[], 2)</f>
        <v>Schumacher</v>
      </c>
      <c r="F1593" s="1">
        <f>VLOOKUP(Wyniki11[[#This Row],[Id_wyscigu]], Wyscigi[], 2)</f>
        <v>2012</v>
      </c>
    </row>
    <row r="1594" spans="1:6" x14ac:dyDescent="0.25">
      <c r="A1594" s="1" t="s">
        <v>155</v>
      </c>
      <c r="B1594">
        <v>3</v>
      </c>
      <c r="C1594" s="1" t="s">
        <v>288</v>
      </c>
      <c r="D1594" t="str">
        <f>VLOOKUP(Wyniki11[[#This Row],[Id_kierowcy]], Kierowcy[], 3)</f>
        <v>Ralf</v>
      </c>
      <c r="E1594" t="str">
        <f>VLOOKUP(Wyniki11[[#This Row],[Id_kierowcy]], Kierowcy[], 2)</f>
        <v>Schumacher</v>
      </c>
      <c r="F1594" s="1">
        <f>VLOOKUP(Wyniki11[[#This Row],[Id_wyscigu]], Wyscigi[], 2)</f>
        <v>2012</v>
      </c>
    </row>
    <row r="1595" spans="1:6" x14ac:dyDescent="0.25">
      <c r="A1595" s="1" t="s">
        <v>155</v>
      </c>
      <c r="B1595">
        <v>2</v>
      </c>
      <c r="C1595" s="1" t="s">
        <v>290</v>
      </c>
      <c r="D1595" t="str">
        <f>VLOOKUP(Wyniki11[[#This Row],[Id_kierowcy]], Kierowcy[], 3)</f>
        <v>Ralf</v>
      </c>
      <c r="E1595" t="str">
        <f>VLOOKUP(Wyniki11[[#This Row],[Id_kierowcy]], Kierowcy[], 2)</f>
        <v>Schumacher</v>
      </c>
      <c r="F1595" s="1">
        <f>VLOOKUP(Wyniki11[[#This Row],[Id_wyscigu]], Wyscigi[], 2)</f>
        <v>2012</v>
      </c>
    </row>
    <row r="1596" spans="1:6" x14ac:dyDescent="0.25">
      <c r="A1596" s="1" t="s">
        <v>155</v>
      </c>
      <c r="B1596">
        <v>1</v>
      </c>
      <c r="C1596" s="1" t="s">
        <v>291</v>
      </c>
      <c r="D1596" t="str">
        <f>VLOOKUP(Wyniki11[[#This Row],[Id_kierowcy]], Kierowcy[], 3)</f>
        <v>Ralf</v>
      </c>
      <c r="E1596" t="str">
        <f>VLOOKUP(Wyniki11[[#This Row],[Id_kierowcy]], Kierowcy[], 2)</f>
        <v>Schumacher</v>
      </c>
      <c r="F1596" s="1">
        <f>VLOOKUP(Wyniki11[[#This Row],[Id_wyscigu]], Wyscigi[], 2)</f>
        <v>2012</v>
      </c>
    </row>
    <row r="1597" spans="1:6" x14ac:dyDescent="0.25">
      <c r="A1597" s="1" t="s">
        <v>155</v>
      </c>
      <c r="B1597">
        <v>3</v>
      </c>
      <c r="C1597" s="1" t="s">
        <v>292</v>
      </c>
      <c r="D1597" t="str">
        <f>VLOOKUP(Wyniki11[[#This Row],[Id_kierowcy]], Kierowcy[], 3)</f>
        <v>Ralf</v>
      </c>
      <c r="E1597" t="str">
        <f>VLOOKUP(Wyniki11[[#This Row],[Id_kierowcy]], Kierowcy[], 2)</f>
        <v>Schumacher</v>
      </c>
      <c r="F1597" s="1">
        <f>VLOOKUP(Wyniki11[[#This Row],[Id_wyscigu]], Wyscigi[], 2)</f>
        <v>2012</v>
      </c>
    </row>
    <row r="1598" spans="1:6" x14ac:dyDescent="0.25">
      <c r="A1598" s="1" t="s">
        <v>155</v>
      </c>
      <c r="B1598">
        <v>6</v>
      </c>
      <c r="C1598" s="1" t="s">
        <v>293</v>
      </c>
      <c r="D1598" t="str">
        <f>VLOOKUP(Wyniki11[[#This Row],[Id_kierowcy]], Kierowcy[], 3)</f>
        <v>Ralf</v>
      </c>
      <c r="E1598" t="str">
        <f>VLOOKUP(Wyniki11[[#This Row],[Id_kierowcy]], Kierowcy[], 2)</f>
        <v>Schumacher</v>
      </c>
      <c r="F1598" s="1">
        <f>VLOOKUP(Wyniki11[[#This Row],[Id_wyscigu]], Wyscigi[], 2)</f>
        <v>2012</v>
      </c>
    </row>
    <row r="1599" spans="1:6" x14ac:dyDescent="0.25">
      <c r="A1599" s="1" t="s">
        <v>155</v>
      </c>
      <c r="B1599">
        <v>3</v>
      </c>
      <c r="C1599" s="1" t="s">
        <v>295</v>
      </c>
      <c r="D1599" t="str">
        <f>VLOOKUP(Wyniki11[[#This Row],[Id_kierowcy]], Kierowcy[], 3)</f>
        <v>Ralf</v>
      </c>
      <c r="E1599" t="str">
        <f>VLOOKUP(Wyniki11[[#This Row],[Id_kierowcy]], Kierowcy[], 2)</f>
        <v>Schumacher</v>
      </c>
      <c r="F1599" s="1">
        <f>VLOOKUP(Wyniki11[[#This Row],[Id_wyscigu]], Wyscigi[], 2)</f>
        <v>2000</v>
      </c>
    </row>
    <row r="1600" spans="1:6" x14ac:dyDescent="0.25">
      <c r="A1600" s="1" t="s">
        <v>155</v>
      </c>
      <c r="B1600">
        <v>2</v>
      </c>
      <c r="C1600" s="1" t="s">
        <v>296</v>
      </c>
      <c r="D1600" t="str">
        <f>VLOOKUP(Wyniki11[[#This Row],[Id_kierowcy]], Kierowcy[], 3)</f>
        <v>Ralf</v>
      </c>
      <c r="E1600" t="str">
        <f>VLOOKUP(Wyniki11[[#This Row],[Id_kierowcy]], Kierowcy[], 2)</f>
        <v>Schumacher</v>
      </c>
      <c r="F1600" s="1">
        <f>VLOOKUP(Wyniki11[[#This Row],[Id_wyscigu]], Wyscigi[], 2)</f>
        <v>2000</v>
      </c>
    </row>
    <row r="1601" spans="1:6" x14ac:dyDescent="0.25">
      <c r="A1601" s="1" t="s">
        <v>155</v>
      </c>
      <c r="B1601">
        <v>1</v>
      </c>
      <c r="C1601" s="1" t="s">
        <v>297</v>
      </c>
      <c r="D1601" t="str">
        <f>VLOOKUP(Wyniki11[[#This Row],[Id_kierowcy]], Kierowcy[], 3)</f>
        <v>Ralf</v>
      </c>
      <c r="E1601" t="str">
        <f>VLOOKUP(Wyniki11[[#This Row],[Id_kierowcy]], Kierowcy[], 2)</f>
        <v>Schumacher</v>
      </c>
      <c r="F1601" s="1">
        <f>VLOOKUP(Wyniki11[[#This Row],[Id_wyscigu]], Wyscigi[], 2)</f>
        <v>2000</v>
      </c>
    </row>
    <row r="1602" spans="1:6" x14ac:dyDescent="0.25">
      <c r="A1602" s="1" t="s">
        <v>155</v>
      </c>
      <c r="B1602">
        <v>1</v>
      </c>
      <c r="C1602" s="1" t="s">
        <v>298</v>
      </c>
      <c r="D1602" t="str">
        <f>VLOOKUP(Wyniki11[[#This Row],[Id_kierowcy]], Kierowcy[], 3)</f>
        <v>Ralf</v>
      </c>
      <c r="E1602" t="str">
        <f>VLOOKUP(Wyniki11[[#This Row],[Id_kierowcy]], Kierowcy[], 2)</f>
        <v>Schumacher</v>
      </c>
      <c r="F1602" s="1">
        <f>VLOOKUP(Wyniki11[[#This Row],[Id_wyscigu]], Wyscigi[], 2)</f>
        <v>2000</v>
      </c>
    </row>
    <row r="1603" spans="1:6" x14ac:dyDescent="0.25">
      <c r="A1603" s="1" t="s">
        <v>155</v>
      </c>
      <c r="B1603">
        <v>6</v>
      </c>
      <c r="C1603" s="1" t="s">
        <v>299</v>
      </c>
      <c r="D1603" t="str">
        <f>VLOOKUP(Wyniki11[[#This Row],[Id_kierowcy]], Kierowcy[], 3)</f>
        <v>Ralf</v>
      </c>
      <c r="E1603" t="str">
        <f>VLOOKUP(Wyniki11[[#This Row],[Id_kierowcy]], Kierowcy[], 2)</f>
        <v>Schumacher</v>
      </c>
      <c r="F1603" s="1">
        <f>VLOOKUP(Wyniki11[[#This Row],[Id_wyscigu]], Wyscigi[], 2)</f>
        <v>2000</v>
      </c>
    </row>
    <row r="1604" spans="1:6" x14ac:dyDescent="0.25">
      <c r="A1604" s="1" t="s">
        <v>155</v>
      </c>
      <c r="B1604">
        <v>1</v>
      </c>
      <c r="C1604" s="1" t="s">
        <v>301</v>
      </c>
      <c r="D1604" t="str">
        <f>VLOOKUP(Wyniki11[[#This Row],[Id_kierowcy]], Kierowcy[], 3)</f>
        <v>Ralf</v>
      </c>
      <c r="E1604" t="str">
        <f>VLOOKUP(Wyniki11[[#This Row],[Id_kierowcy]], Kierowcy[], 2)</f>
        <v>Schumacher</v>
      </c>
      <c r="F1604" s="1">
        <f>VLOOKUP(Wyniki11[[#This Row],[Id_wyscigu]], Wyscigi[], 2)</f>
        <v>2000</v>
      </c>
    </row>
    <row r="1605" spans="1:6" x14ac:dyDescent="0.25">
      <c r="A1605" s="1" t="s">
        <v>155</v>
      </c>
      <c r="B1605">
        <v>6</v>
      </c>
      <c r="C1605" s="1" t="s">
        <v>302</v>
      </c>
      <c r="D1605" t="str">
        <f>VLOOKUP(Wyniki11[[#This Row],[Id_kierowcy]], Kierowcy[], 3)</f>
        <v>Ralf</v>
      </c>
      <c r="E1605" t="str">
        <f>VLOOKUP(Wyniki11[[#This Row],[Id_kierowcy]], Kierowcy[], 2)</f>
        <v>Schumacher</v>
      </c>
      <c r="F1605" s="1">
        <f>VLOOKUP(Wyniki11[[#This Row],[Id_wyscigu]], Wyscigi[], 2)</f>
        <v>2000</v>
      </c>
    </row>
    <row r="1606" spans="1:6" x14ac:dyDescent="0.25">
      <c r="A1606" s="1" t="s">
        <v>155</v>
      </c>
      <c r="B1606">
        <v>1</v>
      </c>
      <c r="C1606" s="1" t="s">
        <v>306</v>
      </c>
      <c r="D1606" t="str">
        <f>VLOOKUP(Wyniki11[[#This Row],[Id_kierowcy]], Kierowcy[], 3)</f>
        <v>Ralf</v>
      </c>
      <c r="E1606" t="str">
        <f>VLOOKUP(Wyniki11[[#This Row],[Id_kierowcy]], Kierowcy[], 2)</f>
        <v>Schumacher</v>
      </c>
      <c r="F1606" s="1">
        <f>VLOOKUP(Wyniki11[[#This Row],[Id_wyscigu]], Wyscigi[], 2)</f>
        <v>2000</v>
      </c>
    </row>
    <row r="1607" spans="1:6" x14ac:dyDescent="0.25">
      <c r="A1607" s="1" t="s">
        <v>155</v>
      </c>
      <c r="B1607">
        <v>5</v>
      </c>
      <c r="C1607" s="1" t="s">
        <v>310</v>
      </c>
      <c r="D1607" t="str">
        <f>VLOOKUP(Wyniki11[[#This Row],[Id_kierowcy]], Kierowcy[], 3)</f>
        <v>Ralf</v>
      </c>
      <c r="E1607" t="str">
        <f>VLOOKUP(Wyniki11[[#This Row],[Id_kierowcy]], Kierowcy[], 2)</f>
        <v>Schumacher</v>
      </c>
      <c r="F1607" s="1">
        <f>VLOOKUP(Wyniki11[[#This Row],[Id_wyscigu]], Wyscigi[], 2)</f>
        <v>2000</v>
      </c>
    </row>
    <row r="1608" spans="1:6" x14ac:dyDescent="0.25">
      <c r="A1608" s="1" t="s">
        <v>155</v>
      </c>
      <c r="B1608">
        <v>3</v>
      </c>
      <c r="C1608" s="1" t="s">
        <v>312</v>
      </c>
      <c r="D1608" t="str">
        <f>VLOOKUP(Wyniki11[[#This Row],[Id_kierowcy]], Kierowcy[], 3)</f>
        <v>Ralf</v>
      </c>
      <c r="E1608" t="str">
        <f>VLOOKUP(Wyniki11[[#This Row],[Id_kierowcy]], Kierowcy[], 2)</f>
        <v>Schumacher</v>
      </c>
      <c r="F1608" s="1">
        <f>VLOOKUP(Wyniki11[[#This Row],[Id_wyscigu]], Wyscigi[], 2)</f>
        <v>2006</v>
      </c>
    </row>
    <row r="1609" spans="1:6" x14ac:dyDescent="0.25">
      <c r="A1609" s="1" t="s">
        <v>155</v>
      </c>
      <c r="B1609">
        <v>2</v>
      </c>
      <c r="C1609" s="1" t="s">
        <v>313</v>
      </c>
      <c r="D1609" t="str">
        <f>VLOOKUP(Wyniki11[[#This Row],[Id_kierowcy]], Kierowcy[], 3)</f>
        <v>Ralf</v>
      </c>
      <c r="E1609" t="str">
        <f>VLOOKUP(Wyniki11[[#This Row],[Id_kierowcy]], Kierowcy[], 2)</f>
        <v>Schumacher</v>
      </c>
      <c r="F1609" s="1">
        <f>VLOOKUP(Wyniki11[[#This Row],[Id_wyscigu]], Wyscigi[], 2)</f>
        <v>2006</v>
      </c>
    </row>
    <row r="1610" spans="1:6" x14ac:dyDescent="0.25">
      <c r="A1610" s="1" t="s">
        <v>155</v>
      </c>
      <c r="B1610">
        <v>2</v>
      </c>
      <c r="C1610" s="1" t="s">
        <v>316</v>
      </c>
      <c r="D1610" t="str">
        <f>VLOOKUP(Wyniki11[[#This Row],[Id_kierowcy]], Kierowcy[], 3)</f>
        <v>Ralf</v>
      </c>
      <c r="E1610" t="str">
        <f>VLOOKUP(Wyniki11[[#This Row],[Id_kierowcy]], Kierowcy[], 2)</f>
        <v>Schumacher</v>
      </c>
      <c r="F1610" s="1">
        <f>VLOOKUP(Wyniki11[[#This Row],[Id_wyscigu]], Wyscigi[], 2)</f>
        <v>2006</v>
      </c>
    </row>
    <row r="1611" spans="1:6" x14ac:dyDescent="0.25">
      <c r="A1611" s="1" t="s">
        <v>155</v>
      </c>
      <c r="B1611">
        <v>1</v>
      </c>
      <c r="C1611" s="1" t="s">
        <v>318</v>
      </c>
      <c r="D1611" t="str">
        <f>VLOOKUP(Wyniki11[[#This Row],[Id_kierowcy]], Kierowcy[], 3)</f>
        <v>Ralf</v>
      </c>
      <c r="E1611" t="str">
        <f>VLOOKUP(Wyniki11[[#This Row],[Id_kierowcy]], Kierowcy[], 2)</f>
        <v>Schumacher</v>
      </c>
      <c r="F1611" s="1">
        <f>VLOOKUP(Wyniki11[[#This Row],[Id_wyscigu]], Wyscigi[], 2)</f>
        <v>2007</v>
      </c>
    </row>
    <row r="1612" spans="1:6" x14ac:dyDescent="0.25">
      <c r="A1612" s="1" t="s">
        <v>155</v>
      </c>
      <c r="B1612">
        <v>1</v>
      </c>
      <c r="C1612" s="1" t="s">
        <v>323</v>
      </c>
      <c r="D1612" t="str">
        <f>VLOOKUP(Wyniki11[[#This Row],[Id_kierowcy]], Kierowcy[], 3)</f>
        <v>Ralf</v>
      </c>
      <c r="E1612" t="str">
        <f>VLOOKUP(Wyniki11[[#This Row],[Id_kierowcy]], Kierowcy[], 2)</f>
        <v>Schumacher</v>
      </c>
      <c r="F1612" s="1">
        <f>VLOOKUP(Wyniki11[[#This Row],[Id_wyscigu]], Wyscigi[], 2)</f>
        <v>2007</v>
      </c>
    </row>
    <row r="1613" spans="1:6" x14ac:dyDescent="0.25">
      <c r="A1613" s="1" t="s">
        <v>155</v>
      </c>
      <c r="B1613">
        <v>3</v>
      </c>
      <c r="C1613" s="1" t="s">
        <v>328</v>
      </c>
      <c r="D1613" t="str">
        <f>VLOOKUP(Wyniki11[[#This Row],[Id_kierowcy]], Kierowcy[], 3)</f>
        <v>Ralf</v>
      </c>
      <c r="E1613" t="str">
        <f>VLOOKUP(Wyniki11[[#This Row],[Id_kierowcy]], Kierowcy[], 2)</f>
        <v>Schumacher</v>
      </c>
      <c r="F1613" s="1">
        <f>VLOOKUP(Wyniki11[[#This Row],[Id_wyscigu]], Wyscigi[], 2)</f>
        <v>2007</v>
      </c>
    </row>
    <row r="1614" spans="1:6" x14ac:dyDescent="0.25">
      <c r="A1614" s="1" t="s">
        <v>157</v>
      </c>
      <c r="B1614">
        <v>1</v>
      </c>
      <c r="C1614" s="1" t="s">
        <v>196</v>
      </c>
      <c r="D1614" t="str">
        <f>VLOOKUP(Wyniki11[[#This Row],[Id_kierowcy]], Kierowcy[], 3)</f>
        <v>Ricardo</v>
      </c>
      <c r="E1614" t="str">
        <f>VLOOKUP(Wyniki11[[#This Row],[Id_kierowcy]], Kierowcy[], 2)</f>
        <v>Zonta</v>
      </c>
      <c r="F1614" s="1">
        <f>VLOOKUP(Wyniki11[[#This Row],[Id_wyscigu]], Wyscigi[], 2)</f>
        <v>2000</v>
      </c>
    </row>
    <row r="1615" spans="1:6" x14ac:dyDescent="0.25">
      <c r="A1615" s="1" t="s">
        <v>157</v>
      </c>
      <c r="B1615">
        <v>1</v>
      </c>
      <c r="C1615" s="1" t="s">
        <v>209</v>
      </c>
      <c r="D1615" t="str">
        <f>VLOOKUP(Wyniki11[[#This Row],[Id_kierowcy]], Kierowcy[], 3)</f>
        <v>Ricardo</v>
      </c>
      <c r="E1615" t="str">
        <f>VLOOKUP(Wyniki11[[#This Row],[Id_kierowcy]], Kierowcy[], 2)</f>
        <v>Zonta</v>
      </c>
      <c r="F1615" s="1">
        <f>VLOOKUP(Wyniki11[[#This Row],[Id_wyscigu]], Wyscigi[], 2)</f>
        <v>2007</v>
      </c>
    </row>
    <row r="1616" spans="1:6" x14ac:dyDescent="0.25">
      <c r="A1616" s="1" t="s">
        <v>157</v>
      </c>
      <c r="B1616">
        <v>1</v>
      </c>
      <c r="C1616" s="1" t="s">
        <v>210</v>
      </c>
      <c r="D1616" t="str">
        <f>VLOOKUP(Wyniki11[[#This Row],[Id_kierowcy]], Kierowcy[], 3)</f>
        <v>Ricardo</v>
      </c>
      <c r="E1616" t="str">
        <f>VLOOKUP(Wyniki11[[#This Row],[Id_kierowcy]], Kierowcy[], 2)</f>
        <v>Zonta</v>
      </c>
      <c r="F1616" s="1">
        <f>VLOOKUP(Wyniki11[[#This Row],[Id_wyscigu]], Wyscigi[], 2)</f>
        <v>2008</v>
      </c>
    </row>
    <row r="1617" spans="1:6" x14ac:dyDescent="0.25">
      <c r="A1617" s="1" t="s">
        <v>160</v>
      </c>
      <c r="B1617">
        <v>2</v>
      </c>
      <c r="C1617" s="1" t="s">
        <v>335</v>
      </c>
      <c r="D1617" t="str">
        <f>VLOOKUP(Wyniki11[[#This Row],[Id_kierowcy]], Kierowcy[], 3)</f>
        <v>Sebastien</v>
      </c>
      <c r="E1617" t="str">
        <f>VLOOKUP(Wyniki11[[#This Row],[Id_kierowcy]], Kierowcy[], 2)</f>
        <v>Bourdais</v>
      </c>
      <c r="F1617" s="1">
        <f>VLOOKUP(Wyniki11[[#This Row],[Id_wyscigu]], Wyscigi[], 2)</f>
        <v>2008</v>
      </c>
    </row>
    <row r="1618" spans="1:6" x14ac:dyDescent="0.25">
      <c r="A1618" s="1" t="s">
        <v>160</v>
      </c>
      <c r="B1618">
        <v>2</v>
      </c>
      <c r="C1618" s="1" t="s">
        <v>347</v>
      </c>
      <c r="D1618" t="str">
        <f>VLOOKUP(Wyniki11[[#This Row],[Id_kierowcy]], Kierowcy[], 3)</f>
        <v>Sebastien</v>
      </c>
      <c r="E1618" t="str">
        <f>VLOOKUP(Wyniki11[[#This Row],[Id_kierowcy]], Kierowcy[], 2)</f>
        <v>Bourdais</v>
      </c>
      <c r="F1618" s="1">
        <f>VLOOKUP(Wyniki11[[#This Row],[Id_wyscigu]], Wyscigi[], 2)</f>
        <v>2008</v>
      </c>
    </row>
    <row r="1619" spans="1:6" x14ac:dyDescent="0.25">
      <c r="A1619" s="1" t="s">
        <v>160</v>
      </c>
      <c r="B1619">
        <v>1</v>
      </c>
      <c r="C1619" s="1" t="s">
        <v>353</v>
      </c>
      <c r="D1619" t="str">
        <f>VLOOKUP(Wyniki11[[#This Row],[Id_kierowcy]], Kierowcy[], 3)</f>
        <v>Sebastien</v>
      </c>
      <c r="E1619" t="str">
        <f>VLOOKUP(Wyniki11[[#This Row],[Id_kierowcy]], Kierowcy[], 2)</f>
        <v>Bourdais</v>
      </c>
      <c r="F1619" s="1">
        <f>VLOOKUP(Wyniki11[[#This Row],[Id_wyscigu]], Wyscigi[], 2)</f>
        <v>2009</v>
      </c>
    </row>
    <row r="1620" spans="1:6" x14ac:dyDescent="0.25">
      <c r="A1620" s="1" t="s">
        <v>160</v>
      </c>
      <c r="B1620">
        <v>1</v>
      </c>
      <c r="C1620" s="1" t="s">
        <v>358</v>
      </c>
      <c r="D1620" t="str">
        <f>VLOOKUP(Wyniki11[[#This Row],[Id_kierowcy]], Kierowcy[], 3)</f>
        <v>Sebastien</v>
      </c>
      <c r="E1620" t="str">
        <f>VLOOKUP(Wyniki11[[#This Row],[Id_kierowcy]], Kierowcy[], 2)</f>
        <v>Bourdais</v>
      </c>
      <c r="F1620" s="1">
        <f>VLOOKUP(Wyniki11[[#This Row],[Id_wyscigu]], Wyscigi[], 2)</f>
        <v>2009</v>
      </c>
    </row>
    <row r="1621" spans="1:6" x14ac:dyDescent="0.25">
      <c r="A1621" s="1" t="s">
        <v>163</v>
      </c>
      <c r="B1621">
        <v>2</v>
      </c>
      <c r="C1621" s="1" t="s">
        <v>353</v>
      </c>
      <c r="D1621" t="str">
        <f>VLOOKUP(Wyniki11[[#This Row],[Id_kierowcy]], Kierowcy[], 3)</f>
        <v>Sebastien</v>
      </c>
      <c r="E1621" t="str">
        <f>VLOOKUP(Wyniki11[[#This Row],[Id_kierowcy]], Kierowcy[], 2)</f>
        <v>Buemi</v>
      </c>
      <c r="F1621" s="1">
        <f>VLOOKUP(Wyniki11[[#This Row],[Id_wyscigu]], Wyscigi[], 2)</f>
        <v>2009</v>
      </c>
    </row>
    <row r="1622" spans="1:6" x14ac:dyDescent="0.25">
      <c r="A1622" s="1" t="s">
        <v>163</v>
      </c>
      <c r="B1622">
        <v>1</v>
      </c>
      <c r="C1622" s="1" t="s">
        <v>355</v>
      </c>
      <c r="D1622" t="str">
        <f>VLOOKUP(Wyniki11[[#This Row],[Id_kierowcy]], Kierowcy[], 3)</f>
        <v>Sebastien</v>
      </c>
      <c r="E1622" t="str">
        <f>VLOOKUP(Wyniki11[[#This Row],[Id_kierowcy]], Kierowcy[], 2)</f>
        <v>Buemi</v>
      </c>
      <c r="F1622" s="1">
        <f>VLOOKUP(Wyniki11[[#This Row],[Id_wyscigu]], Wyscigi[], 2)</f>
        <v>2009</v>
      </c>
    </row>
    <row r="1623" spans="1:6" x14ac:dyDescent="0.25">
      <c r="A1623" s="1" t="s">
        <v>163</v>
      </c>
      <c r="B1623">
        <v>2</v>
      </c>
      <c r="C1623" s="1" t="s">
        <v>368</v>
      </c>
      <c r="D1623" t="str">
        <f>VLOOKUP(Wyniki11[[#This Row],[Id_kierowcy]], Kierowcy[], 3)</f>
        <v>Sebastien</v>
      </c>
      <c r="E1623" t="str">
        <f>VLOOKUP(Wyniki11[[#This Row],[Id_kierowcy]], Kierowcy[], 2)</f>
        <v>Buemi</v>
      </c>
      <c r="F1623" s="1">
        <f>VLOOKUP(Wyniki11[[#This Row],[Id_wyscigu]], Wyscigi[], 2)</f>
        <v>2009</v>
      </c>
    </row>
    <row r="1624" spans="1:6" x14ac:dyDescent="0.25">
      <c r="A1624" s="1" t="s">
        <v>163</v>
      </c>
      <c r="B1624">
        <v>1</v>
      </c>
      <c r="C1624" s="1" t="s">
        <v>369</v>
      </c>
      <c r="D1624" t="str">
        <f>VLOOKUP(Wyniki11[[#This Row],[Id_kierowcy]], Kierowcy[], 3)</f>
        <v>Sebastien</v>
      </c>
      <c r="E1624" t="str">
        <f>VLOOKUP(Wyniki11[[#This Row],[Id_kierowcy]], Kierowcy[], 2)</f>
        <v>Buemi</v>
      </c>
      <c r="F1624" s="1">
        <f>VLOOKUP(Wyniki11[[#This Row],[Id_wyscigu]], Wyscigi[], 2)</f>
        <v>2009</v>
      </c>
    </row>
    <row r="1625" spans="1:6" x14ac:dyDescent="0.25">
      <c r="A1625" s="1" t="s">
        <v>163</v>
      </c>
      <c r="B1625">
        <v>1</v>
      </c>
      <c r="C1625" s="1" t="s">
        <v>375</v>
      </c>
      <c r="D1625" t="str">
        <f>VLOOKUP(Wyniki11[[#This Row],[Id_kierowcy]], Kierowcy[], 3)</f>
        <v>Sebastien</v>
      </c>
      <c r="E1625" t="str">
        <f>VLOOKUP(Wyniki11[[#This Row],[Id_kierowcy]], Kierowcy[], 2)</f>
        <v>Buemi</v>
      </c>
      <c r="F1625" s="1">
        <f>VLOOKUP(Wyniki11[[#This Row],[Id_wyscigu]], Wyscigi[], 2)</f>
        <v>2010</v>
      </c>
    </row>
    <row r="1626" spans="1:6" x14ac:dyDescent="0.25">
      <c r="A1626" s="1" t="s">
        <v>163</v>
      </c>
      <c r="B1626">
        <v>4</v>
      </c>
      <c r="C1626" s="1" t="s">
        <v>377</v>
      </c>
      <c r="D1626" t="str">
        <f>VLOOKUP(Wyniki11[[#This Row],[Id_kierowcy]], Kierowcy[], 3)</f>
        <v>Sebastien</v>
      </c>
      <c r="E1626" t="str">
        <f>VLOOKUP(Wyniki11[[#This Row],[Id_kierowcy]], Kierowcy[], 2)</f>
        <v>Buemi</v>
      </c>
      <c r="F1626" s="1">
        <f>VLOOKUP(Wyniki11[[#This Row],[Id_wyscigu]], Wyscigi[], 2)</f>
        <v>2010</v>
      </c>
    </row>
    <row r="1627" spans="1:6" x14ac:dyDescent="0.25">
      <c r="A1627" s="1" t="s">
        <v>163</v>
      </c>
      <c r="B1627">
        <v>2</v>
      </c>
      <c r="C1627" s="1" t="s">
        <v>378</v>
      </c>
      <c r="D1627" t="str">
        <f>VLOOKUP(Wyniki11[[#This Row],[Id_kierowcy]], Kierowcy[], 3)</f>
        <v>Sebastien</v>
      </c>
      <c r="E1627" t="str">
        <f>VLOOKUP(Wyniki11[[#This Row],[Id_kierowcy]], Kierowcy[], 2)</f>
        <v>Buemi</v>
      </c>
      <c r="F1627" s="1">
        <f>VLOOKUP(Wyniki11[[#This Row],[Id_wyscigu]], Wyscigi[], 2)</f>
        <v>2010</v>
      </c>
    </row>
    <row r="1628" spans="1:6" x14ac:dyDescent="0.25">
      <c r="A1628" s="1" t="s">
        <v>163</v>
      </c>
      <c r="B1628">
        <v>1</v>
      </c>
      <c r="C1628" s="1" t="s">
        <v>385</v>
      </c>
      <c r="D1628" t="str">
        <f>VLOOKUP(Wyniki11[[#This Row],[Id_kierowcy]], Kierowcy[], 3)</f>
        <v>Sebastien</v>
      </c>
      <c r="E1628" t="str">
        <f>VLOOKUP(Wyniki11[[#This Row],[Id_kierowcy]], Kierowcy[], 2)</f>
        <v>Buemi</v>
      </c>
      <c r="F1628" s="1">
        <f>VLOOKUP(Wyniki11[[#This Row],[Id_wyscigu]], Wyscigi[], 2)</f>
        <v>2010</v>
      </c>
    </row>
    <row r="1629" spans="1:6" x14ac:dyDescent="0.25">
      <c r="A1629" s="1" t="s">
        <v>163</v>
      </c>
      <c r="B1629">
        <v>4</v>
      </c>
      <c r="C1629" s="1" t="s">
        <v>389</v>
      </c>
      <c r="D1629" t="str">
        <f>VLOOKUP(Wyniki11[[#This Row],[Id_kierowcy]], Kierowcy[], 3)</f>
        <v>Sebastien</v>
      </c>
      <c r="E1629" t="str">
        <f>VLOOKUP(Wyniki11[[#This Row],[Id_kierowcy]], Kierowcy[], 2)</f>
        <v>Buemi</v>
      </c>
      <c r="F1629" s="1">
        <f>VLOOKUP(Wyniki11[[#This Row],[Id_wyscigu]], Wyscigi[], 2)</f>
        <v>2011</v>
      </c>
    </row>
    <row r="1630" spans="1:6" x14ac:dyDescent="0.25">
      <c r="A1630" s="1" t="s">
        <v>163</v>
      </c>
      <c r="B1630">
        <v>2</v>
      </c>
      <c r="C1630" s="1" t="s">
        <v>392</v>
      </c>
      <c r="D1630" t="str">
        <f>VLOOKUP(Wyniki11[[#This Row],[Id_kierowcy]], Kierowcy[], 3)</f>
        <v>Sebastien</v>
      </c>
      <c r="E1630" t="str">
        <f>VLOOKUP(Wyniki11[[#This Row],[Id_kierowcy]], Kierowcy[], 2)</f>
        <v>Buemi</v>
      </c>
      <c r="F1630" s="1">
        <f>VLOOKUP(Wyniki11[[#This Row],[Id_wyscigu]], Wyscigi[], 2)</f>
        <v>2011</v>
      </c>
    </row>
    <row r="1631" spans="1:6" x14ac:dyDescent="0.25">
      <c r="A1631" s="1" t="s">
        <v>163</v>
      </c>
      <c r="B1631">
        <v>1</v>
      </c>
      <c r="C1631" s="1" t="s">
        <v>394</v>
      </c>
      <c r="D1631" t="str">
        <f>VLOOKUP(Wyniki11[[#This Row],[Id_kierowcy]], Kierowcy[], 3)</f>
        <v>Sebastien</v>
      </c>
      <c r="E1631" t="str">
        <f>VLOOKUP(Wyniki11[[#This Row],[Id_kierowcy]], Kierowcy[], 2)</f>
        <v>Buemi</v>
      </c>
      <c r="F1631" s="1">
        <f>VLOOKUP(Wyniki11[[#This Row],[Id_wyscigu]], Wyscigi[], 2)</f>
        <v>2011</v>
      </c>
    </row>
    <row r="1632" spans="1:6" x14ac:dyDescent="0.25">
      <c r="A1632" s="1" t="s">
        <v>163</v>
      </c>
      <c r="B1632">
        <v>1</v>
      </c>
      <c r="C1632" s="1" t="s">
        <v>395</v>
      </c>
      <c r="D1632" t="str">
        <f>VLOOKUP(Wyniki11[[#This Row],[Id_kierowcy]], Kierowcy[], 3)</f>
        <v>Sebastien</v>
      </c>
      <c r="E1632" t="str">
        <f>VLOOKUP(Wyniki11[[#This Row],[Id_kierowcy]], Kierowcy[], 2)</f>
        <v>Buemi</v>
      </c>
      <c r="F1632" s="1">
        <f>VLOOKUP(Wyniki11[[#This Row],[Id_wyscigu]], Wyscigi[], 2)</f>
        <v>2011</v>
      </c>
    </row>
    <row r="1633" spans="1:6" x14ac:dyDescent="0.25">
      <c r="A1633" s="1" t="s">
        <v>163</v>
      </c>
      <c r="B1633">
        <v>4</v>
      </c>
      <c r="C1633" s="1" t="s">
        <v>399</v>
      </c>
      <c r="D1633" t="str">
        <f>VLOOKUP(Wyniki11[[#This Row],[Id_kierowcy]], Kierowcy[], 3)</f>
        <v>Sebastien</v>
      </c>
      <c r="E1633" t="str">
        <f>VLOOKUP(Wyniki11[[#This Row],[Id_kierowcy]], Kierowcy[], 2)</f>
        <v>Buemi</v>
      </c>
      <c r="F1633" s="1">
        <f>VLOOKUP(Wyniki11[[#This Row],[Id_wyscigu]], Wyscigi[], 2)</f>
        <v>2011</v>
      </c>
    </row>
    <row r="1634" spans="1:6" x14ac:dyDescent="0.25">
      <c r="A1634" s="1" t="s">
        <v>163</v>
      </c>
      <c r="B1634">
        <v>1</v>
      </c>
      <c r="C1634" s="1" t="s">
        <v>401</v>
      </c>
      <c r="D1634" t="str">
        <f>VLOOKUP(Wyniki11[[#This Row],[Id_kierowcy]], Kierowcy[], 3)</f>
        <v>Sebastien</v>
      </c>
      <c r="E1634" t="str">
        <f>VLOOKUP(Wyniki11[[#This Row],[Id_kierowcy]], Kierowcy[], 2)</f>
        <v>Buemi</v>
      </c>
      <c r="F1634" s="1">
        <f>VLOOKUP(Wyniki11[[#This Row],[Id_wyscigu]], Wyscigi[], 2)</f>
        <v>2011</v>
      </c>
    </row>
    <row r="1635" spans="1:6" x14ac:dyDescent="0.25">
      <c r="A1635" s="1" t="s">
        <v>163</v>
      </c>
      <c r="B1635">
        <v>2</v>
      </c>
      <c r="C1635" s="1" t="s">
        <v>404</v>
      </c>
      <c r="D1635" t="str">
        <f>VLOOKUP(Wyniki11[[#This Row],[Id_kierowcy]], Kierowcy[], 3)</f>
        <v>Sebastien</v>
      </c>
      <c r="E1635" t="str">
        <f>VLOOKUP(Wyniki11[[#This Row],[Id_kierowcy]], Kierowcy[], 2)</f>
        <v>Buemi</v>
      </c>
      <c r="F1635" s="1">
        <f>VLOOKUP(Wyniki11[[#This Row],[Id_wyscigu]], Wyscigi[], 2)</f>
        <v>2011</v>
      </c>
    </row>
    <row r="1636" spans="1:6" x14ac:dyDescent="0.25">
      <c r="A1636" s="1" t="s">
        <v>19</v>
      </c>
      <c r="B1636">
        <v>4</v>
      </c>
      <c r="C1636" s="1" t="s">
        <v>289</v>
      </c>
      <c r="D1636" t="str">
        <f>VLOOKUP(Wyniki11[[#This Row],[Id_kierowcy]], Kierowcy[], 3)</f>
        <v>Sebastien</v>
      </c>
      <c r="E1636" t="str">
        <f>VLOOKUP(Wyniki11[[#This Row],[Id_kierowcy]], Kierowcy[], 2)</f>
        <v>Buemi</v>
      </c>
      <c r="F1636" s="1">
        <f>VLOOKUP(Wyniki11[[#This Row],[Id_wyscigu]], Wyscigi[], 2)</f>
        <v>2012</v>
      </c>
    </row>
    <row r="1637" spans="1:6" x14ac:dyDescent="0.25">
      <c r="A1637" s="1" t="s">
        <v>166</v>
      </c>
      <c r="B1637">
        <v>2</v>
      </c>
      <c r="C1637" s="1" t="s">
        <v>393</v>
      </c>
      <c r="D1637" t="str">
        <f>VLOOKUP(Wyniki11[[#This Row],[Id_kierowcy]], Kierowcy[], 3)</f>
        <v>Sergio</v>
      </c>
      <c r="E1637" t="str">
        <f>VLOOKUP(Wyniki11[[#This Row],[Id_kierowcy]], Kierowcy[], 2)</f>
        <v>Perez</v>
      </c>
      <c r="F1637" s="1">
        <f>VLOOKUP(Wyniki11[[#This Row],[Id_wyscigu]], Wyscigi[], 2)</f>
        <v>2011</v>
      </c>
    </row>
    <row r="1638" spans="1:6" x14ac:dyDescent="0.25">
      <c r="A1638" s="1" t="s">
        <v>166</v>
      </c>
      <c r="B1638">
        <v>6</v>
      </c>
      <c r="C1638" s="1" t="s">
        <v>397</v>
      </c>
      <c r="D1638" t="str">
        <f>VLOOKUP(Wyniki11[[#This Row],[Id_kierowcy]], Kierowcy[], 3)</f>
        <v>Sergio</v>
      </c>
      <c r="E1638" t="str">
        <f>VLOOKUP(Wyniki11[[#This Row],[Id_kierowcy]], Kierowcy[], 2)</f>
        <v>Perez</v>
      </c>
      <c r="F1638" s="1">
        <f>VLOOKUP(Wyniki11[[#This Row],[Id_wyscigu]], Wyscigi[], 2)</f>
        <v>2011</v>
      </c>
    </row>
    <row r="1639" spans="1:6" x14ac:dyDescent="0.25">
      <c r="A1639" s="1" t="s">
        <v>166</v>
      </c>
      <c r="B1639">
        <v>1</v>
      </c>
      <c r="C1639" s="1" t="s">
        <v>402</v>
      </c>
      <c r="D1639" t="str">
        <f>VLOOKUP(Wyniki11[[#This Row],[Id_kierowcy]], Kierowcy[], 3)</f>
        <v>Sergio</v>
      </c>
      <c r="E1639" t="str">
        <f>VLOOKUP(Wyniki11[[#This Row],[Id_kierowcy]], Kierowcy[], 2)</f>
        <v>Perez</v>
      </c>
      <c r="F1639" s="1">
        <f>VLOOKUP(Wyniki11[[#This Row],[Id_wyscigu]], Wyscigi[], 2)</f>
        <v>2011</v>
      </c>
    </row>
    <row r="1640" spans="1:6" x14ac:dyDescent="0.25">
      <c r="A1640" s="1" t="s">
        <v>166</v>
      </c>
      <c r="B1640">
        <v>4</v>
      </c>
      <c r="C1640" s="1" t="s">
        <v>403</v>
      </c>
      <c r="D1640" t="str">
        <f>VLOOKUP(Wyniki11[[#This Row],[Id_kierowcy]], Kierowcy[], 3)</f>
        <v>Sergio</v>
      </c>
      <c r="E1640" t="str">
        <f>VLOOKUP(Wyniki11[[#This Row],[Id_kierowcy]], Kierowcy[], 2)</f>
        <v>Perez</v>
      </c>
      <c r="F1640" s="1">
        <f>VLOOKUP(Wyniki11[[#This Row],[Id_wyscigu]], Wyscigi[], 2)</f>
        <v>2011</v>
      </c>
    </row>
    <row r="1641" spans="1:6" x14ac:dyDescent="0.25">
      <c r="A1641" s="1" t="s">
        <v>166</v>
      </c>
      <c r="B1641">
        <v>1</v>
      </c>
      <c r="C1641" s="1" t="s">
        <v>405</v>
      </c>
      <c r="D1641" t="str">
        <f>VLOOKUP(Wyniki11[[#This Row],[Id_kierowcy]], Kierowcy[], 3)</f>
        <v>Sergio</v>
      </c>
      <c r="E1641" t="str">
        <f>VLOOKUP(Wyniki11[[#This Row],[Id_kierowcy]], Kierowcy[], 2)</f>
        <v>Perez</v>
      </c>
      <c r="F1641" s="1">
        <f>VLOOKUP(Wyniki11[[#This Row],[Id_wyscigu]], Wyscigi[], 2)</f>
        <v>2011</v>
      </c>
    </row>
    <row r="1642" spans="1:6" x14ac:dyDescent="0.25">
      <c r="A1642" s="1" t="s">
        <v>166</v>
      </c>
      <c r="B1642">
        <v>4</v>
      </c>
      <c r="C1642" s="1" t="s">
        <v>408</v>
      </c>
      <c r="D1642" t="str">
        <f>VLOOKUP(Wyniki11[[#This Row],[Id_kierowcy]], Kierowcy[], 3)</f>
        <v>Sergio</v>
      </c>
      <c r="E1642" t="str">
        <f>VLOOKUP(Wyniki11[[#This Row],[Id_kierowcy]], Kierowcy[], 2)</f>
        <v>Perez</v>
      </c>
      <c r="F1642" s="1">
        <f>VLOOKUP(Wyniki11[[#This Row],[Id_wyscigu]], Wyscigi[], 2)</f>
        <v>2012</v>
      </c>
    </row>
    <row r="1643" spans="1:6" x14ac:dyDescent="0.25">
      <c r="A1643" s="1" t="s">
        <v>166</v>
      </c>
      <c r="B1643">
        <v>18</v>
      </c>
      <c r="C1643" s="1" t="s">
        <v>409</v>
      </c>
      <c r="D1643" t="str">
        <f>VLOOKUP(Wyniki11[[#This Row],[Id_kierowcy]], Kierowcy[], 3)</f>
        <v>Sergio</v>
      </c>
      <c r="E1643" t="str">
        <f>VLOOKUP(Wyniki11[[#This Row],[Id_kierowcy]], Kierowcy[], 2)</f>
        <v>Perez</v>
      </c>
      <c r="F1643" s="1">
        <f>VLOOKUP(Wyniki11[[#This Row],[Id_wyscigu]], Wyscigi[], 2)</f>
        <v>2012</v>
      </c>
    </row>
    <row r="1644" spans="1:6" x14ac:dyDescent="0.25">
      <c r="A1644" s="1" t="s">
        <v>166</v>
      </c>
      <c r="B1644">
        <v>15</v>
      </c>
      <c r="C1644" s="1" t="s">
        <v>414</v>
      </c>
      <c r="D1644" t="str">
        <f>VLOOKUP(Wyniki11[[#This Row],[Id_kierowcy]], Kierowcy[], 3)</f>
        <v>Sergio</v>
      </c>
      <c r="E1644" t="str">
        <f>VLOOKUP(Wyniki11[[#This Row],[Id_kierowcy]], Kierowcy[], 2)</f>
        <v>Perez</v>
      </c>
      <c r="F1644" s="1">
        <f>VLOOKUP(Wyniki11[[#This Row],[Id_wyscigu]], Wyscigi[], 2)</f>
        <v>2012</v>
      </c>
    </row>
    <row r="1645" spans="1:6" x14ac:dyDescent="0.25">
      <c r="A1645" s="1" t="s">
        <v>166</v>
      </c>
      <c r="B1645">
        <v>2</v>
      </c>
      <c r="C1645" s="1" t="s">
        <v>415</v>
      </c>
      <c r="D1645" t="str">
        <f>VLOOKUP(Wyniki11[[#This Row],[Id_kierowcy]], Kierowcy[], 3)</f>
        <v>Sergio</v>
      </c>
      <c r="E1645" t="str">
        <f>VLOOKUP(Wyniki11[[#This Row],[Id_kierowcy]], Kierowcy[], 2)</f>
        <v>Perez</v>
      </c>
      <c r="F1645" s="1">
        <f>VLOOKUP(Wyniki11[[#This Row],[Id_wyscigu]], Wyscigi[], 2)</f>
        <v>2012</v>
      </c>
    </row>
    <row r="1646" spans="1:6" x14ac:dyDescent="0.25">
      <c r="A1646" s="1" t="s">
        <v>166</v>
      </c>
      <c r="B1646">
        <v>8</v>
      </c>
      <c r="C1646" s="1" t="s">
        <v>417</v>
      </c>
      <c r="D1646" t="str">
        <f>VLOOKUP(Wyniki11[[#This Row],[Id_kierowcy]], Kierowcy[], 3)</f>
        <v>Sergio</v>
      </c>
      <c r="E1646" t="str">
        <f>VLOOKUP(Wyniki11[[#This Row],[Id_kierowcy]], Kierowcy[], 2)</f>
        <v>Perez</v>
      </c>
      <c r="F1646" s="1">
        <f>VLOOKUP(Wyniki11[[#This Row],[Id_wyscigu]], Wyscigi[], 2)</f>
        <v>2012</v>
      </c>
    </row>
    <row r="1647" spans="1:6" x14ac:dyDescent="0.25">
      <c r="A1647" s="1" t="s">
        <v>166</v>
      </c>
      <c r="B1647">
        <v>18</v>
      </c>
      <c r="C1647" s="1" t="s">
        <v>420</v>
      </c>
      <c r="D1647" t="str">
        <f>VLOOKUP(Wyniki11[[#This Row],[Id_kierowcy]], Kierowcy[], 3)</f>
        <v>Sergio</v>
      </c>
      <c r="E1647" t="str">
        <f>VLOOKUP(Wyniki11[[#This Row],[Id_kierowcy]], Kierowcy[], 2)</f>
        <v>Perez</v>
      </c>
      <c r="F1647" s="1">
        <f>VLOOKUP(Wyniki11[[#This Row],[Id_wyscigu]], Wyscigi[], 2)</f>
        <v>2012</v>
      </c>
    </row>
    <row r="1648" spans="1:6" x14ac:dyDescent="0.25">
      <c r="A1648" s="1" t="s">
        <v>166</v>
      </c>
      <c r="B1648">
        <v>1</v>
      </c>
      <c r="C1648" s="1" t="s">
        <v>421</v>
      </c>
      <c r="D1648" t="str">
        <f>VLOOKUP(Wyniki11[[#This Row],[Id_kierowcy]], Kierowcy[], 3)</f>
        <v>Sergio</v>
      </c>
      <c r="E1648" t="str">
        <f>VLOOKUP(Wyniki11[[#This Row],[Id_kierowcy]], Kierowcy[], 2)</f>
        <v>Perez</v>
      </c>
      <c r="F1648" s="1">
        <f>VLOOKUP(Wyniki11[[#This Row],[Id_wyscigu]], Wyscigi[], 2)</f>
        <v>2012</v>
      </c>
    </row>
    <row r="1649" spans="1:6" x14ac:dyDescent="0.25">
      <c r="A1649" s="1" t="s">
        <v>170</v>
      </c>
      <c r="B1649">
        <v>1</v>
      </c>
      <c r="C1649" s="1" t="s">
        <v>324</v>
      </c>
      <c r="D1649" t="str">
        <f>VLOOKUP(Wyniki11[[#This Row],[Id_kierowcy]], Kierowcy[], 3)</f>
        <v>Sebastian</v>
      </c>
      <c r="E1649" t="str">
        <f>VLOOKUP(Wyniki11[[#This Row],[Id_kierowcy]], Kierowcy[], 2)</f>
        <v>Vettel</v>
      </c>
      <c r="F1649" s="1">
        <f>VLOOKUP(Wyniki11[[#This Row],[Id_wyscigu]], Wyscigi[], 2)</f>
        <v>2007</v>
      </c>
    </row>
    <row r="1650" spans="1:6" x14ac:dyDescent="0.25">
      <c r="A1650" s="1" t="s">
        <v>170</v>
      </c>
      <c r="B1650">
        <v>5</v>
      </c>
      <c r="C1650" s="1" t="s">
        <v>333</v>
      </c>
      <c r="D1650" t="str">
        <f>VLOOKUP(Wyniki11[[#This Row],[Id_kierowcy]], Kierowcy[], 3)</f>
        <v>Sebastian</v>
      </c>
      <c r="E1650" t="str">
        <f>VLOOKUP(Wyniki11[[#This Row],[Id_kierowcy]], Kierowcy[], 2)</f>
        <v>Vettel</v>
      </c>
      <c r="F1650" s="1">
        <f>VLOOKUP(Wyniki11[[#This Row],[Id_wyscigu]], Wyscigi[], 2)</f>
        <v>2007</v>
      </c>
    </row>
    <row r="1651" spans="1:6" x14ac:dyDescent="0.25">
      <c r="A1651" s="1" t="s">
        <v>170</v>
      </c>
      <c r="B1651">
        <v>4</v>
      </c>
      <c r="C1651" s="1" t="s">
        <v>340</v>
      </c>
      <c r="D1651" t="str">
        <f>VLOOKUP(Wyniki11[[#This Row],[Id_kierowcy]], Kierowcy[], 3)</f>
        <v>Sebastian</v>
      </c>
      <c r="E1651" t="str">
        <f>VLOOKUP(Wyniki11[[#This Row],[Id_kierowcy]], Kierowcy[], 2)</f>
        <v>Vettel</v>
      </c>
      <c r="F1651" s="1">
        <f>VLOOKUP(Wyniki11[[#This Row],[Id_wyscigu]], Wyscigi[], 2)</f>
        <v>2008</v>
      </c>
    </row>
    <row r="1652" spans="1:6" x14ac:dyDescent="0.25">
      <c r="A1652" s="1" t="s">
        <v>170</v>
      </c>
      <c r="B1652">
        <v>1</v>
      </c>
      <c r="C1652" s="1" t="s">
        <v>341</v>
      </c>
      <c r="D1652" t="str">
        <f>VLOOKUP(Wyniki11[[#This Row],[Id_kierowcy]], Kierowcy[], 3)</f>
        <v>Sebastian</v>
      </c>
      <c r="E1652" t="str">
        <f>VLOOKUP(Wyniki11[[#This Row],[Id_kierowcy]], Kierowcy[], 2)</f>
        <v>Vettel</v>
      </c>
      <c r="F1652" s="1">
        <f>VLOOKUP(Wyniki11[[#This Row],[Id_wyscigu]], Wyscigi[], 2)</f>
        <v>2008</v>
      </c>
    </row>
    <row r="1653" spans="1:6" x14ac:dyDescent="0.25">
      <c r="A1653" s="1" t="s">
        <v>170</v>
      </c>
      <c r="B1653">
        <v>1</v>
      </c>
      <c r="C1653" s="1" t="s">
        <v>344</v>
      </c>
      <c r="D1653" t="str">
        <f>VLOOKUP(Wyniki11[[#This Row],[Id_kierowcy]], Kierowcy[], 3)</f>
        <v>Sebastian</v>
      </c>
      <c r="E1653" t="str">
        <f>VLOOKUP(Wyniki11[[#This Row],[Id_kierowcy]], Kierowcy[], 2)</f>
        <v>Vettel</v>
      </c>
      <c r="F1653" s="1">
        <f>VLOOKUP(Wyniki11[[#This Row],[Id_wyscigu]], Wyscigi[], 2)</f>
        <v>2008</v>
      </c>
    </row>
    <row r="1654" spans="1:6" x14ac:dyDescent="0.25">
      <c r="A1654" s="1" t="s">
        <v>170</v>
      </c>
      <c r="B1654">
        <v>3</v>
      </c>
      <c r="C1654" s="1" t="s">
        <v>346</v>
      </c>
      <c r="D1654" t="str">
        <f>VLOOKUP(Wyniki11[[#This Row],[Id_kierowcy]], Kierowcy[], 3)</f>
        <v>Sebastian</v>
      </c>
      <c r="E1654" t="str">
        <f>VLOOKUP(Wyniki11[[#This Row],[Id_kierowcy]], Kierowcy[], 2)</f>
        <v>Vettel</v>
      </c>
      <c r="F1654" s="1">
        <f>VLOOKUP(Wyniki11[[#This Row],[Id_wyscigu]], Wyscigi[], 2)</f>
        <v>2008</v>
      </c>
    </row>
    <row r="1655" spans="1:6" x14ac:dyDescent="0.25">
      <c r="A1655" s="1" t="s">
        <v>170</v>
      </c>
      <c r="B1655">
        <v>4</v>
      </c>
      <c r="C1655" s="1" t="s">
        <v>347</v>
      </c>
      <c r="D1655" t="str">
        <f>VLOOKUP(Wyniki11[[#This Row],[Id_kierowcy]], Kierowcy[], 3)</f>
        <v>Sebastian</v>
      </c>
      <c r="E1655" t="str">
        <f>VLOOKUP(Wyniki11[[#This Row],[Id_kierowcy]], Kierowcy[], 2)</f>
        <v>Vettel</v>
      </c>
      <c r="F1655" s="1">
        <f>VLOOKUP(Wyniki11[[#This Row],[Id_wyscigu]], Wyscigi[], 2)</f>
        <v>2008</v>
      </c>
    </row>
    <row r="1656" spans="1:6" x14ac:dyDescent="0.25">
      <c r="A1656" s="1" t="s">
        <v>170</v>
      </c>
      <c r="B1656">
        <v>10</v>
      </c>
      <c r="C1656" s="1" t="s">
        <v>348</v>
      </c>
      <c r="D1656" t="str">
        <f>VLOOKUP(Wyniki11[[#This Row],[Id_kierowcy]], Kierowcy[], 3)</f>
        <v>Sebastian</v>
      </c>
      <c r="E1656" t="str">
        <f>VLOOKUP(Wyniki11[[#This Row],[Id_kierowcy]], Kierowcy[], 2)</f>
        <v>Vettel</v>
      </c>
      <c r="F1656" s="1">
        <f>VLOOKUP(Wyniki11[[#This Row],[Id_wyscigu]], Wyscigi[], 2)</f>
        <v>2008</v>
      </c>
    </row>
    <row r="1657" spans="1:6" x14ac:dyDescent="0.25">
      <c r="A1657" s="1" t="s">
        <v>170</v>
      </c>
      <c r="B1657">
        <v>4</v>
      </c>
      <c r="C1657" s="1" t="s">
        <v>349</v>
      </c>
      <c r="D1657" t="str">
        <f>VLOOKUP(Wyniki11[[#This Row],[Id_kierowcy]], Kierowcy[], 3)</f>
        <v>Sebastian</v>
      </c>
      <c r="E1657" t="str">
        <f>VLOOKUP(Wyniki11[[#This Row],[Id_kierowcy]], Kierowcy[], 2)</f>
        <v>Vettel</v>
      </c>
      <c r="F1657" s="1">
        <f>VLOOKUP(Wyniki11[[#This Row],[Id_wyscigu]], Wyscigi[], 2)</f>
        <v>2008</v>
      </c>
    </row>
    <row r="1658" spans="1:6" x14ac:dyDescent="0.25">
      <c r="A1658" s="1" t="s">
        <v>170</v>
      </c>
      <c r="B1658">
        <v>3</v>
      </c>
      <c r="C1658" s="1" t="s">
        <v>350</v>
      </c>
      <c r="D1658" t="str">
        <f>VLOOKUP(Wyniki11[[#This Row],[Id_kierowcy]], Kierowcy[], 3)</f>
        <v>Sebastian</v>
      </c>
      <c r="E1658" t="str">
        <f>VLOOKUP(Wyniki11[[#This Row],[Id_kierowcy]], Kierowcy[], 2)</f>
        <v>Vettel</v>
      </c>
      <c r="F1658" s="1">
        <f>VLOOKUP(Wyniki11[[#This Row],[Id_wyscigu]], Wyscigi[], 2)</f>
        <v>2008</v>
      </c>
    </row>
    <row r="1659" spans="1:6" x14ac:dyDescent="0.25">
      <c r="A1659" s="1" t="s">
        <v>170</v>
      </c>
      <c r="B1659">
        <v>5</v>
      </c>
      <c r="C1659" s="1" t="s">
        <v>352</v>
      </c>
      <c r="D1659" t="str">
        <f>VLOOKUP(Wyniki11[[#This Row],[Id_kierowcy]], Kierowcy[], 3)</f>
        <v>Sebastian</v>
      </c>
      <c r="E1659" t="str">
        <f>VLOOKUP(Wyniki11[[#This Row],[Id_kierowcy]], Kierowcy[], 2)</f>
        <v>Vettel</v>
      </c>
      <c r="F1659" s="1">
        <f>VLOOKUP(Wyniki11[[#This Row],[Id_wyscigu]], Wyscigi[], 2)</f>
        <v>2008</v>
      </c>
    </row>
    <row r="1660" spans="1:6" x14ac:dyDescent="0.25">
      <c r="A1660" s="1" t="s">
        <v>170</v>
      </c>
      <c r="B1660">
        <v>10</v>
      </c>
      <c r="C1660" s="1" t="s">
        <v>355</v>
      </c>
      <c r="D1660" t="str">
        <f>VLOOKUP(Wyniki11[[#This Row],[Id_kierowcy]], Kierowcy[], 3)</f>
        <v>Sebastian</v>
      </c>
      <c r="E1660" t="str">
        <f>VLOOKUP(Wyniki11[[#This Row],[Id_kierowcy]], Kierowcy[], 2)</f>
        <v>Vettel</v>
      </c>
      <c r="F1660" s="1">
        <f>VLOOKUP(Wyniki11[[#This Row],[Id_wyscigu]], Wyscigi[], 2)</f>
        <v>2009</v>
      </c>
    </row>
    <row r="1661" spans="1:6" x14ac:dyDescent="0.25">
      <c r="A1661" s="1" t="s">
        <v>170</v>
      </c>
      <c r="B1661">
        <v>8</v>
      </c>
      <c r="C1661" s="1" t="s">
        <v>356</v>
      </c>
      <c r="D1661" t="str">
        <f>VLOOKUP(Wyniki11[[#This Row],[Id_kierowcy]], Kierowcy[], 3)</f>
        <v>Sebastian</v>
      </c>
      <c r="E1661" t="str">
        <f>VLOOKUP(Wyniki11[[#This Row],[Id_kierowcy]], Kierowcy[], 2)</f>
        <v>Vettel</v>
      </c>
      <c r="F1661" s="1">
        <f>VLOOKUP(Wyniki11[[#This Row],[Id_wyscigu]], Wyscigi[], 2)</f>
        <v>2009</v>
      </c>
    </row>
    <row r="1662" spans="1:6" x14ac:dyDescent="0.25">
      <c r="A1662" s="1" t="s">
        <v>170</v>
      </c>
      <c r="B1662">
        <v>5</v>
      </c>
      <c r="C1662" s="1" t="s">
        <v>357</v>
      </c>
      <c r="D1662" t="str">
        <f>VLOOKUP(Wyniki11[[#This Row],[Id_kierowcy]], Kierowcy[], 3)</f>
        <v>Sebastian</v>
      </c>
      <c r="E1662" t="str">
        <f>VLOOKUP(Wyniki11[[#This Row],[Id_kierowcy]], Kierowcy[], 2)</f>
        <v>Vettel</v>
      </c>
      <c r="F1662" s="1">
        <f>VLOOKUP(Wyniki11[[#This Row],[Id_wyscigu]], Wyscigi[], 2)</f>
        <v>2009</v>
      </c>
    </row>
    <row r="1663" spans="1:6" x14ac:dyDescent="0.25">
      <c r="A1663" s="1" t="s">
        <v>170</v>
      </c>
      <c r="B1663">
        <v>6</v>
      </c>
      <c r="C1663" s="1" t="s">
        <v>359</v>
      </c>
      <c r="D1663" t="str">
        <f>VLOOKUP(Wyniki11[[#This Row],[Id_kierowcy]], Kierowcy[], 3)</f>
        <v>Sebastian</v>
      </c>
      <c r="E1663" t="str">
        <f>VLOOKUP(Wyniki11[[#This Row],[Id_kierowcy]], Kierowcy[], 2)</f>
        <v>Vettel</v>
      </c>
      <c r="F1663" s="1">
        <f>VLOOKUP(Wyniki11[[#This Row],[Id_wyscigu]], Wyscigi[], 2)</f>
        <v>2009</v>
      </c>
    </row>
    <row r="1664" spans="1:6" x14ac:dyDescent="0.25">
      <c r="A1664" s="1" t="s">
        <v>170</v>
      </c>
      <c r="B1664">
        <v>10</v>
      </c>
      <c r="C1664" s="1" t="s">
        <v>360</v>
      </c>
      <c r="D1664" t="str">
        <f>VLOOKUP(Wyniki11[[#This Row],[Id_kierowcy]], Kierowcy[], 3)</f>
        <v>Sebastian</v>
      </c>
      <c r="E1664" t="str">
        <f>VLOOKUP(Wyniki11[[#This Row],[Id_kierowcy]], Kierowcy[], 2)</f>
        <v>Vettel</v>
      </c>
      <c r="F1664" s="1">
        <f>VLOOKUP(Wyniki11[[#This Row],[Id_wyscigu]], Wyscigi[], 2)</f>
        <v>2009</v>
      </c>
    </row>
    <row r="1665" spans="1:6" x14ac:dyDescent="0.25">
      <c r="A1665" s="1" t="s">
        <v>170</v>
      </c>
      <c r="B1665">
        <v>8</v>
      </c>
      <c r="C1665" s="1" t="s">
        <v>361</v>
      </c>
      <c r="D1665" t="str">
        <f>VLOOKUP(Wyniki11[[#This Row],[Id_kierowcy]], Kierowcy[], 3)</f>
        <v>Sebastian</v>
      </c>
      <c r="E1665" t="str">
        <f>VLOOKUP(Wyniki11[[#This Row],[Id_kierowcy]], Kierowcy[], 2)</f>
        <v>Vettel</v>
      </c>
      <c r="F1665" s="1">
        <f>VLOOKUP(Wyniki11[[#This Row],[Id_wyscigu]], Wyscigi[], 2)</f>
        <v>2009</v>
      </c>
    </row>
    <row r="1666" spans="1:6" x14ac:dyDescent="0.25">
      <c r="A1666" s="1" t="s">
        <v>170</v>
      </c>
      <c r="B1666">
        <v>6</v>
      </c>
      <c r="C1666" s="1" t="s">
        <v>364</v>
      </c>
      <c r="D1666" t="str">
        <f>VLOOKUP(Wyniki11[[#This Row],[Id_kierowcy]], Kierowcy[], 3)</f>
        <v>Sebastian</v>
      </c>
      <c r="E1666" t="str">
        <f>VLOOKUP(Wyniki11[[#This Row],[Id_kierowcy]], Kierowcy[], 2)</f>
        <v>Vettel</v>
      </c>
      <c r="F1666" s="1">
        <f>VLOOKUP(Wyniki11[[#This Row],[Id_wyscigu]], Wyscigi[], 2)</f>
        <v>2009</v>
      </c>
    </row>
    <row r="1667" spans="1:6" x14ac:dyDescent="0.25">
      <c r="A1667" s="1" t="s">
        <v>170</v>
      </c>
      <c r="B1667">
        <v>1</v>
      </c>
      <c r="C1667" s="1" t="s">
        <v>365</v>
      </c>
      <c r="D1667" t="str">
        <f>VLOOKUP(Wyniki11[[#This Row],[Id_kierowcy]], Kierowcy[], 3)</f>
        <v>Sebastian</v>
      </c>
      <c r="E1667" t="str">
        <f>VLOOKUP(Wyniki11[[#This Row],[Id_kierowcy]], Kierowcy[], 2)</f>
        <v>Vettel</v>
      </c>
      <c r="F1667" s="1">
        <f>VLOOKUP(Wyniki11[[#This Row],[Id_wyscigu]], Wyscigi[], 2)</f>
        <v>2009</v>
      </c>
    </row>
    <row r="1668" spans="1:6" x14ac:dyDescent="0.25">
      <c r="A1668" s="1" t="s">
        <v>170</v>
      </c>
      <c r="B1668">
        <v>5</v>
      </c>
      <c r="C1668" s="1" t="s">
        <v>366</v>
      </c>
      <c r="D1668" t="str">
        <f>VLOOKUP(Wyniki11[[#This Row],[Id_kierowcy]], Kierowcy[], 3)</f>
        <v>Sebastian</v>
      </c>
      <c r="E1668" t="str">
        <f>VLOOKUP(Wyniki11[[#This Row],[Id_kierowcy]], Kierowcy[], 2)</f>
        <v>Vettel</v>
      </c>
      <c r="F1668" s="1">
        <f>VLOOKUP(Wyniki11[[#This Row],[Id_wyscigu]], Wyscigi[], 2)</f>
        <v>2009</v>
      </c>
    </row>
    <row r="1669" spans="1:6" x14ac:dyDescent="0.25">
      <c r="A1669" s="1" t="s">
        <v>170</v>
      </c>
      <c r="B1669">
        <v>10</v>
      </c>
      <c r="C1669" s="1" t="s">
        <v>367</v>
      </c>
      <c r="D1669" t="str">
        <f>VLOOKUP(Wyniki11[[#This Row],[Id_kierowcy]], Kierowcy[], 3)</f>
        <v>Sebastian</v>
      </c>
      <c r="E1669" t="str">
        <f>VLOOKUP(Wyniki11[[#This Row],[Id_kierowcy]], Kierowcy[], 2)</f>
        <v>Vettel</v>
      </c>
      <c r="F1669" s="1">
        <f>VLOOKUP(Wyniki11[[#This Row],[Id_wyscigu]], Wyscigi[], 2)</f>
        <v>2009</v>
      </c>
    </row>
    <row r="1670" spans="1:6" x14ac:dyDescent="0.25">
      <c r="A1670" s="1" t="s">
        <v>170</v>
      </c>
      <c r="B1670">
        <v>5</v>
      </c>
      <c r="C1670" s="1" t="s">
        <v>368</v>
      </c>
      <c r="D1670" t="str">
        <f>VLOOKUP(Wyniki11[[#This Row],[Id_kierowcy]], Kierowcy[], 3)</f>
        <v>Sebastian</v>
      </c>
      <c r="E1670" t="str">
        <f>VLOOKUP(Wyniki11[[#This Row],[Id_kierowcy]], Kierowcy[], 2)</f>
        <v>Vettel</v>
      </c>
      <c r="F1670" s="1">
        <f>VLOOKUP(Wyniki11[[#This Row],[Id_wyscigu]], Wyscigi[], 2)</f>
        <v>2009</v>
      </c>
    </row>
    <row r="1671" spans="1:6" x14ac:dyDescent="0.25">
      <c r="A1671" s="1" t="s">
        <v>170</v>
      </c>
      <c r="B1671">
        <v>10</v>
      </c>
      <c r="C1671" s="1" t="s">
        <v>369</v>
      </c>
      <c r="D1671" t="str">
        <f>VLOOKUP(Wyniki11[[#This Row],[Id_kierowcy]], Kierowcy[], 3)</f>
        <v>Sebastian</v>
      </c>
      <c r="E1671" t="str">
        <f>VLOOKUP(Wyniki11[[#This Row],[Id_kierowcy]], Kierowcy[], 2)</f>
        <v>Vettel</v>
      </c>
      <c r="F1671" s="1">
        <f>VLOOKUP(Wyniki11[[#This Row],[Id_wyscigu]], Wyscigi[], 2)</f>
        <v>2009</v>
      </c>
    </row>
    <row r="1672" spans="1:6" x14ac:dyDescent="0.25">
      <c r="A1672" s="1" t="s">
        <v>170</v>
      </c>
      <c r="B1672">
        <v>12</v>
      </c>
      <c r="C1672" s="1" t="s">
        <v>370</v>
      </c>
      <c r="D1672" t="str">
        <f>VLOOKUP(Wyniki11[[#This Row],[Id_kierowcy]], Kierowcy[], 3)</f>
        <v>Sebastian</v>
      </c>
      <c r="E1672" t="str">
        <f>VLOOKUP(Wyniki11[[#This Row],[Id_kierowcy]], Kierowcy[], 2)</f>
        <v>Vettel</v>
      </c>
      <c r="F1672" s="1">
        <f>VLOOKUP(Wyniki11[[#This Row],[Id_wyscigu]], Wyscigi[], 2)</f>
        <v>2010</v>
      </c>
    </row>
    <row r="1673" spans="1:6" x14ac:dyDescent="0.25">
      <c r="A1673" s="1" t="s">
        <v>170</v>
      </c>
      <c r="B1673">
        <v>25</v>
      </c>
      <c r="C1673" s="1" t="s">
        <v>372</v>
      </c>
      <c r="D1673" t="str">
        <f>VLOOKUP(Wyniki11[[#This Row],[Id_kierowcy]], Kierowcy[], 3)</f>
        <v>Sebastian</v>
      </c>
      <c r="E1673" t="str">
        <f>VLOOKUP(Wyniki11[[#This Row],[Id_kierowcy]], Kierowcy[], 2)</f>
        <v>Vettel</v>
      </c>
      <c r="F1673" s="1">
        <f>VLOOKUP(Wyniki11[[#This Row],[Id_wyscigu]], Wyscigi[], 2)</f>
        <v>2010</v>
      </c>
    </row>
    <row r="1674" spans="1:6" x14ac:dyDescent="0.25">
      <c r="A1674" s="1" t="s">
        <v>170</v>
      </c>
      <c r="B1674">
        <v>8</v>
      </c>
      <c r="C1674" s="1" t="s">
        <v>373</v>
      </c>
      <c r="D1674" t="str">
        <f>VLOOKUP(Wyniki11[[#This Row],[Id_kierowcy]], Kierowcy[], 3)</f>
        <v>Sebastian</v>
      </c>
      <c r="E1674" t="str">
        <f>VLOOKUP(Wyniki11[[#This Row],[Id_kierowcy]], Kierowcy[], 2)</f>
        <v>Vettel</v>
      </c>
      <c r="F1674" s="1">
        <f>VLOOKUP(Wyniki11[[#This Row],[Id_wyscigu]], Wyscigi[], 2)</f>
        <v>2010</v>
      </c>
    </row>
    <row r="1675" spans="1:6" x14ac:dyDescent="0.25">
      <c r="A1675" s="1" t="s">
        <v>170</v>
      </c>
      <c r="B1675">
        <v>15</v>
      </c>
      <c r="C1675" s="1" t="s">
        <v>374</v>
      </c>
      <c r="D1675" t="str">
        <f>VLOOKUP(Wyniki11[[#This Row],[Id_kierowcy]], Kierowcy[], 3)</f>
        <v>Sebastian</v>
      </c>
      <c r="E1675" t="str">
        <f>VLOOKUP(Wyniki11[[#This Row],[Id_kierowcy]], Kierowcy[], 2)</f>
        <v>Vettel</v>
      </c>
      <c r="F1675" s="1">
        <f>VLOOKUP(Wyniki11[[#This Row],[Id_wyscigu]], Wyscigi[], 2)</f>
        <v>2010</v>
      </c>
    </row>
    <row r="1676" spans="1:6" x14ac:dyDescent="0.25">
      <c r="A1676" s="1" t="s">
        <v>170</v>
      </c>
      <c r="B1676">
        <v>18</v>
      </c>
      <c r="C1676" s="1" t="s">
        <v>375</v>
      </c>
      <c r="D1676" t="str">
        <f>VLOOKUP(Wyniki11[[#This Row],[Id_kierowcy]], Kierowcy[], 3)</f>
        <v>Sebastian</v>
      </c>
      <c r="E1676" t="str">
        <f>VLOOKUP(Wyniki11[[#This Row],[Id_kierowcy]], Kierowcy[], 2)</f>
        <v>Vettel</v>
      </c>
      <c r="F1676" s="1">
        <f>VLOOKUP(Wyniki11[[#This Row],[Id_wyscigu]], Wyscigi[], 2)</f>
        <v>2010</v>
      </c>
    </row>
    <row r="1677" spans="1:6" x14ac:dyDescent="0.25">
      <c r="A1677" s="1" t="s">
        <v>170</v>
      </c>
      <c r="B1677">
        <v>12</v>
      </c>
      <c r="C1677" s="1" t="s">
        <v>377</v>
      </c>
      <c r="D1677" t="str">
        <f>VLOOKUP(Wyniki11[[#This Row],[Id_kierowcy]], Kierowcy[], 3)</f>
        <v>Sebastian</v>
      </c>
      <c r="E1677" t="str">
        <f>VLOOKUP(Wyniki11[[#This Row],[Id_kierowcy]], Kierowcy[], 2)</f>
        <v>Vettel</v>
      </c>
      <c r="F1677" s="1">
        <f>VLOOKUP(Wyniki11[[#This Row],[Id_wyscigu]], Wyscigi[], 2)</f>
        <v>2010</v>
      </c>
    </row>
    <row r="1678" spans="1:6" x14ac:dyDescent="0.25">
      <c r="A1678" s="1" t="s">
        <v>170</v>
      </c>
      <c r="B1678">
        <v>25</v>
      </c>
      <c r="C1678" s="1" t="s">
        <v>378</v>
      </c>
      <c r="D1678" t="str">
        <f>VLOOKUP(Wyniki11[[#This Row],[Id_kierowcy]], Kierowcy[], 3)</f>
        <v>Sebastian</v>
      </c>
      <c r="E1678" t="str">
        <f>VLOOKUP(Wyniki11[[#This Row],[Id_kierowcy]], Kierowcy[], 2)</f>
        <v>Vettel</v>
      </c>
      <c r="F1678" s="1">
        <f>VLOOKUP(Wyniki11[[#This Row],[Id_wyscigu]], Wyscigi[], 2)</f>
        <v>2010</v>
      </c>
    </row>
    <row r="1679" spans="1:6" x14ac:dyDescent="0.25">
      <c r="A1679" s="1" t="s">
        <v>170</v>
      </c>
      <c r="B1679">
        <v>6</v>
      </c>
      <c r="C1679" s="1" t="s">
        <v>379</v>
      </c>
      <c r="D1679" t="str">
        <f>VLOOKUP(Wyniki11[[#This Row],[Id_kierowcy]], Kierowcy[], 3)</f>
        <v>Sebastian</v>
      </c>
      <c r="E1679" t="str">
        <f>VLOOKUP(Wyniki11[[#This Row],[Id_kierowcy]], Kierowcy[], 2)</f>
        <v>Vettel</v>
      </c>
      <c r="F1679" s="1">
        <f>VLOOKUP(Wyniki11[[#This Row],[Id_wyscigu]], Wyscigi[], 2)</f>
        <v>2010</v>
      </c>
    </row>
    <row r="1680" spans="1:6" x14ac:dyDescent="0.25">
      <c r="A1680" s="1" t="s">
        <v>170</v>
      </c>
      <c r="B1680">
        <v>15</v>
      </c>
      <c r="C1680" s="1" t="s">
        <v>380</v>
      </c>
      <c r="D1680" t="str">
        <f>VLOOKUP(Wyniki11[[#This Row],[Id_kierowcy]], Kierowcy[], 3)</f>
        <v>Sebastian</v>
      </c>
      <c r="E1680" t="str">
        <f>VLOOKUP(Wyniki11[[#This Row],[Id_kierowcy]], Kierowcy[], 2)</f>
        <v>Vettel</v>
      </c>
      <c r="F1680" s="1">
        <f>VLOOKUP(Wyniki11[[#This Row],[Id_wyscigu]], Wyscigi[], 2)</f>
        <v>2010</v>
      </c>
    </row>
    <row r="1681" spans="1:6" x14ac:dyDescent="0.25">
      <c r="A1681" s="1" t="s">
        <v>170</v>
      </c>
      <c r="B1681">
        <v>15</v>
      </c>
      <c r="C1681" s="1" t="s">
        <v>381</v>
      </c>
      <c r="D1681" t="str">
        <f>VLOOKUP(Wyniki11[[#This Row],[Id_kierowcy]], Kierowcy[], 3)</f>
        <v>Sebastian</v>
      </c>
      <c r="E1681" t="str">
        <f>VLOOKUP(Wyniki11[[#This Row],[Id_kierowcy]], Kierowcy[], 2)</f>
        <v>Vettel</v>
      </c>
      <c r="F1681" s="1">
        <f>VLOOKUP(Wyniki11[[#This Row],[Id_wyscigu]], Wyscigi[], 2)</f>
        <v>2010</v>
      </c>
    </row>
    <row r="1682" spans="1:6" x14ac:dyDescent="0.25">
      <c r="A1682" s="1" t="s">
        <v>170</v>
      </c>
      <c r="B1682">
        <v>12</v>
      </c>
      <c r="C1682" s="1" t="s">
        <v>383</v>
      </c>
      <c r="D1682" t="str">
        <f>VLOOKUP(Wyniki11[[#This Row],[Id_kierowcy]], Kierowcy[], 3)</f>
        <v>Sebastian</v>
      </c>
      <c r="E1682" t="str">
        <f>VLOOKUP(Wyniki11[[#This Row],[Id_kierowcy]], Kierowcy[], 2)</f>
        <v>Vettel</v>
      </c>
      <c r="F1682" s="1">
        <f>VLOOKUP(Wyniki11[[#This Row],[Id_wyscigu]], Wyscigi[], 2)</f>
        <v>2010</v>
      </c>
    </row>
    <row r="1683" spans="1:6" x14ac:dyDescent="0.25">
      <c r="A1683" s="1" t="s">
        <v>170</v>
      </c>
      <c r="B1683">
        <v>18</v>
      </c>
      <c r="C1683" s="1" t="s">
        <v>384</v>
      </c>
      <c r="D1683" t="str">
        <f>VLOOKUP(Wyniki11[[#This Row],[Id_kierowcy]], Kierowcy[], 3)</f>
        <v>Sebastian</v>
      </c>
      <c r="E1683" t="str">
        <f>VLOOKUP(Wyniki11[[#This Row],[Id_kierowcy]], Kierowcy[], 2)</f>
        <v>Vettel</v>
      </c>
      <c r="F1683" s="1">
        <f>VLOOKUP(Wyniki11[[#This Row],[Id_wyscigu]], Wyscigi[], 2)</f>
        <v>2010</v>
      </c>
    </row>
    <row r="1684" spans="1:6" x14ac:dyDescent="0.25">
      <c r="A1684" s="1" t="s">
        <v>170</v>
      </c>
      <c r="B1684">
        <v>25</v>
      </c>
      <c r="C1684" s="1" t="s">
        <v>385</v>
      </c>
      <c r="D1684" t="str">
        <f>VLOOKUP(Wyniki11[[#This Row],[Id_kierowcy]], Kierowcy[], 3)</f>
        <v>Sebastian</v>
      </c>
      <c r="E1684" t="str">
        <f>VLOOKUP(Wyniki11[[#This Row],[Id_kierowcy]], Kierowcy[], 2)</f>
        <v>Vettel</v>
      </c>
      <c r="F1684" s="1">
        <f>VLOOKUP(Wyniki11[[#This Row],[Id_wyscigu]], Wyscigi[], 2)</f>
        <v>2010</v>
      </c>
    </row>
    <row r="1685" spans="1:6" x14ac:dyDescent="0.25">
      <c r="A1685" s="1" t="s">
        <v>170</v>
      </c>
      <c r="B1685">
        <v>25</v>
      </c>
      <c r="C1685" s="1" t="s">
        <v>387</v>
      </c>
      <c r="D1685" t="str">
        <f>VLOOKUP(Wyniki11[[#This Row],[Id_kierowcy]], Kierowcy[], 3)</f>
        <v>Sebastian</v>
      </c>
      <c r="E1685" t="str">
        <f>VLOOKUP(Wyniki11[[#This Row],[Id_kierowcy]], Kierowcy[], 2)</f>
        <v>Vettel</v>
      </c>
      <c r="F1685" s="1">
        <f>VLOOKUP(Wyniki11[[#This Row],[Id_wyscigu]], Wyscigi[], 2)</f>
        <v>2010</v>
      </c>
    </row>
    <row r="1686" spans="1:6" x14ac:dyDescent="0.25">
      <c r="A1686" s="1" t="s">
        <v>170</v>
      </c>
      <c r="B1686">
        <v>25</v>
      </c>
      <c r="C1686" s="1" t="s">
        <v>388</v>
      </c>
      <c r="D1686" t="str">
        <f>VLOOKUP(Wyniki11[[#This Row],[Id_kierowcy]], Kierowcy[], 3)</f>
        <v>Sebastian</v>
      </c>
      <c r="E1686" t="str">
        <f>VLOOKUP(Wyniki11[[#This Row],[Id_kierowcy]], Kierowcy[], 2)</f>
        <v>Vettel</v>
      </c>
      <c r="F1686" s="1">
        <f>VLOOKUP(Wyniki11[[#This Row],[Id_wyscigu]], Wyscigi[], 2)</f>
        <v>2010</v>
      </c>
    </row>
    <row r="1687" spans="1:6" x14ac:dyDescent="0.25">
      <c r="A1687" s="1" t="s">
        <v>170</v>
      </c>
      <c r="B1687">
        <v>25</v>
      </c>
      <c r="C1687" s="1" t="s">
        <v>389</v>
      </c>
      <c r="D1687" t="str">
        <f>VLOOKUP(Wyniki11[[#This Row],[Id_kierowcy]], Kierowcy[], 3)</f>
        <v>Sebastian</v>
      </c>
      <c r="E1687" t="str">
        <f>VLOOKUP(Wyniki11[[#This Row],[Id_kierowcy]], Kierowcy[], 2)</f>
        <v>Vettel</v>
      </c>
      <c r="F1687" s="1">
        <f>VLOOKUP(Wyniki11[[#This Row],[Id_wyscigu]], Wyscigi[], 2)</f>
        <v>2011</v>
      </c>
    </row>
    <row r="1688" spans="1:6" x14ac:dyDescent="0.25">
      <c r="A1688" s="1" t="s">
        <v>170</v>
      </c>
      <c r="B1688">
        <v>25</v>
      </c>
      <c r="C1688" s="1" t="s">
        <v>390</v>
      </c>
      <c r="D1688" t="str">
        <f>VLOOKUP(Wyniki11[[#This Row],[Id_kierowcy]], Kierowcy[], 3)</f>
        <v>Sebastian</v>
      </c>
      <c r="E1688" t="str">
        <f>VLOOKUP(Wyniki11[[#This Row],[Id_kierowcy]], Kierowcy[], 2)</f>
        <v>Vettel</v>
      </c>
      <c r="F1688" s="1">
        <f>VLOOKUP(Wyniki11[[#This Row],[Id_wyscigu]], Wyscigi[], 2)</f>
        <v>2011</v>
      </c>
    </row>
    <row r="1689" spans="1:6" x14ac:dyDescent="0.25">
      <c r="A1689" s="1" t="s">
        <v>170</v>
      </c>
      <c r="B1689">
        <v>18</v>
      </c>
      <c r="C1689" s="1" t="s">
        <v>391</v>
      </c>
      <c r="D1689" t="str">
        <f>VLOOKUP(Wyniki11[[#This Row],[Id_kierowcy]], Kierowcy[], 3)</f>
        <v>Sebastian</v>
      </c>
      <c r="E1689" t="str">
        <f>VLOOKUP(Wyniki11[[#This Row],[Id_kierowcy]], Kierowcy[], 2)</f>
        <v>Vettel</v>
      </c>
      <c r="F1689" s="1">
        <f>VLOOKUP(Wyniki11[[#This Row],[Id_wyscigu]], Wyscigi[], 2)</f>
        <v>2011</v>
      </c>
    </row>
    <row r="1690" spans="1:6" x14ac:dyDescent="0.25">
      <c r="A1690" s="1" t="s">
        <v>170</v>
      </c>
      <c r="B1690">
        <v>25</v>
      </c>
      <c r="C1690" s="1" t="s">
        <v>392</v>
      </c>
      <c r="D1690" t="str">
        <f>VLOOKUP(Wyniki11[[#This Row],[Id_kierowcy]], Kierowcy[], 3)</f>
        <v>Sebastian</v>
      </c>
      <c r="E1690" t="str">
        <f>VLOOKUP(Wyniki11[[#This Row],[Id_kierowcy]], Kierowcy[], 2)</f>
        <v>Vettel</v>
      </c>
      <c r="F1690" s="1">
        <f>VLOOKUP(Wyniki11[[#This Row],[Id_wyscigu]], Wyscigi[], 2)</f>
        <v>2011</v>
      </c>
    </row>
    <row r="1691" spans="1:6" x14ac:dyDescent="0.25">
      <c r="A1691" s="1" t="s">
        <v>170</v>
      </c>
      <c r="B1691">
        <v>25</v>
      </c>
      <c r="C1691" s="1" t="s">
        <v>393</v>
      </c>
      <c r="D1691" t="str">
        <f>VLOOKUP(Wyniki11[[#This Row],[Id_kierowcy]], Kierowcy[], 3)</f>
        <v>Sebastian</v>
      </c>
      <c r="E1691" t="str">
        <f>VLOOKUP(Wyniki11[[#This Row],[Id_kierowcy]], Kierowcy[], 2)</f>
        <v>Vettel</v>
      </c>
      <c r="F1691" s="1">
        <f>VLOOKUP(Wyniki11[[#This Row],[Id_wyscigu]], Wyscigi[], 2)</f>
        <v>2011</v>
      </c>
    </row>
    <row r="1692" spans="1:6" x14ac:dyDescent="0.25">
      <c r="A1692" s="1" t="s">
        <v>170</v>
      </c>
      <c r="B1692">
        <v>25</v>
      </c>
      <c r="C1692" s="1" t="s">
        <v>394</v>
      </c>
      <c r="D1692" t="str">
        <f>VLOOKUP(Wyniki11[[#This Row],[Id_kierowcy]], Kierowcy[], 3)</f>
        <v>Sebastian</v>
      </c>
      <c r="E1692" t="str">
        <f>VLOOKUP(Wyniki11[[#This Row],[Id_kierowcy]], Kierowcy[], 2)</f>
        <v>Vettel</v>
      </c>
      <c r="F1692" s="1">
        <f>VLOOKUP(Wyniki11[[#This Row],[Id_wyscigu]], Wyscigi[], 2)</f>
        <v>2011</v>
      </c>
    </row>
    <row r="1693" spans="1:6" x14ac:dyDescent="0.25">
      <c r="A1693" s="1" t="s">
        <v>170</v>
      </c>
      <c r="B1693">
        <v>18</v>
      </c>
      <c r="C1693" s="1" t="s">
        <v>395</v>
      </c>
      <c r="D1693" t="str">
        <f>VLOOKUP(Wyniki11[[#This Row],[Id_kierowcy]], Kierowcy[], 3)</f>
        <v>Sebastian</v>
      </c>
      <c r="E1693" t="str">
        <f>VLOOKUP(Wyniki11[[#This Row],[Id_kierowcy]], Kierowcy[], 2)</f>
        <v>Vettel</v>
      </c>
      <c r="F1693" s="1">
        <f>VLOOKUP(Wyniki11[[#This Row],[Id_wyscigu]], Wyscigi[], 2)</f>
        <v>2011</v>
      </c>
    </row>
    <row r="1694" spans="1:6" x14ac:dyDescent="0.25">
      <c r="A1694" s="1" t="s">
        <v>170</v>
      </c>
      <c r="B1694">
        <v>25</v>
      </c>
      <c r="C1694" s="1" t="s">
        <v>396</v>
      </c>
      <c r="D1694" t="str">
        <f>VLOOKUP(Wyniki11[[#This Row],[Id_kierowcy]], Kierowcy[], 3)</f>
        <v>Sebastian</v>
      </c>
      <c r="E1694" t="str">
        <f>VLOOKUP(Wyniki11[[#This Row],[Id_kierowcy]], Kierowcy[], 2)</f>
        <v>Vettel</v>
      </c>
      <c r="F1694" s="1">
        <f>VLOOKUP(Wyniki11[[#This Row],[Id_wyscigu]], Wyscigi[], 2)</f>
        <v>2011</v>
      </c>
    </row>
    <row r="1695" spans="1:6" x14ac:dyDescent="0.25">
      <c r="A1695" s="1" t="s">
        <v>170</v>
      </c>
      <c r="B1695">
        <v>18</v>
      </c>
      <c r="C1695" s="1" t="s">
        <v>397</v>
      </c>
      <c r="D1695" t="str">
        <f>VLOOKUP(Wyniki11[[#This Row],[Id_kierowcy]], Kierowcy[], 3)</f>
        <v>Sebastian</v>
      </c>
      <c r="E1695" t="str">
        <f>VLOOKUP(Wyniki11[[#This Row],[Id_kierowcy]], Kierowcy[], 2)</f>
        <v>Vettel</v>
      </c>
      <c r="F1695" s="1">
        <f>VLOOKUP(Wyniki11[[#This Row],[Id_wyscigu]], Wyscigi[], 2)</f>
        <v>2011</v>
      </c>
    </row>
    <row r="1696" spans="1:6" x14ac:dyDescent="0.25">
      <c r="A1696" s="1" t="s">
        <v>170</v>
      </c>
      <c r="B1696">
        <v>12</v>
      </c>
      <c r="C1696" s="1" t="s">
        <v>398</v>
      </c>
      <c r="D1696" t="str">
        <f>VLOOKUP(Wyniki11[[#This Row],[Id_kierowcy]], Kierowcy[], 3)</f>
        <v>Sebastian</v>
      </c>
      <c r="E1696" t="str">
        <f>VLOOKUP(Wyniki11[[#This Row],[Id_kierowcy]], Kierowcy[], 2)</f>
        <v>Vettel</v>
      </c>
      <c r="F1696" s="1">
        <f>VLOOKUP(Wyniki11[[#This Row],[Id_wyscigu]], Wyscigi[], 2)</f>
        <v>2011</v>
      </c>
    </row>
    <row r="1697" spans="1:6" x14ac:dyDescent="0.25">
      <c r="A1697" s="1" t="s">
        <v>170</v>
      </c>
      <c r="B1697">
        <v>18</v>
      </c>
      <c r="C1697" s="1" t="s">
        <v>399</v>
      </c>
      <c r="D1697" t="str">
        <f>VLOOKUP(Wyniki11[[#This Row],[Id_kierowcy]], Kierowcy[], 3)</f>
        <v>Sebastian</v>
      </c>
      <c r="E1697" t="str">
        <f>VLOOKUP(Wyniki11[[#This Row],[Id_kierowcy]], Kierowcy[], 2)</f>
        <v>Vettel</v>
      </c>
      <c r="F1697" s="1">
        <f>VLOOKUP(Wyniki11[[#This Row],[Id_wyscigu]], Wyscigi[], 2)</f>
        <v>2011</v>
      </c>
    </row>
    <row r="1698" spans="1:6" x14ac:dyDescent="0.25">
      <c r="A1698" s="1" t="s">
        <v>170</v>
      </c>
      <c r="B1698">
        <v>25</v>
      </c>
      <c r="C1698" s="1" t="s">
        <v>400</v>
      </c>
      <c r="D1698" t="str">
        <f>VLOOKUP(Wyniki11[[#This Row],[Id_kierowcy]], Kierowcy[], 3)</f>
        <v>Sebastian</v>
      </c>
      <c r="E1698" t="str">
        <f>VLOOKUP(Wyniki11[[#This Row],[Id_kierowcy]], Kierowcy[], 2)</f>
        <v>Vettel</v>
      </c>
      <c r="F1698" s="1">
        <f>VLOOKUP(Wyniki11[[#This Row],[Id_wyscigu]], Wyscigi[], 2)</f>
        <v>2011</v>
      </c>
    </row>
    <row r="1699" spans="1:6" x14ac:dyDescent="0.25">
      <c r="A1699" s="1" t="s">
        <v>170</v>
      </c>
      <c r="B1699">
        <v>25</v>
      </c>
      <c r="C1699" s="1" t="s">
        <v>401</v>
      </c>
      <c r="D1699" t="str">
        <f>VLOOKUP(Wyniki11[[#This Row],[Id_kierowcy]], Kierowcy[], 3)</f>
        <v>Sebastian</v>
      </c>
      <c r="E1699" t="str">
        <f>VLOOKUP(Wyniki11[[#This Row],[Id_kierowcy]], Kierowcy[], 2)</f>
        <v>Vettel</v>
      </c>
      <c r="F1699" s="1">
        <f>VLOOKUP(Wyniki11[[#This Row],[Id_wyscigu]], Wyscigi[], 2)</f>
        <v>2011</v>
      </c>
    </row>
    <row r="1700" spans="1:6" x14ac:dyDescent="0.25">
      <c r="A1700" s="1" t="s">
        <v>170</v>
      </c>
      <c r="B1700">
        <v>25</v>
      </c>
      <c r="C1700" s="1" t="s">
        <v>402</v>
      </c>
      <c r="D1700" t="str">
        <f>VLOOKUP(Wyniki11[[#This Row],[Id_kierowcy]], Kierowcy[], 3)</f>
        <v>Sebastian</v>
      </c>
      <c r="E1700" t="str">
        <f>VLOOKUP(Wyniki11[[#This Row],[Id_kierowcy]], Kierowcy[], 2)</f>
        <v>Vettel</v>
      </c>
      <c r="F1700" s="1">
        <f>VLOOKUP(Wyniki11[[#This Row],[Id_wyscigu]], Wyscigi[], 2)</f>
        <v>2011</v>
      </c>
    </row>
    <row r="1701" spans="1:6" x14ac:dyDescent="0.25">
      <c r="A1701" s="1" t="s">
        <v>170</v>
      </c>
      <c r="B1701">
        <v>15</v>
      </c>
      <c r="C1701" s="1" t="s">
        <v>403</v>
      </c>
      <c r="D1701" t="str">
        <f>VLOOKUP(Wyniki11[[#This Row],[Id_kierowcy]], Kierowcy[], 3)</f>
        <v>Sebastian</v>
      </c>
      <c r="E1701" t="str">
        <f>VLOOKUP(Wyniki11[[#This Row],[Id_kierowcy]], Kierowcy[], 2)</f>
        <v>Vettel</v>
      </c>
      <c r="F1701" s="1">
        <f>VLOOKUP(Wyniki11[[#This Row],[Id_wyscigu]], Wyscigi[], 2)</f>
        <v>2011</v>
      </c>
    </row>
    <row r="1702" spans="1:6" x14ac:dyDescent="0.25">
      <c r="A1702" s="1" t="s">
        <v>170</v>
      </c>
      <c r="B1702">
        <v>25</v>
      </c>
      <c r="C1702" s="1" t="s">
        <v>404</v>
      </c>
      <c r="D1702" t="str">
        <f>VLOOKUP(Wyniki11[[#This Row],[Id_kierowcy]], Kierowcy[], 3)</f>
        <v>Sebastian</v>
      </c>
      <c r="E1702" t="str">
        <f>VLOOKUP(Wyniki11[[#This Row],[Id_kierowcy]], Kierowcy[], 2)</f>
        <v>Vettel</v>
      </c>
      <c r="F1702" s="1">
        <f>VLOOKUP(Wyniki11[[#This Row],[Id_wyscigu]], Wyscigi[], 2)</f>
        <v>2011</v>
      </c>
    </row>
    <row r="1703" spans="1:6" x14ac:dyDescent="0.25">
      <c r="A1703" s="1" t="s">
        <v>170</v>
      </c>
      <c r="B1703">
        <v>25</v>
      </c>
      <c r="C1703" s="1" t="s">
        <v>405</v>
      </c>
      <c r="D1703" t="str">
        <f>VLOOKUP(Wyniki11[[#This Row],[Id_kierowcy]], Kierowcy[], 3)</f>
        <v>Sebastian</v>
      </c>
      <c r="E1703" t="str">
        <f>VLOOKUP(Wyniki11[[#This Row],[Id_kierowcy]], Kierowcy[], 2)</f>
        <v>Vettel</v>
      </c>
      <c r="F1703" s="1">
        <f>VLOOKUP(Wyniki11[[#This Row],[Id_wyscigu]], Wyscigi[], 2)</f>
        <v>2011</v>
      </c>
    </row>
    <row r="1704" spans="1:6" x14ac:dyDescent="0.25">
      <c r="A1704" s="1" t="s">
        <v>170</v>
      </c>
      <c r="B1704">
        <v>18</v>
      </c>
      <c r="C1704" s="1" t="s">
        <v>407</v>
      </c>
      <c r="D1704" t="str">
        <f>VLOOKUP(Wyniki11[[#This Row],[Id_kierowcy]], Kierowcy[], 3)</f>
        <v>Sebastian</v>
      </c>
      <c r="E1704" t="str">
        <f>VLOOKUP(Wyniki11[[#This Row],[Id_kierowcy]], Kierowcy[], 2)</f>
        <v>Vettel</v>
      </c>
      <c r="F1704" s="1">
        <f>VLOOKUP(Wyniki11[[#This Row],[Id_wyscigu]], Wyscigi[], 2)</f>
        <v>2011</v>
      </c>
    </row>
    <row r="1705" spans="1:6" x14ac:dyDescent="0.25">
      <c r="A1705" s="1" t="s">
        <v>170</v>
      </c>
      <c r="B1705">
        <v>18</v>
      </c>
      <c r="C1705" s="1" t="s">
        <v>408</v>
      </c>
      <c r="D1705" t="str">
        <f>VLOOKUP(Wyniki11[[#This Row],[Id_kierowcy]], Kierowcy[], 3)</f>
        <v>Sebastian</v>
      </c>
      <c r="E1705" t="str">
        <f>VLOOKUP(Wyniki11[[#This Row],[Id_kierowcy]], Kierowcy[], 2)</f>
        <v>Vettel</v>
      </c>
      <c r="F1705" s="1">
        <f>VLOOKUP(Wyniki11[[#This Row],[Id_wyscigu]], Wyscigi[], 2)</f>
        <v>2012</v>
      </c>
    </row>
    <row r="1706" spans="1:6" x14ac:dyDescent="0.25">
      <c r="A1706" s="1" t="s">
        <v>170</v>
      </c>
      <c r="B1706">
        <v>10</v>
      </c>
      <c r="C1706" s="1" t="s">
        <v>410</v>
      </c>
      <c r="D1706" t="str">
        <f>VLOOKUP(Wyniki11[[#This Row],[Id_kierowcy]], Kierowcy[], 3)</f>
        <v>Sebastian</v>
      </c>
      <c r="E1706" t="str">
        <f>VLOOKUP(Wyniki11[[#This Row],[Id_kierowcy]], Kierowcy[], 2)</f>
        <v>Vettel</v>
      </c>
      <c r="F1706" s="1">
        <f>VLOOKUP(Wyniki11[[#This Row],[Id_wyscigu]], Wyscigi[], 2)</f>
        <v>2012</v>
      </c>
    </row>
    <row r="1707" spans="1:6" x14ac:dyDescent="0.25">
      <c r="A1707" s="1" t="s">
        <v>170</v>
      </c>
      <c r="B1707">
        <v>25</v>
      </c>
      <c r="C1707" s="1" t="s">
        <v>411</v>
      </c>
      <c r="D1707" t="str">
        <f>VLOOKUP(Wyniki11[[#This Row],[Id_kierowcy]], Kierowcy[], 3)</f>
        <v>Sebastian</v>
      </c>
      <c r="E1707" t="str">
        <f>VLOOKUP(Wyniki11[[#This Row],[Id_kierowcy]], Kierowcy[], 2)</f>
        <v>Vettel</v>
      </c>
      <c r="F1707" s="1">
        <f>VLOOKUP(Wyniki11[[#This Row],[Id_wyscigu]], Wyscigi[], 2)</f>
        <v>2012</v>
      </c>
    </row>
    <row r="1708" spans="1:6" x14ac:dyDescent="0.25">
      <c r="A1708" s="1" t="s">
        <v>170</v>
      </c>
      <c r="B1708">
        <v>8</v>
      </c>
      <c r="C1708" s="1" t="s">
        <v>412</v>
      </c>
      <c r="D1708" t="str">
        <f>VLOOKUP(Wyniki11[[#This Row],[Id_kierowcy]], Kierowcy[], 3)</f>
        <v>Sebastian</v>
      </c>
      <c r="E1708" t="str">
        <f>VLOOKUP(Wyniki11[[#This Row],[Id_kierowcy]], Kierowcy[], 2)</f>
        <v>Vettel</v>
      </c>
      <c r="F1708" s="1">
        <f>VLOOKUP(Wyniki11[[#This Row],[Id_wyscigu]], Wyscigi[], 2)</f>
        <v>2012</v>
      </c>
    </row>
    <row r="1709" spans="1:6" x14ac:dyDescent="0.25">
      <c r="A1709" s="1" t="s">
        <v>170</v>
      </c>
      <c r="B1709">
        <v>12</v>
      </c>
      <c r="C1709" s="1" t="s">
        <v>413</v>
      </c>
      <c r="D1709" t="str">
        <f>VLOOKUP(Wyniki11[[#This Row],[Id_kierowcy]], Kierowcy[], 3)</f>
        <v>Sebastian</v>
      </c>
      <c r="E1709" t="str">
        <f>VLOOKUP(Wyniki11[[#This Row],[Id_kierowcy]], Kierowcy[], 2)</f>
        <v>Vettel</v>
      </c>
      <c r="F1709" s="1">
        <f>VLOOKUP(Wyniki11[[#This Row],[Id_wyscigu]], Wyscigi[], 2)</f>
        <v>2012</v>
      </c>
    </row>
    <row r="1710" spans="1:6" x14ac:dyDescent="0.25">
      <c r="A1710" s="1" t="s">
        <v>170</v>
      </c>
      <c r="B1710">
        <v>12</v>
      </c>
      <c r="C1710" s="1" t="s">
        <v>414</v>
      </c>
      <c r="D1710" t="str">
        <f>VLOOKUP(Wyniki11[[#This Row],[Id_kierowcy]], Kierowcy[], 3)</f>
        <v>Sebastian</v>
      </c>
      <c r="E1710" t="str">
        <f>VLOOKUP(Wyniki11[[#This Row],[Id_kierowcy]], Kierowcy[], 2)</f>
        <v>Vettel</v>
      </c>
      <c r="F1710" s="1">
        <f>VLOOKUP(Wyniki11[[#This Row],[Id_wyscigu]], Wyscigi[], 2)</f>
        <v>2012</v>
      </c>
    </row>
    <row r="1711" spans="1:6" x14ac:dyDescent="0.25">
      <c r="A1711" s="1" t="s">
        <v>170</v>
      </c>
      <c r="B1711">
        <v>15</v>
      </c>
      <c r="C1711" s="1" t="s">
        <v>416</v>
      </c>
      <c r="D1711" t="str">
        <f>VLOOKUP(Wyniki11[[#This Row],[Id_kierowcy]], Kierowcy[], 3)</f>
        <v>Sebastian</v>
      </c>
      <c r="E1711" t="str">
        <f>VLOOKUP(Wyniki11[[#This Row],[Id_kierowcy]], Kierowcy[], 2)</f>
        <v>Vettel</v>
      </c>
      <c r="F1711" s="1">
        <f>VLOOKUP(Wyniki11[[#This Row],[Id_wyscigu]], Wyscigi[], 2)</f>
        <v>2012</v>
      </c>
    </row>
    <row r="1712" spans="1:6" x14ac:dyDescent="0.25">
      <c r="A1712" s="1" t="s">
        <v>170</v>
      </c>
      <c r="B1712">
        <v>10</v>
      </c>
      <c r="C1712" s="1" t="s">
        <v>417</v>
      </c>
      <c r="D1712" t="str">
        <f>VLOOKUP(Wyniki11[[#This Row],[Id_kierowcy]], Kierowcy[], 3)</f>
        <v>Sebastian</v>
      </c>
      <c r="E1712" t="str">
        <f>VLOOKUP(Wyniki11[[#This Row],[Id_kierowcy]], Kierowcy[], 2)</f>
        <v>Vettel</v>
      </c>
      <c r="F1712" s="1">
        <f>VLOOKUP(Wyniki11[[#This Row],[Id_wyscigu]], Wyscigi[], 2)</f>
        <v>2012</v>
      </c>
    </row>
    <row r="1713" spans="1:6" x14ac:dyDescent="0.25">
      <c r="A1713" s="1" t="s">
        <v>170</v>
      </c>
      <c r="B1713">
        <v>12</v>
      </c>
      <c r="C1713" s="1" t="s">
        <v>418</v>
      </c>
      <c r="D1713" t="str">
        <f>VLOOKUP(Wyniki11[[#This Row],[Id_kierowcy]], Kierowcy[], 3)</f>
        <v>Sebastian</v>
      </c>
      <c r="E1713" t="str">
        <f>VLOOKUP(Wyniki11[[#This Row],[Id_kierowcy]], Kierowcy[], 2)</f>
        <v>Vettel</v>
      </c>
      <c r="F1713" s="1">
        <f>VLOOKUP(Wyniki11[[#This Row],[Id_wyscigu]], Wyscigi[], 2)</f>
        <v>2012</v>
      </c>
    </row>
    <row r="1714" spans="1:6" x14ac:dyDescent="0.25">
      <c r="A1714" s="1" t="s">
        <v>170</v>
      </c>
      <c r="B1714">
        <v>18</v>
      </c>
      <c r="C1714" s="1" t="s">
        <v>419</v>
      </c>
      <c r="D1714" t="str">
        <f>VLOOKUP(Wyniki11[[#This Row],[Id_kierowcy]], Kierowcy[], 3)</f>
        <v>Sebastian</v>
      </c>
      <c r="E1714" t="str">
        <f>VLOOKUP(Wyniki11[[#This Row],[Id_kierowcy]], Kierowcy[], 2)</f>
        <v>Vettel</v>
      </c>
      <c r="F1714" s="1">
        <f>VLOOKUP(Wyniki11[[#This Row],[Id_wyscigu]], Wyscigi[], 2)</f>
        <v>2012</v>
      </c>
    </row>
    <row r="1715" spans="1:6" x14ac:dyDescent="0.25">
      <c r="A1715" s="1" t="s">
        <v>170</v>
      </c>
      <c r="B1715">
        <v>25</v>
      </c>
      <c r="C1715" s="1" t="s">
        <v>421</v>
      </c>
      <c r="D1715" t="str">
        <f>VLOOKUP(Wyniki11[[#This Row],[Id_kierowcy]], Kierowcy[], 3)</f>
        <v>Sebastian</v>
      </c>
      <c r="E1715" t="str">
        <f>VLOOKUP(Wyniki11[[#This Row],[Id_kierowcy]], Kierowcy[], 2)</f>
        <v>Vettel</v>
      </c>
      <c r="F1715" s="1">
        <f>VLOOKUP(Wyniki11[[#This Row],[Id_wyscigu]], Wyscigi[], 2)</f>
        <v>2012</v>
      </c>
    </row>
    <row r="1716" spans="1:6" x14ac:dyDescent="0.25">
      <c r="A1716" s="1" t="s">
        <v>170</v>
      </c>
      <c r="B1716">
        <v>25</v>
      </c>
      <c r="C1716" s="1" t="s">
        <v>422</v>
      </c>
      <c r="D1716" t="str">
        <f>VLOOKUP(Wyniki11[[#This Row],[Id_kierowcy]], Kierowcy[], 3)</f>
        <v>Sebastian</v>
      </c>
      <c r="E1716" t="str">
        <f>VLOOKUP(Wyniki11[[#This Row],[Id_kierowcy]], Kierowcy[], 2)</f>
        <v>Vettel</v>
      </c>
      <c r="F1716" s="1">
        <f>VLOOKUP(Wyniki11[[#This Row],[Id_wyscigu]], Wyscigi[], 2)</f>
        <v>2012</v>
      </c>
    </row>
    <row r="1717" spans="1:6" x14ac:dyDescent="0.25">
      <c r="A1717" s="1" t="s">
        <v>170</v>
      </c>
      <c r="B1717">
        <v>25</v>
      </c>
      <c r="C1717" s="1" t="s">
        <v>423</v>
      </c>
      <c r="D1717" t="str">
        <f>VLOOKUP(Wyniki11[[#This Row],[Id_kierowcy]], Kierowcy[], 3)</f>
        <v>Sebastian</v>
      </c>
      <c r="E1717" t="str">
        <f>VLOOKUP(Wyniki11[[#This Row],[Id_kierowcy]], Kierowcy[], 2)</f>
        <v>Vettel</v>
      </c>
      <c r="F1717" s="1">
        <f>VLOOKUP(Wyniki11[[#This Row],[Id_wyscigu]], Wyscigi[], 2)</f>
        <v>2012</v>
      </c>
    </row>
    <row r="1718" spans="1:6" x14ac:dyDescent="0.25">
      <c r="A1718" s="1" t="s">
        <v>170</v>
      </c>
      <c r="B1718">
        <v>25</v>
      </c>
      <c r="C1718" s="1" t="s">
        <v>424</v>
      </c>
      <c r="D1718" t="str">
        <f>VLOOKUP(Wyniki11[[#This Row],[Id_kierowcy]], Kierowcy[], 3)</f>
        <v>Sebastian</v>
      </c>
      <c r="E1718" t="str">
        <f>VLOOKUP(Wyniki11[[#This Row],[Id_kierowcy]], Kierowcy[], 2)</f>
        <v>Vettel</v>
      </c>
      <c r="F1718" s="1">
        <f>VLOOKUP(Wyniki11[[#This Row],[Id_wyscigu]], Wyscigi[], 2)</f>
        <v>2012</v>
      </c>
    </row>
    <row r="1719" spans="1:6" x14ac:dyDescent="0.25">
      <c r="A1719" s="1" t="s">
        <v>170</v>
      </c>
      <c r="B1719">
        <v>15</v>
      </c>
      <c r="C1719" s="1" t="s">
        <v>425</v>
      </c>
      <c r="D1719" t="str">
        <f>VLOOKUP(Wyniki11[[#This Row],[Id_kierowcy]], Kierowcy[], 3)</f>
        <v>Sebastian</v>
      </c>
      <c r="E1719" t="str">
        <f>VLOOKUP(Wyniki11[[#This Row],[Id_kierowcy]], Kierowcy[], 2)</f>
        <v>Vettel</v>
      </c>
      <c r="F1719" s="1">
        <f>VLOOKUP(Wyniki11[[#This Row],[Id_wyscigu]], Wyscigi[], 2)</f>
        <v>2012</v>
      </c>
    </row>
    <row r="1720" spans="1:6" x14ac:dyDescent="0.25">
      <c r="A1720" s="1" t="s">
        <v>170</v>
      </c>
      <c r="B1720">
        <v>18</v>
      </c>
      <c r="C1720" s="1" t="s">
        <v>426</v>
      </c>
      <c r="D1720" t="str">
        <f>VLOOKUP(Wyniki11[[#This Row],[Id_kierowcy]], Kierowcy[], 3)</f>
        <v>Sebastian</v>
      </c>
      <c r="E1720" t="str">
        <f>VLOOKUP(Wyniki11[[#This Row],[Id_kierowcy]], Kierowcy[], 2)</f>
        <v>Vettel</v>
      </c>
      <c r="F1720" s="1">
        <f>VLOOKUP(Wyniki11[[#This Row],[Id_wyscigu]], Wyscigi[], 2)</f>
        <v>2012</v>
      </c>
    </row>
    <row r="1721" spans="1:6" x14ac:dyDescent="0.25">
      <c r="A1721" s="1" t="s">
        <v>170</v>
      </c>
      <c r="B1721">
        <v>8</v>
      </c>
      <c r="C1721" s="1" t="s">
        <v>427</v>
      </c>
      <c r="D1721" t="str">
        <f>VLOOKUP(Wyniki11[[#This Row],[Id_kierowcy]], Kierowcy[], 3)</f>
        <v>Sebastian</v>
      </c>
      <c r="E1721" t="str">
        <f>VLOOKUP(Wyniki11[[#This Row],[Id_kierowcy]], Kierowcy[], 2)</f>
        <v>Vettel</v>
      </c>
      <c r="F1721" s="1">
        <f>VLOOKUP(Wyniki11[[#This Row],[Id_wyscigu]], Wyscigi[], 2)</f>
        <v>2012</v>
      </c>
    </row>
    <row r="1722" spans="1:6" x14ac:dyDescent="0.25">
      <c r="A1722" s="1" t="s">
        <v>173</v>
      </c>
      <c r="B1722">
        <v>2</v>
      </c>
      <c r="C1722" s="1" t="s">
        <v>270</v>
      </c>
      <c r="D1722" t="str">
        <f>VLOOKUP(Wyniki11[[#This Row],[Id_kierowcy]], Kierowcy[], 3)</f>
        <v>Timo</v>
      </c>
      <c r="E1722" t="str">
        <f>VLOOKUP(Wyniki11[[#This Row],[Id_kierowcy]], Kierowcy[], 2)</f>
        <v>Glock</v>
      </c>
      <c r="F1722" s="1">
        <f>VLOOKUP(Wyniki11[[#This Row],[Id_wyscigu]], Wyscigi[], 2)</f>
        <v>2012</v>
      </c>
    </row>
    <row r="1723" spans="1:6" x14ac:dyDescent="0.25">
      <c r="A1723" s="1" t="s">
        <v>173</v>
      </c>
      <c r="B1723">
        <v>5</v>
      </c>
      <c r="C1723" s="1" t="s">
        <v>341</v>
      </c>
      <c r="D1723" t="str">
        <f>VLOOKUP(Wyniki11[[#This Row],[Id_kierowcy]], Kierowcy[], 3)</f>
        <v>Timo</v>
      </c>
      <c r="E1723" t="str">
        <f>VLOOKUP(Wyniki11[[#This Row],[Id_kierowcy]], Kierowcy[], 2)</f>
        <v>Glock</v>
      </c>
      <c r="F1723" s="1">
        <f>VLOOKUP(Wyniki11[[#This Row],[Id_wyscigu]], Wyscigi[], 2)</f>
        <v>2008</v>
      </c>
    </row>
    <row r="1724" spans="1:6" x14ac:dyDescent="0.25">
      <c r="A1724" s="1" t="s">
        <v>173</v>
      </c>
      <c r="B1724">
        <v>8</v>
      </c>
      <c r="C1724" s="1" t="s">
        <v>345</v>
      </c>
      <c r="D1724" t="str">
        <f>VLOOKUP(Wyniki11[[#This Row],[Id_kierowcy]], Kierowcy[], 3)</f>
        <v>Timo</v>
      </c>
      <c r="E1724" t="str">
        <f>VLOOKUP(Wyniki11[[#This Row],[Id_kierowcy]], Kierowcy[], 2)</f>
        <v>Glock</v>
      </c>
      <c r="F1724" s="1">
        <f>VLOOKUP(Wyniki11[[#This Row],[Id_wyscigu]], Wyscigi[], 2)</f>
        <v>2008</v>
      </c>
    </row>
    <row r="1725" spans="1:6" x14ac:dyDescent="0.25">
      <c r="A1725" s="1" t="s">
        <v>173</v>
      </c>
      <c r="B1725">
        <v>2</v>
      </c>
      <c r="C1725" s="1" t="s">
        <v>346</v>
      </c>
      <c r="D1725" t="str">
        <f>VLOOKUP(Wyniki11[[#This Row],[Id_kierowcy]], Kierowcy[], 3)</f>
        <v>Timo</v>
      </c>
      <c r="E1725" t="str">
        <f>VLOOKUP(Wyniki11[[#This Row],[Id_kierowcy]], Kierowcy[], 2)</f>
        <v>Glock</v>
      </c>
      <c r="F1725" s="1">
        <f>VLOOKUP(Wyniki11[[#This Row],[Id_wyscigu]], Wyscigi[], 2)</f>
        <v>2008</v>
      </c>
    </row>
    <row r="1726" spans="1:6" x14ac:dyDescent="0.25">
      <c r="A1726" s="1" t="s">
        <v>173</v>
      </c>
      <c r="B1726">
        <v>5</v>
      </c>
      <c r="C1726" s="1" t="s">
        <v>349</v>
      </c>
      <c r="D1726" t="str">
        <f>VLOOKUP(Wyniki11[[#This Row],[Id_kierowcy]], Kierowcy[], 3)</f>
        <v>Timo</v>
      </c>
      <c r="E1726" t="str">
        <f>VLOOKUP(Wyniki11[[#This Row],[Id_kierowcy]], Kierowcy[], 2)</f>
        <v>Glock</v>
      </c>
      <c r="F1726" s="1">
        <f>VLOOKUP(Wyniki11[[#This Row],[Id_wyscigu]], Wyscigi[], 2)</f>
        <v>2008</v>
      </c>
    </row>
    <row r="1727" spans="1:6" x14ac:dyDescent="0.25">
      <c r="A1727" s="1" t="s">
        <v>173</v>
      </c>
      <c r="B1727">
        <v>2</v>
      </c>
      <c r="C1727" s="1" t="s">
        <v>351</v>
      </c>
      <c r="D1727" t="str">
        <f>VLOOKUP(Wyniki11[[#This Row],[Id_kierowcy]], Kierowcy[], 3)</f>
        <v>Timo</v>
      </c>
      <c r="E1727" t="str">
        <f>VLOOKUP(Wyniki11[[#This Row],[Id_kierowcy]], Kierowcy[], 2)</f>
        <v>Glock</v>
      </c>
      <c r="F1727" s="1">
        <f>VLOOKUP(Wyniki11[[#This Row],[Id_wyscigu]], Wyscigi[], 2)</f>
        <v>2008</v>
      </c>
    </row>
    <row r="1728" spans="1:6" x14ac:dyDescent="0.25">
      <c r="A1728" s="1" t="s">
        <v>173</v>
      </c>
      <c r="B1728">
        <v>3</v>
      </c>
      <c r="C1728" s="1" t="s">
        <v>352</v>
      </c>
      <c r="D1728" t="str">
        <f>VLOOKUP(Wyniki11[[#This Row],[Id_kierowcy]], Kierowcy[], 3)</f>
        <v>Timo</v>
      </c>
      <c r="E1728" t="str">
        <f>VLOOKUP(Wyniki11[[#This Row],[Id_kierowcy]], Kierowcy[], 2)</f>
        <v>Glock</v>
      </c>
      <c r="F1728" s="1">
        <f>VLOOKUP(Wyniki11[[#This Row],[Id_wyscigu]], Wyscigi[], 2)</f>
        <v>2008</v>
      </c>
    </row>
    <row r="1729" spans="1:6" x14ac:dyDescent="0.25">
      <c r="A1729" s="1" t="s">
        <v>173</v>
      </c>
      <c r="B1729">
        <v>5</v>
      </c>
      <c r="C1729" s="1" t="s">
        <v>353</v>
      </c>
      <c r="D1729" t="str">
        <f>VLOOKUP(Wyniki11[[#This Row],[Id_kierowcy]], Kierowcy[], 3)</f>
        <v>Timo</v>
      </c>
      <c r="E1729" t="str">
        <f>VLOOKUP(Wyniki11[[#This Row],[Id_kierowcy]], Kierowcy[], 2)</f>
        <v>Glock</v>
      </c>
      <c r="F1729" s="1">
        <f>VLOOKUP(Wyniki11[[#This Row],[Id_wyscigu]], Wyscigi[], 2)</f>
        <v>2009</v>
      </c>
    </row>
    <row r="1730" spans="1:6" x14ac:dyDescent="0.25">
      <c r="A1730" s="1" t="s">
        <v>173</v>
      </c>
      <c r="B1730">
        <v>3</v>
      </c>
      <c r="C1730" s="1" t="s">
        <v>354</v>
      </c>
      <c r="D1730" t="str">
        <f>VLOOKUP(Wyniki11[[#This Row],[Id_kierowcy]], Kierowcy[], 3)</f>
        <v>Timo</v>
      </c>
      <c r="E1730" t="str">
        <f>VLOOKUP(Wyniki11[[#This Row],[Id_kierowcy]], Kierowcy[], 2)</f>
        <v>Glock</v>
      </c>
      <c r="F1730" s="1">
        <f>VLOOKUP(Wyniki11[[#This Row],[Id_wyscigu]], Wyscigi[], 2)</f>
        <v>2009</v>
      </c>
    </row>
    <row r="1731" spans="1:6" x14ac:dyDescent="0.25">
      <c r="A1731" s="1" t="s">
        <v>173</v>
      </c>
      <c r="B1731">
        <v>2</v>
      </c>
      <c r="C1731" s="1" t="s">
        <v>355</v>
      </c>
      <c r="D1731" t="str">
        <f>VLOOKUP(Wyniki11[[#This Row],[Id_kierowcy]], Kierowcy[], 3)</f>
        <v>Timo</v>
      </c>
      <c r="E1731" t="str">
        <f>VLOOKUP(Wyniki11[[#This Row],[Id_kierowcy]], Kierowcy[], 2)</f>
        <v>Glock</v>
      </c>
      <c r="F1731" s="1">
        <f>VLOOKUP(Wyniki11[[#This Row],[Id_wyscigu]], Wyscigi[], 2)</f>
        <v>2009</v>
      </c>
    </row>
    <row r="1732" spans="1:6" x14ac:dyDescent="0.25">
      <c r="A1732" s="1" t="s">
        <v>173</v>
      </c>
      <c r="B1732">
        <v>2</v>
      </c>
      <c r="C1732" s="1" t="s">
        <v>356</v>
      </c>
      <c r="D1732" t="str">
        <f>VLOOKUP(Wyniki11[[#This Row],[Id_kierowcy]], Kierowcy[], 3)</f>
        <v>Timo</v>
      </c>
      <c r="E1732" t="str">
        <f>VLOOKUP(Wyniki11[[#This Row],[Id_kierowcy]], Kierowcy[], 2)</f>
        <v>Glock</v>
      </c>
      <c r="F1732" s="1">
        <f>VLOOKUP(Wyniki11[[#This Row],[Id_wyscigu]], Wyscigi[], 2)</f>
        <v>2009</v>
      </c>
    </row>
    <row r="1733" spans="1:6" x14ac:dyDescent="0.25">
      <c r="A1733" s="1" t="s">
        <v>173</v>
      </c>
      <c r="B1733">
        <v>1</v>
      </c>
      <c r="C1733" s="1" t="s">
        <v>359</v>
      </c>
      <c r="D1733" t="str">
        <f>VLOOKUP(Wyniki11[[#This Row],[Id_kierowcy]], Kierowcy[], 3)</f>
        <v>Timo</v>
      </c>
      <c r="E1733" t="str">
        <f>VLOOKUP(Wyniki11[[#This Row],[Id_kierowcy]], Kierowcy[], 2)</f>
        <v>Glock</v>
      </c>
      <c r="F1733" s="1">
        <f>VLOOKUP(Wyniki11[[#This Row],[Id_wyscigu]], Wyscigi[], 2)</f>
        <v>2009</v>
      </c>
    </row>
    <row r="1734" spans="1:6" x14ac:dyDescent="0.25">
      <c r="A1734" s="1" t="s">
        <v>173</v>
      </c>
      <c r="B1734">
        <v>3</v>
      </c>
      <c r="C1734" s="1" t="s">
        <v>362</v>
      </c>
      <c r="D1734" t="str">
        <f>VLOOKUP(Wyniki11[[#This Row],[Id_kierowcy]], Kierowcy[], 3)</f>
        <v>Timo</v>
      </c>
      <c r="E1734" t="str">
        <f>VLOOKUP(Wyniki11[[#This Row],[Id_kierowcy]], Kierowcy[], 2)</f>
        <v>Glock</v>
      </c>
      <c r="F1734" s="1">
        <f>VLOOKUP(Wyniki11[[#This Row],[Id_wyscigu]], Wyscigi[], 2)</f>
        <v>2009</v>
      </c>
    </row>
    <row r="1735" spans="1:6" x14ac:dyDescent="0.25">
      <c r="A1735" s="1" t="s">
        <v>173</v>
      </c>
      <c r="B1735">
        <v>8</v>
      </c>
      <c r="C1735" s="1" t="s">
        <v>366</v>
      </c>
      <c r="D1735" t="str">
        <f>VLOOKUP(Wyniki11[[#This Row],[Id_kierowcy]], Kierowcy[], 3)</f>
        <v>Timo</v>
      </c>
      <c r="E1735" t="str">
        <f>VLOOKUP(Wyniki11[[#This Row],[Id_kierowcy]], Kierowcy[], 2)</f>
        <v>Glock</v>
      </c>
      <c r="F1735" s="1">
        <f>VLOOKUP(Wyniki11[[#This Row],[Id_wyscigu]], Wyscigi[], 2)</f>
        <v>2009</v>
      </c>
    </row>
    <row r="1736" spans="1:6" x14ac:dyDescent="0.25">
      <c r="A1736" s="1" t="s">
        <v>176</v>
      </c>
      <c r="B1736">
        <v>6</v>
      </c>
      <c r="C1736" s="1" t="s">
        <v>289</v>
      </c>
      <c r="D1736" t="str">
        <f>VLOOKUP(Wyniki11[[#This Row],[Id_kierowcy]], Kierowcy[], 3)</f>
        <v>Tiago</v>
      </c>
      <c r="E1736" t="str">
        <f>VLOOKUP(Wyniki11[[#This Row],[Id_kierowcy]], Kierowcy[], 2)</f>
        <v>Monteiro</v>
      </c>
      <c r="F1736" s="1">
        <f>VLOOKUP(Wyniki11[[#This Row],[Id_wyscigu]], Wyscigi[], 2)</f>
        <v>2012</v>
      </c>
    </row>
    <row r="1737" spans="1:6" x14ac:dyDescent="0.25">
      <c r="A1737" s="1" t="s">
        <v>176</v>
      </c>
      <c r="B1737">
        <v>1</v>
      </c>
      <c r="C1737" s="1" t="s">
        <v>296</v>
      </c>
      <c r="D1737" t="str">
        <f>VLOOKUP(Wyniki11[[#This Row],[Id_kierowcy]], Kierowcy[], 3)</f>
        <v>Tiago</v>
      </c>
      <c r="E1737" t="str">
        <f>VLOOKUP(Wyniki11[[#This Row],[Id_kierowcy]], Kierowcy[], 2)</f>
        <v>Monteiro</v>
      </c>
      <c r="F1737" s="1">
        <f>VLOOKUP(Wyniki11[[#This Row],[Id_wyscigu]], Wyscigi[], 2)</f>
        <v>2000</v>
      </c>
    </row>
    <row r="1738" spans="1:6" x14ac:dyDescent="0.25">
      <c r="A1738" s="1" t="s">
        <v>180</v>
      </c>
      <c r="B1738">
        <v>2</v>
      </c>
      <c r="C1738" s="1" t="s">
        <v>246</v>
      </c>
      <c r="D1738" t="str">
        <f>VLOOKUP(Wyniki11[[#This Row],[Id_kierowcy]], Kierowcy[], 3)</f>
        <v>Takuma</v>
      </c>
      <c r="E1738" t="str">
        <f>VLOOKUP(Wyniki11[[#This Row],[Id_kierowcy]], Kierowcy[], 2)</f>
        <v>Sato</v>
      </c>
      <c r="F1738" s="1">
        <f>VLOOKUP(Wyniki11[[#This Row],[Id_wyscigu]], Wyscigi[], 2)</f>
        <v>2012</v>
      </c>
    </row>
    <row r="1739" spans="1:6" x14ac:dyDescent="0.25">
      <c r="A1739" s="1" t="s">
        <v>180</v>
      </c>
      <c r="B1739">
        <v>3</v>
      </c>
      <c r="C1739" s="1" t="s">
        <v>262</v>
      </c>
      <c r="D1739" t="str">
        <f>VLOOKUP(Wyniki11[[#This Row],[Id_kierowcy]], Kierowcy[], 3)</f>
        <v>Takuma</v>
      </c>
      <c r="E1739" t="str">
        <f>VLOOKUP(Wyniki11[[#This Row],[Id_kierowcy]], Kierowcy[], 2)</f>
        <v>Sato</v>
      </c>
      <c r="F1739" s="1">
        <f>VLOOKUP(Wyniki11[[#This Row],[Id_wyscigu]], Wyscigi[], 2)</f>
        <v>2012</v>
      </c>
    </row>
    <row r="1740" spans="1:6" x14ac:dyDescent="0.25">
      <c r="A1740" s="1" t="s">
        <v>180</v>
      </c>
      <c r="B1740">
        <v>4</v>
      </c>
      <c r="C1740" s="1" t="s">
        <v>265</v>
      </c>
      <c r="D1740" t="str">
        <f>VLOOKUP(Wyniki11[[#This Row],[Id_kierowcy]], Kierowcy[], 3)</f>
        <v>Takuma</v>
      </c>
      <c r="E1740" t="str">
        <f>VLOOKUP(Wyniki11[[#This Row],[Id_kierowcy]], Kierowcy[], 2)</f>
        <v>Sato</v>
      </c>
      <c r="F1740" s="1">
        <f>VLOOKUP(Wyniki11[[#This Row],[Id_wyscigu]], Wyscigi[], 2)</f>
        <v>2012</v>
      </c>
    </row>
    <row r="1741" spans="1:6" x14ac:dyDescent="0.25">
      <c r="A1741" s="1" t="s">
        <v>180</v>
      </c>
      <c r="B1741">
        <v>4</v>
      </c>
      <c r="C1741" s="1" t="s">
        <v>267</v>
      </c>
      <c r="D1741" t="str">
        <f>VLOOKUP(Wyniki11[[#This Row],[Id_kierowcy]], Kierowcy[], 3)</f>
        <v>Takuma</v>
      </c>
      <c r="E1741" t="str">
        <f>VLOOKUP(Wyniki11[[#This Row],[Id_kierowcy]], Kierowcy[], 2)</f>
        <v>Sato</v>
      </c>
      <c r="F1741" s="1">
        <f>VLOOKUP(Wyniki11[[#This Row],[Id_wyscigu]], Wyscigi[], 2)</f>
        <v>2012</v>
      </c>
    </row>
    <row r="1742" spans="1:6" x14ac:dyDescent="0.25">
      <c r="A1742" s="1" t="s">
        <v>180</v>
      </c>
      <c r="B1742">
        <v>6</v>
      </c>
      <c r="C1742" s="1" t="s">
        <v>271</v>
      </c>
      <c r="D1742" t="str">
        <f>VLOOKUP(Wyniki11[[#This Row],[Id_kierowcy]], Kierowcy[], 3)</f>
        <v>Takuma</v>
      </c>
      <c r="E1742" t="str">
        <f>VLOOKUP(Wyniki11[[#This Row],[Id_kierowcy]], Kierowcy[], 2)</f>
        <v>Sato</v>
      </c>
      <c r="F1742" s="1">
        <f>VLOOKUP(Wyniki11[[#This Row],[Id_wyscigu]], Wyscigi[], 2)</f>
        <v>2012</v>
      </c>
    </row>
    <row r="1743" spans="1:6" x14ac:dyDescent="0.25">
      <c r="A1743" s="1" t="s">
        <v>180</v>
      </c>
      <c r="B1743">
        <v>1</v>
      </c>
      <c r="C1743" s="1" t="s">
        <v>274</v>
      </c>
      <c r="D1743" t="str">
        <f>VLOOKUP(Wyniki11[[#This Row],[Id_kierowcy]], Kierowcy[], 3)</f>
        <v>Takuma</v>
      </c>
      <c r="E1743" t="str">
        <f>VLOOKUP(Wyniki11[[#This Row],[Id_kierowcy]], Kierowcy[], 2)</f>
        <v>Sato</v>
      </c>
      <c r="F1743" s="1">
        <f>VLOOKUP(Wyniki11[[#This Row],[Id_wyscigu]], Wyscigi[], 2)</f>
        <v>2012</v>
      </c>
    </row>
    <row r="1744" spans="1:6" x14ac:dyDescent="0.25">
      <c r="A1744" s="1" t="s">
        <v>180</v>
      </c>
      <c r="B1744">
        <v>3</v>
      </c>
      <c r="C1744" s="1" t="s">
        <v>275</v>
      </c>
      <c r="D1744" t="str">
        <f>VLOOKUP(Wyniki11[[#This Row],[Id_kierowcy]], Kierowcy[], 3)</f>
        <v>Takuma</v>
      </c>
      <c r="E1744" t="str">
        <f>VLOOKUP(Wyniki11[[#This Row],[Id_kierowcy]], Kierowcy[], 2)</f>
        <v>Sato</v>
      </c>
      <c r="F1744" s="1">
        <f>VLOOKUP(Wyniki11[[#This Row],[Id_wyscigu]], Wyscigi[], 2)</f>
        <v>2012</v>
      </c>
    </row>
    <row r="1745" spans="1:6" x14ac:dyDescent="0.25">
      <c r="A1745" s="1" t="s">
        <v>180</v>
      </c>
      <c r="B1745">
        <v>5</v>
      </c>
      <c r="C1745" s="1" t="s">
        <v>277</v>
      </c>
      <c r="D1745" t="str">
        <f>VLOOKUP(Wyniki11[[#This Row],[Id_kierowcy]], Kierowcy[], 3)</f>
        <v>Takuma</v>
      </c>
      <c r="E1745" t="str">
        <f>VLOOKUP(Wyniki11[[#This Row],[Id_kierowcy]], Kierowcy[], 2)</f>
        <v>Sato</v>
      </c>
      <c r="F1745" s="1">
        <f>VLOOKUP(Wyniki11[[#This Row],[Id_wyscigu]], Wyscigi[], 2)</f>
        <v>2012</v>
      </c>
    </row>
    <row r="1746" spans="1:6" x14ac:dyDescent="0.25">
      <c r="A1746" s="1" t="s">
        <v>180</v>
      </c>
      <c r="B1746">
        <v>3</v>
      </c>
      <c r="C1746" s="1" t="s">
        <v>278</v>
      </c>
      <c r="D1746" t="str">
        <f>VLOOKUP(Wyniki11[[#This Row],[Id_kierowcy]], Kierowcy[], 3)</f>
        <v>Takuma</v>
      </c>
      <c r="E1746" t="str">
        <f>VLOOKUP(Wyniki11[[#This Row],[Id_kierowcy]], Kierowcy[], 2)</f>
        <v>Sato</v>
      </c>
      <c r="F1746" s="1">
        <f>VLOOKUP(Wyniki11[[#This Row],[Id_wyscigu]], Wyscigi[], 2)</f>
        <v>2012</v>
      </c>
    </row>
    <row r="1747" spans="1:6" x14ac:dyDescent="0.25">
      <c r="A1747" s="1" t="s">
        <v>180</v>
      </c>
      <c r="B1747">
        <v>5</v>
      </c>
      <c r="C1747" s="1" t="s">
        <v>279</v>
      </c>
      <c r="D1747" t="str">
        <f>VLOOKUP(Wyniki11[[#This Row],[Id_kierowcy]], Kierowcy[], 3)</f>
        <v>Takuma</v>
      </c>
      <c r="E1747" t="str">
        <f>VLOOKUP(Wyniki11[[#This Row],[Id_kierowcy]], Kierowcy[], 2)</f>
        <v>Sato</v>
      </c>
      <c r="F1747" s="1">
        <f>VLOOKUP(Wyniki11[[#This Row],[Id_wyscigu]], Wyscigi[], 2)</f>
        <v>2012</v>
      </c>
    </row>
    <row r="1748" spans="1:6" x14ac:dyDescent="0.25">
      <c r="A1748" s="1" t="s">
        <v>180</v>
      </c>
      <c r="B1748">
        <v>3</v>
      </c>
      <c r="C1748" s="1" t="s">
        <v>280</v>
      </c>
      <c r="D1748" t="str">
        <f>VLOOKUP(Wyniki11[[#This Row],[Id_kierowcy]], Kierowcy[], 3)</f>
        <v>Takuma</v>
      </c>
      <c r="E1748" t="str">
        <f>VLOOKUP(Wyniki11[[#This Row],[Id_kierowcy]], Kierowcy[], 2)</f>
        <v>Sato</v>
      </c>
      <c r="F1748" s="1">
        <f>VLOOKUP(Wyniki11[[#This Row],[Id_wyscigu]], Wyscigi[], 2)</f>
        <v>2012</v>
      </c>
    </row>
    <row r="1749" spans="1:6" x14ac:dyDescent="0.25">
      <c r="A1749" s="1" t="s">
        <v>180</v>
      </c>
      <c r="B1749">
        <v>1</v>
      </c>
      <c r="C1749" s="1" t="s">
        <v>293</v>
      </c>
      <c r="D1749" t="str">
        <f>VLOOKUP(Wyniki11[[#This Row],[Id_kierowcy]], Kierowcy[], 3)</f>
        <v>Takuma</v>
      </c>
      <c r="E1749" t="str">
        <f>VLOOKUP(Wyniki11[[#This Row],[Id_kierowcy]], Kierowcy[], 2)</f>
        <v>Sato</v>
      </c>
      <c r="F1749" s="1">
        <f>VLOOKUP(Wyniki11[[#This Row],[Id_wyscigu]], Wyscigi[], 2)</f>
        <v>2012</v>
      </c>
    </row>
    <row r="1750" spans="1:6" x14ac:dyDescent="0.25">
      <c r="A1750" s="1" t="s">
        <v>180</v>
      </c>
      <c r="B1750">
        <v>1</v>
      </c>
      <c r="C1750" s="1" t="s">
        <v>321</v>
      </c>
      <c r="D1750" t="str">
        <f>VLOOKUP(Wyniki11[[#This Row],[Id_kierowcy]], Kierowcy[], 3)</f>
        <v>Takuma</v>
      </c>
      <c r="E1750" t="str">
        <f>VLOOKUP(Wyniki11[[#This Row],[Id_kierowcy]], Kierowcy[], 2)</f>
        <v>Sato</v>
      </c>
      <c r="F1750" s="1">
        <f>VLOOKUP(Wyniki11[[#This Row],[Id_wyscigu]], Wyscigi[], 2)</f>
        <v>2007</v>
      </c>
    </row>
    <row r="1751" spans="1:6" x14ac:dyDescent="0.25">
      <c r="A1751" s="1" t="s">
        <v>180</v>
      </c>
      <c r="B1751">
        <v>3</v>
      </c>
      <c r="C1751" s="1" t="s">
        <v>323</v>
      </c>
      <c r="D1751" t="str">
        <f>VLOOKUP(Wyniki11[[#This Row],[Id_kierowcy]], Kierowcy[], 3)</f>
        <v>Takuma</v>
      </c>
      <c r="E1751" t="str">
        <f>VLOOKUP(Wyniki11[[#This Row],[Id_kierowcy]], Kierowcy[], 2)</f>
        <v>Sato</v>
      </c>
      <c r="F1751" s="1">
        <f>VLOOKUP(Wyniki11[[#This Row],[Id_wyscigu]], Wyscigi[], 2)</f>
        <v>2007</v>
      </c>
    </row>
    <row r="1752" spans="1:6" x14ac:dyDescent="0.25">
      <c r="A1752" s="1" t="s">
        <v>183</v>
      </c>
      <c r="B1752">
        <v>1</v>
      </c>
      <c r="C1752" s="1" t="s">
        <v>284</v>
      </c>
      <c r="D1752" t="str">
        <f>VLOOKUP(Wyniki11[[#This Row],[Id_kierowcy]], Kierowcy[], 3)</f>
        <v>Vitantonio</v>
      </c>
      <c r="E1752" t="str">
        <f>VLOOKUP(Wyniki11[[#This Row],[Id_kierowcy]], Kierowcy[], 2)</f>
        <v>Liuzzi</v>
      </c>
      <c r="F1752" s="1">
        <f>VLOOKUP(Wyniki11[[#This Row],[Id_wyscigu]], Wyscigi[], 2)</f>
        <v>2012</v>
      </c>
    </row>
    <row r="1753" spans="1:6" x14ac:dyDescent="0.25">
      <c r="A1753" s="1" t="s">
        <v>183</v>
      </c>
      <c r="B1753">
        <v>1</v>
      </c>
      <c r="C1753" s="1" t="s">
        <v>309</v>
      </c>
      <c r="D1753" t="str">
        <f>VLOOKUP(Wyniki11[[#This Row],[Id_kierowcy]], Kierowcy[], 3)</f>
        <v>Vitantonio</v>
      </c>
      <c r="E1753" t="str">
        <f>VLOOKUP(Wyniki11[[#This Row],[Id_kierowcy]], Kierowcy[], 2)</f>
        <v>Liuzzi</v>
      </c>
      <c r="F1753" s="1">
        <f>VLOOKUP(Wyniki11[[#This Row],[Id_wyscigu]], Wyscigi[], 2)</f>
        <v>2000</v>
      </c>
    </row>
    <row r="1754" spans="1:6" x14ac:dyDescent="0.25">
      <c r="A1754" s="1" t="s">
        <v>183</v>
      </c>
      <c r="B1754">
        <v>3</v>
      </c>
      <c r="C1754" s="1" t="s">
        <v>333</v>
      </c>
      <c r="D1754" t="str">
        <f>VLOOKUP(Wyniki11[[#This Row],[Id_kierowcy]], Kierowcy[], 3)</f>
        <v>Vitantonio</v>
      </c>
      <c r="E1754" t="str">
        <f>VLOOKUP(Wyniki11[[#This Row],[Id_kierowcy]], Kierowcy[], 2)</f>
        <v>Liuzzi</v>
      </c>
      <c r="F1754" s="1">
        <f>VLOOKUP(Wyniki11[[#This Row],[Id_wyscigu]], Wyscigi[], 2)</f>
        <v>2007</v>
      </c>
    </row>
    <row r="1755" spans="1:6" x14ac:dyDescent="0.25">
      <c r="A1755" s="1" t="s">
        <v>183</v>
      </c>
      <c r="B1755">
        <v>2</v>
      </c>
      <c r="C1755" s="1" t="s">
        <v>370</v>
      </c>
      <c r="D1755" t="str">
        <f>VLOOKUP(Wyniki11[[#This Row],[Id_kierowcy]], Kierowcy[], 3)</f>
        <v>Vitantonio</v>
      </c>
      <c r="E1755" t="str">
        <f>VLOOKUP(Wyniki11[[#This Row],[Id_kierowcy]], Kierowcy[], 2)</f>
        <v>Liuzzi</v>
      </c>
      <c r="F1755" s="1">
        <f>VLOOKUP(Wyniki11[[#This Row],[Id_wyscigu]], Wyscigi[], 2)</f>
        <v>2010</v>
      </c>
    </row>
    <row r="1756" spans="1:6" x14ac:dyDescent="0.25">
      <c r="A1756" s="1" t="s">
        <v>183</v>
      </c>
      <c r="B1756">
        <v>6</v>
      </c>
      <c r="C1756" s="1" t="s">
        <v>371</v>
      </c>
      <c r="D1756" t="str">
        <f>VLOOKUP(Wyniki11[[#This Row],[Id_kierowcy]], Kierowcy[], 3)</f>
        <v>Vitantonio</v>
      </c>
      <c r="E1756" t="str">
        <f>VLOOKUP(Wyniki11[[#This Row],[Id_kierowcy]], Kierowcy[], 2)</f>
        <v>Liuzzi</v>
      </c>
      <c r="F1756" s="1">
        <f>VLOOKUP(Wyniki11[[#This Row],[Id_wyscigu]], Wyscigi[], 2)</f>
        <v>2010</v>
      </c>
    </row>
    <row r="1757" spans="1:6" x14ac:dyDescent="0.25">
      <c r="A1757" s="1" t="s">
        <v>183</v>
      </c>
      <c r="B1757">
        <v>2</v>
      </c>
      <c r="C1757" s="1" t="s">
        <v>375</v>
      </c>
      <c r="D1757" t="str">
        <f>VLOOKUP(Wyniki11[[#This Row],[Id_kierowcy]], Kierowcy[], 3)</f>
        <v>Vitantonio</v>
      </c>
      <c r="E1757" t="str">
        <f>VLOOKUP(Wyniki11[[#This Row],[Id_kierowcy]], Kierowcy[], 2)</f>
        <v>Liuzzi</v>
      </c>
      <c r="F1757" s="1">
        <f>VLOOKUP(Wyniki11[[#This Row],[Id_wyscigu]], Wyscigi[], 2)</f>
        <v>2010</v>
      </c>
    </row>
    <row r="1758" spans="1:6" x14ac:dyDescent="0.25">
      <c r="A1758" s="1" t="s">
        <v>183</v>
      </c>
      <c r="B1758">
        <v>2</v>
      </c>
      <c r="C1758" s="1" t="s">
        <v>377</v>
      </c>
      <c r="D1758" t="str">
        <f>VLOOKUP(Wyniki11[[#This Row],[Id_kierowcy]], Kierowcy[], 3)</f>
        <v>Vitantonio</v>
      </c>
      <c r="E1758" t="str">
        <f>VLOOKUP(Wyniki11[[#This Row],[Id_kierowcy]], Kierowcy[], 2)</f>
        <v>Liuzzi</v>
      </c>
      <c r="F1758" s="1">
        <f>VLOOKUP(Wyniki11[[#This Row],[Id_wyscigu]], Wyscigi[], 2)</f>
        <v>2010</v>
      </c>
    </row>
    <row r="1759" spans="1:6" x14ac:dyDescent="0.25">
      <c r="A1759" s="1" t="s">
        <v>183</v>
      </c>
      <c r="B1759">
        <v>1</v>
      </c>
      <c r="C1759" s="1" t="s">
        <v>382</v>
      </c>
      <c r="D1759" t="str">
        <f>VLOOKUP(Wyniki11[[#This Row],[Id_kierowcy]], Kierowcy[], 3)</f>
        <v>Vitantonio</v>
      </c>
      <c r="E1759" t="str">
        <f>VLOOKUP(Wyniki11[[#This Row],[Id_kierowcy]], Kierowcy[], 2)</f>
        <v>Liuzzi</v>
      </c>
      <c r="F1759" s="1">
        <f>VLOOKUP(Wyniki11[[#This Row],[Id_wyscigu]], Wyscigi[], 2)</f>
        <v>2010</v>
      </c>
    </row>
    <row r="1760" spans="1:6" x14ac:dyDescent="0.25">
      <c r="A1760" s="1" t="s">
        <v>183</v>
      </c>
      <c r="B1760">
        <v>8</v>
      </c>
      <c r="C1760" s="1" t="s">
        <v>386</v>
      </c>
      <c r="D1760" t="str">
        <f>VLOOKUP(Wyniki11[[#This Row],[Id_kierowcy]], Kierowcy[], 3)</f>
        <v>Vitantonio</v>
      </c>
      <c r="E1760" t="str">
        <f>VLOOKUP(Wyniki11[[#This Row],[Id_kierowcy]], Kierowcy[], 2)</f>
        <v>Liuzzi</v>
      </c>
      <c r="F1760" s="1">
        <f>VLOOKUP(Wyniki11[[#This Row],[Id_wyscigu]], Wyscigi[], 2)</f>
        <v>2010</v>
      </c>
    </row>
    <row r="1761" spans="1:6" x14ac:dyDescent="0.25">
      <c r="A1761" s="1" t="s">
        <v>186</v>
      </c>
      <c r="B1761">
        <v>6</v>
      </c>
      <c r="C1761" s="1" t="s">
        <v>373</v>
      </c>
      <c r="D1761" t="str">
        <f>VLOOKUP(Wyniki11[[#This Row],[Id_kierowcy]], Kierowcy[], 3)</f>
        <v>Vitaly</v>
      </c>
      <c r="E1761" t="str">
        <f>VLOOKUP(Wyniki11[[#This Row],[Id_kierowcy]], Kierowcy[], 2)</f>
        <v>Petrov</v>
      </c>
      <c r="F1761" s="1">
        <f>VLOOKUP(Wyniki11[[#This Row],[Id_wyscigu]], Wyscigi[], 2)</f>
        <v>2010</v>
      </c>
    </row>
    <row r="1762" spans="1:6" x14ac:dyDescent="0.25">
      <c r="A1762" s="1" t="s">
        <v>186</v>
      </c>
      <c r="B1762">
        <v>1</v>
      </c>
      <c r="C1762" s="1" t="s">
        <v>380</v>
      </c>
      <c r="D1762" t="str">
        <f>VLOOKUP(Wyniki11[[#This Row],[Id_kierowcy]], Kierowcy[], 3)</f>
        <v>Vitaly</v>
      </c>
      <c r="E1762" t="str">
        <f>VLOOKUP(Wyniki11[[#This Row],[Id_kierowcy]], Kierowcy[], 2)</f>
        <v>Petrov</v>
      </c>
      <c r="F1762" s="1">
        <f>VLOOKUP(Wyniki11[[#This Row],[Id_wyscigu]], Wyscigi[], 2)</f>
        <v>2010</v>
      </c>
    </row>
    <row r="1763" spans="1:6" x14ac:dyDescent="0.25">
      <c r="A1763" s="1" t="s">
        <v>186</v>
      </c>
      <c r="B1763">
        <v>10</v>
      </c>
      <c r="C1763" s="1" t="s">
        <v>381</v>
      </c>
      <c r="D1763" t="str">
        <f>VLOOKUP(Wyniki11[[#This Row],[Id_kierowcy]], Kierowcy[], 3)</f>
        <v>Vitaly</v>
      </c>
      <c r="E1763" t="str">
        <f>VLOOKUP(Wyniki11[[#This Row],[Id_kierowcy]], Kierowcy[], 2)</f>
        <v>Petrov</v>
      </c>
      <c r="F1763" s="1">
        <f>VLOOKUP(Wyniki11[[#This Row],[Id_wyscigu]], Wyscigi[], 2)</f>
        <v>2010</v>
      </c>
    </row>
    <row r="1764" spans="1:6" x14ac:dyDescent="0.25">
      <c r="A1764" s="1" t="s">
        <v>186</v>
      </c>
      <c r="B1764">
        <v>2</v>
      </c>
      <c r="C1764" s="1" t="s">
        <v>382</v>
      </c>
      <c r="D1764" t="str">
        <f>VLOOKUP(Wyniki11[[#This Row],[Id_kierowcy]], Kierowcy[], 3)</f>
        <v>Vitaly</v>
      </c>
      <c r="E1764" t="str">
        <f>VLOOKUP(Wyniki11[[#This Row],[Id_kierowcy]], Kierowcy[], 2)</f>
        <v>Petrov</v>
      </c>
      <c r="F1764" s="1">
        <f>VLOOKUP(Wyniki11[[#This Row],[Id_wyscigu]], Wyscigi[], 2)</f>
        <v>2010</v>
      </c>
    </row>
    <row r="1765" spans="1:6" x14ac:dyDescent="0.25">
      <c r="A1765" s="1" t="s">
        <v>186</v>
      </c>
      <c r="B1765">
        <v>8</v>
      </c>
      <c r="C1765" s="1" t="s">
        <v>388</v>
      </c>
      <c r="D1765" t="str">
        <f>VLOOKUP(Wyniki11[[#This Row],[Id_kierowcy]], Kierowcy[], 3)</f>
        <v>Vitaly</v>
      </c>
      <c r="E1765" t="str">
        <f>VLOOKUP(Wyniki11[[#This Row],[Id_kierowcy]], Kierowcy[], 2)</f>
        <v>Petrov</v>
      </c>
      <c r="F1765" s="1">
        <f>VLOOKUP(Wyniki11[[#This Row],[Id_wyscigu]], Wyscigi[], 2)</f>
        <v>2010</v>
      </c>
    </row>
    <row r="1766" spans="1:6" x14ac:dyDescent="0.25">
      <c r="A1766" s="1" t="s">
        <v>186</v>
      </c>
      <c r="B1766">
        <v>15</v>
      </c>
      <c r="C1766" s="1" t="s">
        <v>389</v>
      </c>
      <c r="D1766" t="str">
        <f>VLOOKUP(Wyniki11[[#This Row],[Id_kierowcy]], Kierowcy[], 3)</f>
        <v>Vitaly</v>
      </c>
      <c r="E1766" t="str">
        <f>VLOOKUP(Wyniki11[[#This Row],[Id_kierowcy]], Kierowcy[], 2)</f>
        <v>Petrov</v>
      </c>
      <c r="F1766" s="1">
        <f>VLOOKUP(Wyniki11[[#This Row],[Id_wyscigu]], Wyscigi[], 2)</f>
        <v>2011</v>
      </c>
    </row>
    <row r="1767" spans="1:6" x14ac:dyDescent="0.25">
      <c r="A1767" s="1" t="s">
        <v>186</v>
      </c>
      <c r="B1767">
        <v>2</v>
      </c>
      <c r="C1767" s="1" t="s">
        <v>391</v>
      </c>
      <c r="D1767" t="str">
        <f>VLOOKUP(Wyniki11[[#This Row],[Id_kierowcy]], Kierowcy[], 3)</f>
        <v>Vitaly</v>
      </c>
      <c r="E1767" t="str">
        <f>VLOOKUP(Wyniki11[[#This Row],[Id_kierowcy]], Kierowcy[], 2)</f>
        <v>Petrov</v>
      </c>
      <c r="F1767" s="1">
        <f>VLOOKUP(Wyniki11[[#This Row],[Id_wyscigu]], Wyscigi[], 2)</f>
        <v>2011</v>
      </c>
    </row>
    <row r="1768" spans="1:6" x14ac:dyDescent="0.25">
      <c r="A1768" s="1" t="s">
        <v>186</v>
      </c>
      <c r="B1768">
        <v>4</v>
      </c>
      <c r="C1768" s="1" t="s">
        <v>392</v>
      </c>
      <c r="D1768" t="str">
        <f>VLOOKUP(Wyniki11[[#This Row],[Id_kierowcy]], Kierowcy[], 3)</f>
        <v>Vitaly</v>
      </c>
      <c r="E1768" t="str">
        <f>VLOOKUP(Wyniki11[[#This Row],[Id_kierowcy]], Kierowcy[], 2)</f>
        <v>Petrov</v>
      </c>
      <c r="F1768" s="1">
        <f>VLOOKUP(Wyniki11[[#This Row],[Id_wyscigu]], Wyscigi[], 2)</f>
        <v>2011</v>
      </c>
    </row>
    <row r="1769" spans="1:6" x14ac:dyDescent="0.25">
      <c r="A1769" s="1" t="s">
        <v>186</v>
      </c>
      <c r="B1769">
        <v>10</v>
      </c>
      <c r="C1769" s="1" t="s">
        <v>395</v>
      </c>
      <c r="D1769" t="str">
        <f>VLOOKUP(Wyniki11[[#This Row],[Id_kierowcy]], Kierowcy[], 3)</f>
        <v>Vitaly</v>
      </c>
      <c r="E1769" t="str">
        <f>VLOOKUP(Wyniki11[[#This Row],[Id_kierowcy]], Kierowcy[], 2)</f>
        <v>Petrov</v>
      </c>
      <c r="F1769" s="1">
        <f>VLOOKUP(Wyniki11[[#This Row],[Id_wyscigu]], Wyscigi[], 2)</f>
        <v>2011</v>
      </c>
    </row>
    <row r="1770" spans="1:6" x14ac:dyDescent="0.25">
      <c r="A1770" s="1" t="s">
        <v>186</v>
      </c>
      <c r="B1770">
        <v>1</v>
      </c>
      <c r="C1770" s="1" t="s">
        <v>398</v>
      </c>
      <c r="D1770" t="str">
        <f>VLOOKUP(Wyniki11[[#This Row],[Id_kierowcy]], Kierowcy[], 3)</f>
        <v>Vitaly</v>
      </c>
      <c r="E1770" t="str">
        <f>VLOOKUP(Wyniki11[[#This Row],[Id_kierowcy]], Kierowcy[], 2)</f>
        <v>Petrov</v>
      </c>
      <c r="F1770" s="1">
        <f>VLOOKUP(Wyniki11[[#This Row],[Id_wyscigu]], Wyscigi[], 2)</f>
        <v>2011</v>
      </c>
    </row>
    <row r="1771" spans="1:6" x14ac:dyDescent="0.25">
      <c r="A1771" s="1" t="s">
        <v>186</v>
      </c>
      <c r="B1771">
        <v>2</v>
      </c>
      <c r="C1771" s="1" t="s">
        <v>400</v>
      </c>
      <c r="D1771" t="str">
        <f>VLOOKUP(Wyniki11[[#This Row],[Id_kierowcy]], Kierowcy[], 3)</f>
        <v>Vitaly</v>
      </c>
      <c r="E1771" t="str">
        <f>VLOOKUP(Wyniki11[[#This Row],[Id_kierowcy]], Kierowcy[], 2)</f>
        <v>Petrov</v>
      </c>
      <c r="F1771" s="1">
        <f>VLOOKUP(Wyniki11[[#This Row],[Id_wyscigu]], Wyscigi[], 2)</f>
        <v>2011</v>
      </c>
    </row>
    <row r="1772" spans="1:6" x14ac:dyDescent="0.25">
      <c r="A1772" s="1" t="s">
        <v>186</v>
      </c>
      <c r="B1772">
        <v>2</v>
      </c>
      <c r="C1772" s="1" t="s">
        <v>403</v>
      </c>
      <c r="D1772" t="str">
        <f>VLOOKUP(Wyniki11[[#This Row],[Id_kierowcy]], Kierowcy[], 3)</f>
        <v>Vitaly</v>
      </c>
      <c r="E1772" t="str">
        <f>VLOOKUP(Wyniki11[[#This Row],[Id_kierowcy]], Kierowcy[], 2)</f>
        <v>Petrov</v>
      </c>
      <c r="F1772" s="1">
        <f>VLOOKUP(Wyniki11[[#This Row],[Id_wyscigu]], Wyscigi[], 2)</f>
        <v>2011</v>
      </c>
    </row>
    <row r="1773" spans="1:6" x14ac:dyDescent="0.25">
      <c r="A1773" s="1" t="s">
        <v>186</v>
      </c>
      <c r="B1773">
        <v>1</v>
      </c>
      <c r="C1773" s="1" t="s">
        <v>407</v>
      </c>
      <c r="D1773" t="str">
        <f>VLOOKUP(Wyniki11[[#This Row],[Id_kierowcy]], Kierowcy[], 3)</f>
        <v>Vitaly</v>
      </c>
      <c r="E1773" t="str">
        <f>VLOOKUP(Wyniki11[[#This Row],[Id_kierowcy]], Kierowcy[], 2)</f>
        <v>Petrov</v>
      </c>
      <c r="F1773" s="1">
        <f>VLOOKUP(Wyniki11[[#This Row],[Id_wyscigu]], Wyscigi[], 2)</f>
        <v>2011</v>
      </c>
    </row>
    <row r="1774" spans="1:6" x14ac:dyDescent="0.25">
      <c r="A1774" s="1" t="s">
        <v>190</v>
      </c>
      <c r="B1774">
        <v>1</v>
      </c>
      <c r="C1774" s="1" t="s">
        <v>271</v>
      </c>
      <c r="D1774" t="str">
        <f>VLOOKUP(Wyniki11[[#This Row],[Id_kierowcy]], Kierowcy[], 3)</f>
        <v>Zsolt</v>
      </c>
      <c r="E1774" t="str">
        <f>VLOOKUP(Wyniki11[[#This Row],[Id_kierowcy]], Kierowcy[], 2)</f>
        <v>Baumgartner</v>
      </c>
      <c r="F1774" s="1">
        <f>VLOOKUP(Wyniki11[[#This Row],[Id_wyscigu]], Wyscigi[], 2)</f>
        <v>2012</v>
      </c>
    </row>
    <row r="1775" spans="1:6" x14ac:dyDescent="0.25">
      <c r="A1775" s="1" t="s">
        <v>23</v>
      </c>
      <c r="B1775">
        <v>3</v>
      </c>
      <c r="C1775" s="1" t="s">
        <v>251</v>
      </c>
      <c r="D1775" t="str">
        <f>VLOOKUP(Wyniki11[[#This Row],[Id_kierowcy]], Kierowcy[], 3)</f>
        <v>Zsolt</v>
      </c>
      <c r="E1775" t="str">
        <f>VLOOKUP(Wyniki11[[#This Row],[Id_kierowcy]], Kierowcy[], 2)</f>
        <v>Baumgartner</v>
      </c>
      <c r="F1775" s="1">
        <f>VLOOKUP(Wyniki11[[#This Row],[Id_wyscigu]], Wyscigi[], 2)</f>
        <v>2012</v>
      </c>
    </row>
    <row r="1776" spans="1:6" x14ac:dyDescent="0.25">
      <c r="A1776" s="1" t="s">
        <v>23</v>
      </c>
      <c r="B1776">
        <v>2</v>
      </c>
      <c r="C1776" s="1" t="s">
        <v>257</v>
      </c>
      <c r="D1776" t="str">
        <f>VLOOKUP(Wyniki11[[#This Row],[Id_kierowcy]], Kierowcy[], 3)</f>
        <v>Zsolt</v>
      </c>
      <c r="E1776" t="str">
        <f>VLOOKUP(Wyniki11[[#This Row],[Id_kierowcy]], Kierowcy[], 2)</f>
        <v>Baumgartner</v>
      </c>
      <c r="F1776" s="1">
        <f>VLOOKUP(Wyniki11[[#This Row],[Id_wyscigu]], Wyscigi[], 2)</f>
        <v>2012</v>
      </c>
    </row>
    <row r="1777" spans="1:6" x14ac:dyDescent="0.25">
      <c r="A1777" s="1" t="s">
        <v>23</v>
      </c>
      <c r="B1777">
        <v>3</v>
      </c>
      <c r="C1777" s="1" t="s">
        <v>258</v>
      </c>
      <c r="D1777" t="str">
        <f>VLOOKUP(Wyniki11[[#This Row],[Id_kierowcy]], Kierowcy[], 3)</f>
        <v>Zsolt</v>
      </c>
      <c r="E1777" t="str">
        <f>VLOOKUP(Wyniki11[[#This Row],[Id_kierowcy]], Kierowcy[], 2)</f>
        <v>Baumgartner</v>
      </c>
      <c r="F1777" s="1">
        <f>VLOOKUP(Wyniki11[[#This Row],[Id_wyscigu]], Wyscigi[], 2)</f>
        <v>2012</v>
      </c>
    </row>
    <row r="1778" spans="1:6" x14ac:dyDescent="0.25">
      <c r="A1778" s="1" t="s">
        <v>23</v>
      </c>
      <c r="B1778">
        <v>2</v>
      </c>
      <c r="C1778" s="1" t="s">
        <v>262</v>
      </c>
      <c r="D1778" t="str">
        <f>VLOOKUP(Wyniki11[[#This Row],[Id_kierowcy]], Kierowcy[], 3)</f>
        <v>Zsolt</v>
      </c>
      <c r="E1778" t="str">
        <f>VLOOKUP(Wyniki11[[#This Row],[Id_kierowcy]], Kierowcy[], 2)</f>
        <v>Baumgartner</v>
      </c>
      <c r="F1778" s="1">
        <f>VLOOKUP(Wyniki11[[#This Row],[Id_wyscigu]], Wyscigi[], 2)</f>
        <v>2012</v>
      </c>
    </row>
    <row r="1779" spans="1:6" x14ac:dyDescent="0.25">
      <c r="A1779" s="1" t="s">
        <v>23</v>
      </c>
      <c r="B1779">
        <v>3</v>
      </c>
      <c r="C1779" s="1" t="s">
        <v>268</v>
      </c>
      <c r="D1779" t="str">
        <f>VLOOKUP(Wyniki11[[#This Row],[Id_kierowcy]], Kierowcy[], 3)</f>
        <v>Zsolt</v>
      </c>
      <c r="E1779" t="str">
        <f>VLOOKUP(Wyniki11[[#This Row],[Id_kierowcy]], Kierowcy[], 2)</f>
        <v>Baumgartner</v>
      </c>
      <c r="F1779" s="1">
        <f>VLOOKUP(Wyniki11[[#This Row],[Id_wyscigu]], Wyscigi[], 2)</f>
        <v>2012</v>
      </c>
    </row>
    <row r="1780" spans="1:6" x14ac:dyDescent="0.25">
      <c r="A1780" s="1" t="s">
        <v>26</v>
      </c>
      <c r="B1780">
        <v>3</v>
      </c>
      <c r="C1780" s="1" t="s">
        <v>276</v>
      </c>
      <c r="D1780" t="str">
        <f>VLOOKUP(Wyniki11[[#This Row],[Id_kierowcy]], Kierowcy[], 3)</f>
        <v>Zsolt</v>
      </c>
      <c r="E1780" t="str">
        <f>VLOOKUP(Wyniki11[[#This Row],[Id_kierowcy]], Kierowcy[], 2)</f>
        <v>Baumgartner</v>
      </c>
      <c r="F1780" s="1">
        <f>VLOOKUP(Wyniki11[[#This Row],[Id_wyscigu]], Wyscigi[], 2)</f>
        <v>2012</v>
      </c>
    </row>
    <row r="1781" spans="1:6" x14ac:dyDescent="0.25">
      <c r="A1781" s="1" t="s">
        <v>26</v>
      </c>
      <c r="B1781">
        <v>2</v>
      </c>
      <c r="C1781" s="1" t="s">
        <v>281</v>
      </c>
      <c r="D1781" t="str">
        <f>VLOOKUP(Wyniki11[[#This Row],[Id_kierowcy]], Kierowcy[], 3)</f>
        <v>Zsolt</v>
      </c>
      <c r="E1781" t="str">
        <f>VLOOKUP(Wyniki11[[#This Row],[Id_kierowcy]], Kierowcy[], 2)</f>
        <v>Baumgartner</v>
      </c>
      <c r="F1781" s="1">
        <f>VLOOKUP(Wyniki11[[#This Row],[Id_wyscigu]], Wyscigi[], 2)</f>
        <v>2012</v>
      </c>
    </row>
    <row r="1782" spans="1:6" x14ac:dyDescent="0.25">
      <c r="A1782" s="1" t="s">
        <v>26</v>
      </c>
      <c r="B1782">
        <v>1</v>
      </c>
      <c r="C1782" s="1" t="s">
        <v>282</v>
      </c>
      <c r="D1782" t="str">
        <f>VLOOKUP(Wyniki11[[#This Row],[Id_kierowcy]], Kierowcy[], 3)</f>
        <v>Zsolt</v>
      </c>
      <c r="E1782" t="str">
        <f>VLOOKUP(Wyniki11[[#This Row],[Id_kierowcy]], Kierowcy[], 2)</f>
        <v>Baumgartner</v>
      </c>
      <c r="F1782" s="1">
        <f>VLOOKUP(Wyniki11[[#This Row],[Id_wyscigu]], Wyscigi[], 2)</f>
        <v>2012</v>
      </c>
    </row>
    <row r="1783" spans="1:6" x14ac:dyDescent="0.25">
      <c r="A1783" s="1" t="s">
        <v>26</v>
      </c>
      <c r="B1783">
        <v>1</v>
      </c>
      <c r="C1783" s="1" t="s">
        <v>288</v>
      </c>
      <c r="D1783" t="str">
        <f>VLOOKUP(Wyniki11[[#This Row],[Id_kierowcy]], Kierowcy[], 3)</f>
        <v>Zsolt</v>
      </c>
      <c r="E1783" t="str">
        <f>VLOOKUP(Wyniki11[[#This Row],[Id_kierowcy]], Kierowcy[], 2)</f>
        <v>Baumgartner</v>
      </c>
      <c r="F1783" s="1">
        <f>VLOOKUP(Wyniki11[[#This Row],[Id_wyscigu]], Wyscigi[], 2)</f>
        <v>2012</v>
      </c>
    </row>
    <row r="1784" spans="1:6" x14ac:dyDescent="0.25">
      <c r="A1784" s="1" t="s">
        <v>26</v>
      </c>
      <c r="B1784">
        <v>1</v>
      </c>
      <c r="C1784" s="1" t="s">
        <v>294</v>
      </c>
      <c r="D1784" t="str">
        <f>VLOOKUP(Wyniki11[[#This Row],[Id_kierowcy]], Kierowcy[], 3)</f>
        <v>Zsolt</v>
      </c>
      <c r="E1784" t="str">
        <f>VLOOKUP(Wyniki11[[#This Row],[Id_kierowcy]], Kierowcy[], 2)</f>
        <v>Baumgartner</v>
      </c>
      <c r="F1784" s="1">
        <f>VLOOKUP(Wyniki11[[#This Row],[Id_wyscigu]], Wyscigi[], 2)</f>
        <v>2012</v>
      </c>
    </row>
    <row r="1785" spans="1:6" x14ac:dyDescent="0.25">
      <c r="A1785" s="1" t="s">
        <v>26</v>
      </c>
      <c r="B1785">
        <v>4</v>
      </c>
      <c r="C1785" s="1" t="s">
        <v>299</v>
      </c>
      <c r="D1785" t="str">
        <f>VLOOKUP(Wyniki11[[#This Row],[Id_kierowcy]], Kierowcy[], 3)</f>
        <v>Zsolt</v>
      </c>
      <c r="E1785" t="str">
        <f>VLOOKUP(Wyniki11[[#This Row],[Id_kierowcy]], Kierowcy[], 2)</f>
        <v>Baumgartner</v>
      </c>
      <c r="F1785" s="1">
        <f>VLOOKUP(Wyniki11[[#This Row],[Id_wyscigu]], Wyscigi[], 2)</f>
        <v>2000</v>
      </c>
    </row>
    <row r="1786" spans="1:6" x14ac:dyDescent="0.25">
      <c r="A1786" s="1" t="s">
        <v>26</v>
      </c>
      <c r="B1786">
        <v>1</v>
      </c>
      <c r="C1786" s="1" t="s">
        <v>300</v>
      </c>
      <c r="D1786" t="str">
        <f>VLOOKUP(Wyniki11[[#This Row],[Id_kierowcy]], Kierowcy[], 3)</f>
        <v>Zsolt</v>
      </c>
      <c r="E1786" t="str">
        <f>VLOOKUP(Wyniki11[[#This Row],[Id_kierowcy]], Kierowcy[], 2)</f>
        <v>Baumgartner</v>
      </c>
      <c r="F1786" s="1">
        <f>VLOOKUP(Wyniki11[[#This Row],[Id_wyscigu]], Wyscigi[], 2)</f>
        <v>2000</v>
      </c>
    </row>
    <row r="1787" spans="1:6" x14ac:dyDescent="0.25">
      <c r="A1787" s="1" t="s">
        <v>26</v>
      </c>
      <c r="B1787">
        <v>1</v>
      </c>
      <c r="C1787" s="1" t="s">
        <v>311</v>
      </c>
      <c r="D1787" t="str">
        <f>VLOOKUP(Wyniki11[[#This Row],[Id_kierowcy]], Kierowcy[], 3)</f>
        <v>Zsolt</v>
      </c>
      <c r="E1787" t="str">
        <f>VLOOKUP(Wyniki11[[#This Row],[Id_kierowcy]], Kierowcy[], 2)</f>
        <v>Baumgartner</v>
      </c>
      <c r="F1787" s="1">
        <f>VLOOKUP(Wyniki11[[#This Row],[Id_wyscigu]], Wyscigi[], 2)</f>
        <v>2006</v>
      </c>
    </row>
    <row r="1788" spans="1:6" x14ac:dyDescent="0.25">
      <c r="A1788" s="1" t="s">
        <v>29</v>
      </c>
      <c r="B1788">
        <v>4</v>
      </c>
      <c r="C1788" s="1" t="s">
        <v>198</v>
      </c>
      <c r="D1788" t="str">
        <f>VLOOKUP(Wyniki11[[#This Row],[Id_kierowcy]], Kierowcy[], 3)</f>
        <v>Zsolt</v>
      </c>
      <c r="E1788" t="str">
        <f>VLOOKUP(Wyniki11[[#This Row],[Id_kierowcy]], Kierowcy[], 2)</f>
        <v>Baumgartner</v>
      </c>
      <c r="F1788" s="1">
        <f>VLOOKUP(Wyniki11[[#This Row],[Id_wyscigu]], Wyscigi[], 2)</f>
        <v>2012</v>
      </c>
    </row>
    <row r="1789" spans="1:6" x14ac:dyDescent="0.25">
      <c r="A1789" s="1" t="s">
        <v>29</v>
      </c>
      <c r="B1789">
        <v>10</v>
      </c>
      <c r="C1789" s="1" t="s">
        <v>199</v>
      </c>
      <c r="D1789" t="str">
        <f>VLOOKUP(Wyniki11[[#This Row],[Id_kierowcy]], Kierowcy[], 3)</f>
        <v>Zsolt</v>
      </c>
      <c r="E1789" t="str">
        <f>VLOOKUP(Wyniki11[[#This Row],[Id_kierowcy]], Kierowcy[], 2)</f>
        <v>Baumgartner</v>
      </c>
      <c r="F1789" s="1">
        <f>VLOOKUP(Wyniki11[[#This Row],[Id_wyscigu]], Wyscigi[], 2)</f>
        <v>2012</v>
      </c>
    </row>
    <row r="1790" spans="1:6" x14ac:dyDescent="0.25">
      <c r="A1790" s="1" t="s">
        <v>29</v>
      </c>
      <c r="B1790">
        <v>6</v>
      </c>
      <c r="C1790" s="1" t="s">
        <v>200</v>
      </c>
      <c r="D1790" t="str">
        <f>VLOOKUP(Wyniki11[[#This Row],[Id_kierowcy]], Kierowcy[], 3)</f>
        <v>Zsolt</v>
      </c>
      <c r="E1790" t="str">
        <f>VLOOKUP(Wyniki11[[#This Row],[Id_kierowcy]], Kierowcy[], 2)</f>
        <v>Baumgartner</v>
      </c>
      <c r="F1790" s="1">
        <f>VLOOKUP(Wyniki11[[#This Row],[Id_wyscigu]], Wyscigi[], 2)</f>
        <v>2012</v>
      </c>
    </row>
    <row r="1791" spans="1:6" x14ac:dyDescent="0.25">
      <c r="A1791" s="1" t="s">
        <v>29</v>
      </c>
      <c r="B1791">
        <v>4</v>
      </c>
      <c r="C1791" s="1" t="s">
        <v>201</v>
      </c>
      <c r="D1791" t="str">
        <f>VLOOKUP(Wyniki11[[#This Row],[Id_kierowcy]], Kierowcy[], 3)</f>
        <v>Zsolt</v>
      </c>
      <c r="E1791" t="str">
        <f>VLOOKUP(Wyniki11[[#This Row],[Id_kierowcy]], Kierowcy[], 2)</f>
        <v>Baumgartner</v>
      </c>
      <c r="F1791" s="1">
        <f>VLOOKUP(Wyniki11[[#This Row],[Id_wyscigu]], Wyscigi[], 2)</f>
        <v>2012</v>
      </c>
    </row>
    <row r="1792" spans="1:6" x14ac:dyDescent="0.25">
      <c r="A1792" s="1" t="s">
        <v>29</v>
      </c>
      <c r="B1792">
        <v>10</v>
      </c>
      <c r="C1792" s="1" t="s">
        <v>202</v>
      </c>
      <c r="D1792" t="str">
        <f>VLOOKUP(Wyniki11[[#This Row],[Id_kierowcy]], Kierowcy[], 3)</f>
        <v>Zsolt</v>
      </c>
      <c r="E1792" t="str">
        <f>VLOOKUP(Wyniki11[[#This Row],[Id_kierowcy]], Kierowcy[], 2)</f>
        <v>Baumgartner</v>
      </c>
      <c r="F1792" s="1">
        <f>VLOOKUP(Wyniki11[[#This Row],[Id_wyscigu]], Wyscigi[], 2)</f>
        <v>2012</v>
      </c>
    </row>
    <row r="1793" spans="1:6" x14ac:dyDescent="0.25">
      <c r="A1793" s="1" t="s">
        <v>29</v>
      </c>
      <c r="B1793">
        <v>10</v>
      </c>
      <c r="C1793" s="1" t="s">
        <v>204</v>
      </c>
      <c r="D1793" t="str">
        <f>VLOOKUP(Wyniki11[[#This Row],[Id_kierowcy]], Kierowcy[], 3)</f>
        <v>Zsolt</v>
      </c>
      <c r="E1793" t="str">
        <f>VLOOKUP(Wyniki11[[#This Row],[Id_kierowcy]], Kierowcy[], 2)</f>
        <v>Baumgartner</v>
      </c>
      <c r="F1793" s="1">
        <f>VLOOKUP(Wyniki11[[#This Row],[Id_wyscigu]], Wyscigi[], 2)</f>
        <v>2012</v>
      </c>
    </row>
    <row r="1794" spans="1:6" x14ac:dyDescent="0.25">
      <c r="A1794" s="1" t="s">
        <v>29</v>
      </c>
      <c r="B1794">
        <v>6</v>
      </c>
      <c r="C1794" s="1" t="s">
        <v>205</v>
      </c>
      <c r="D1794" t="str">
        <f>VLOOKUP(Wyniki11[[#This Row],[Id_kierowcy]], Kierowcy[], 3)</f>
        <v>Zsolt</v>
      </c>
      <c r="E1794" t="str">
        <f>VLOOKUP(Wyniki11[[#This Row],[Id_kierowcy]], Kierowcy[], 2)</f>
        <v>Baumgartner</v>
      </c>
      <c r="F1794" s="1">
        <f>VLOOKUP(Wyniki11[[#This Row],[Id_wyscigu]], Wyscigi[], 2)</f>
        <v>2000</v>
      </c>
    </row>
    <row r="1795" spans="1:6" x14ac:dyDescent="0.25">
      <c r="A1795" s="1" t="s">
        <v>29</v>
      </c>
      <c r="B1795">
        <v>4</v>
      </c>
      <c r="C1795" s="1" t="s">
        <v>206</v>
      </c>
      <c r="D1795" t="str">
        <f>VLOOKUP(Wyniki11[[#This Row],[Id_kierowcy]], Kierowcy[], 3)</f>
        <v>Zsolt</v>
      </c>
      <c r="E1795" t="str">
        <f>VLOOKUP(Wyniki11[[#This Row],[Id_kierowcy]], Kierowcy[], 2)</f>
        <v>Baumgartner</v>
      </c>
      <c r="F1795" s="1">
        <f>VLOOKUP(Wyniki11[[#This Row],[Id_wyscigu]], Wyscigi[], 2)</f>
        <v>2000</v>
      </c>
    </row>
    <row r="1796" spans="1:6" x14ac:dyDescent="0.25">
      <c r="A1796" s="1" t="s">
        <v>29</v>
      </c>
      <c r="B1796">
        <v>4</v>
      </c>
      <c r="C1796" s="1" t="s">
        <v>207</v>
      </c>
      <c r="D1796" t="str">
        <f>VLOOKUP(Wyniki11[[#This Row],[Id_kierowcy]], Kierowcy[], 3)</f>
        <v>Zsolt</v>
      </c>
      <c r="E1796" t="str">
        <f>VLOOKUP(Wyniki11[[#This Row],[Id_kierowcy]], Kierowcy[], 2)</f>
        <v>Baumgartner</v>
      </c>
      <c r="F1796" s="1">
        <f>VLOOKUP(Wyniki11[[#This Row],[Id_wyscigu]], Wyscigi[], 2)</f>
        <v>2006</v>
      </c>
    </row>
    <row r="1797" spans="1:6" x14ac:dyDescent="0.25">
      <c r="A1797" s="1" t="s">
        <v>29</v>
      </c>
      <c r="B1797">
        <v>3</v>
      </c>
      <c r="C1797" s="1" t="s">
        <v>208</v>
      </c>
      <c r="D1797" t="str">
        <f>VLOOKUP(Wyniki11[[#This Row],[Id_kierowcy]], Kierowcy[], 3)</f>
        <v>Zsolt</v>
      </c>
      <c r="E1797" t="str">
        <f>VLOOKUP(Wyniki11[[#This Row],[Id_kierowcy]], Kierowcy[], 2)</f>
        <v>Baumgartner</v>
      </c>
      <c r="F1797" s="1">
        <f>VLOOKUP(Wyniki11[[#This Row],[Id_wyscigu]], Wyscigi[], 2)</f>
        <v>2007</v>
      </c>
    </row>
    <row r="1798" spans="1:6" x14ac:dyDescent="0.25">
      <c r="A1798" s="1" t="s">
        <v>29</v>
      </c>
      <c r="B1798">
        <v>2</v>
      </c>
      <c r="C1798" s="1" t="s">
        <v>210</v>
      </c>
      <c r="D1798" t="str">
        <f>VLOOKUP(Wyniki11[[#This Row],[Id_kierowcy]], Kierowcy[], 3)</f>
        <v>Zsolt</v>
      </c>
      <c r="E1798" t="str">
        <f>VLOOKUP(Wyniki11[[#This Row],[Id_kierowcy]], Kierowcy[], 2)</f>
        <v>Baumgartner</v>
      </c>
      <c r="F1798" s="1">
        <f>VLOOKUP(Wyniki11[[#This Row],[Id_wyscigu]], Wyscigi[], 2)</f>
        <v>2008</v>
      </c>
    </row>
    <row r="1799" spans="1:6" x14ac:dyDescent="0.25">
      <c r="A1799" s="1" t="s">
        <v>29</v>
      </c>
      <c r="B1799">
        <v>4</v>
      </c>
      <c r="C1799" s="1" t="s">
        <v>211</v>
      </c>
      <c r="D1799" t="str">
        <f>VLOOKUP(Wyniki11[[#This Row],[Id_kierowcy]], Kierowcy[], 3)</f>
        <v>Zsolt</v>
      </c>
      <c r="E1799" t="str">
        <f>VLOOKUP(Wyniki11[[#This Row],[Id_kierowcy]], Kierowcy[], 2)</f>
        <v>Baumgartner</v>
      </c>
      <c r="F1799" s="1">
        <f>VLOOKUP(Wyniki11[[#This Row],[Id_wyscigu]], Wyscigi[], 2)</f>
        <v>2009</v>
      </c>
    </row>
    <row r="1800" spans="1:6" x14ac:dyDescent="0.25">
      <c r="A1800" s="1" t="s">
        <v>29</v>
      </c>
      <c r="B1800">
        <v>6</v>
      </c>
      <c r="C1800" s="1" t="s">
        <v>212</v>
      </c>
      <c r="D1800" t="str">
        <f>VLOOKUP(Wyniki11[[#This Row],[Id_kierowcy]], Kierowcy[], 3)</f>
        <v>Zsolt</v>
      </c>
      <c r="E1800" t="str">
        <f>VLOOKUP(Wyniki11[[#This Row],[Id_kierowcy]], Kierowcy[], 2)</f>
        <v>Baumgartner</v>
      </c>
      <c r="F1800" s="1">
        <f>VLOOKUP(Wyniki11[[#This Row],[Id_wyscigu]], Wyscigi[], 2)</f>
        <v>2009</v>
      </c>
    </row>
    <row r="1801" spans="1:6" x14ac:dyDescent="0.25">
      <c r="A1801" s="1" t="s">
        <v>29</v>
      </c>
      <c r="B1801">
        <v>6</v>
      </c>
      <c r="C1801" s="1" t="s">
        <v>213</v>
      </c>
      <c r="D1801" t="str">
        <f>VLOOKUP(Wyniki11[[#This Row],[Id_kierowcy]], Kierowcy[], 3)</f>
        <v>Zsolt</v>
      </c>
      <c r="E1801" t="str">
        <f>VLOOKUP(Wyniki11[[#This Row],[Id_kierowcy]], Kierowcy[], 2)</f>
        <v>Baumgartner</v>
      </c>
      <c r="F1801" s="1">
        <f>VLOOKUP(Wyniki11[[#This Row],[Id_wyscigu]], Wyscigi[], 2)</f>
        <v>2010</v>
      </c>
    </row>
    <row r="1802" spans="1:6" x14ac:dyDescent="0.25">
      <c r="A1802" s="1" t="s">
        <v>29</v>
      </c>
      <c r="B1802">
        <v>4</v>
      </c>
      <c r="C1802" s="1" t="s">
        <v>214</v>
      </c>
      <c r="D1802" t="str">
        <f>VLOOKUP(Wyniki11[[#This Row],[Id_kierowcy]], Kierowcy[], 3)</f>
        <v>Zsolt</v>
      </c>
      <c r="E1802" t="str">
        <f>VLOOKUP(Wyniki11[[#This Row],[Id_kierowcy]], Kierowcy[], 2)</f>
        <v>Baumgartner</v>
      </c>
      <c r="F1802" s="1">
        <f>VLOOKUP(Wyniki11[[#This Row],[Id_wyscigu]], Wyscigi[], 2)</f>
        <v>2010</v>
      </c>
    </row>
    <row r="1803" spans="1:6" x14ac:dyDescent="0.25">
      <c r="A1803" s="1" t="s">
        <v>29</v>
      </c>
      <c r="B1803">
        <v>10</v>
      </c>
      <c r="C1803" s="1" t="s">
        <v>215</v>
      </c>
      <c r="D1803" t="str">
        <f>VLOOKUP(Wyniki11[[#This Row],[Id_kierowcy]], Kierowcy[], 3)</f>
        <v>Zsolt</v>
      </c>
      <c r="E1803" t="str">
        <f>VLOOKUP(Wyniki11[[#This Row],[Id_kierowcy]], Kierowcy[], 2)</f>
        <v>Baumgartner</v>
      </c>
      <c r="F1803" s="1">
        <f>VLOOKUP(Wyniki11[[#This Row],[Id_wyscigu]], Wyscigi[], 2)</f>
        <v>2011</v>
      </c>
    </row>
    <row r="1804" spans="1:6" x14ac:dyDescent="0.25">
      <c r="A1804" s="1" t="s">
        <v>29</v>
      </c>
      <c r="B1804">
        <v>6</v>
      </c>
      <c r="C1804" s="1" t="s">
        <v>216</v>
      </c>
      <c r="D1804" t="str">
        <f>VLOOKUP(Wyniki11[[#This Row],[Id_kierowcy]], Kierowcy[], 3)</f>
        <v>Zsolt</v>
      </c>
      <c r="E1804" t="str">
        <f>VLOOKUP(Wyniki11[[#This Row],[Id_kierowcy]], Kierowcy[], 2)</f>
        <v>Baumgartner</v>
      </c>
      <c r="F1804" s="1">
        <f>VLOOKUP(Wyniki11[[#This Row],[Id_wyscigu]], Wyscigi[], 2)</f>
        <v>2011</v>
      </c>
    </row>
    <row r="1805" spans="1:6" x14ac:dyDescent="0.25">
      <c r="A1805" s="1" t="s">
        <v>29</v>
      </c>
      <c r="B1805">
        <v>2</v>
      </c>
      <c r="C1805" s="1" t="s">
        <v>217</v>
      </c>
      <c r="D1805" t="str">
        <f>VLOOKUP(Wyniki11[[#This Row],[Id_kierowcy]], Kierowcy[], 3)</f>
        <v>Zsolt</v>
      </c>
      <c r="E1805" t="str">
        <f>VLOOKUP(Wyniki11[[#This Row],[Id_kierowcy]], Kierowcy[], 2)</f>
        <v>Baumgartner</v>
      </c>
      <c r="F1805" s="1">
        <f>VLOOKUP(Wyniki11[[#This Row],[Id_wyscigu]], Wyscigi[], 2)</f>
        <v>2012</v>
      </c>
    </row>
    <row r="1806" spans="1:6" x14ac:dyDescent="0.25">
      <c r="A1806" s="1" t="s">
        <v>29</v>
      </c>
      <c r="B1806">
        <v>10</v>
      </c>
      <c r="C1806" s="1" t="s">
        <v>218</v>
      </c>
      <c r="D1806" t="str">
        <f>VLOOKUP(Wyniki11[[#This Row],[Id_kierowcy]], Kierowcy[], 3)</f>
        <v>Zsolt</v>
      </c>
      <c r="E1806" t="str">
        <f>VLOOKUP(Wyniki11[[#This Row],[Id_kierowcy]], Kierowcy[], 2)</f>
        <v>Baumgartner</v>
      </c>
      <c r="F1806" s="1">
        <f>VLOOKUP(Wyniki11[[#This Row],[Id_wyscigu]], Wyscigi[], 2)</f>
        <v>2012</v>
      </c>
    </row>
    <row r="1807" spans="1:6" x14ac:dyDescent="0.25">
      <c r="A1807" s="1" t="s">
        <v>29</v>
      </c>
      <c r="B1807">
        <v>2</v>
      </c>
      <c r="C1807" s="1" t="s">
        <v>219</v>
      </c>
      <c r="D1807" t="str">
        <f>VLOOKUP(Wyniki11[[#This Row],[Id_kierowcy]], Kierowcy[], 3)</f>
        <v>Zsolt</v>
      </c>
      <c r="E1807" t="str">
        <f>VLOOKUP(Wyniki11[[#This Row],[Id_kierowcy]], Kierowcy[], 2)</f>
        <v>Baumgartner</v>
      </c>
      <c r="F1807" s="1">
        <f>VLOOKUP(Wyniki11[[#This Row],[Id_wyscigu]], Wyscigi[], 2)</f>
        <v>2012</v>
      </c>
    </row>
    <row r="1808" spans="1:6" x14ac:dyDescent="0.25">
      <c r="A1808" s="1" t="s">
        <v>29</v>
      </c>
      <c r="B1808">
        <v>4</v>
      </c>
      <c r="C1808" s="1" t="s">
        <v>221</v>
      </c>
      <c r="D1808" t="str">
        <f>VLOOKUP(Wyniki11[[#This Row],[Id_kierowcy]], Kierowcy[], 3)</f>
        <v>Zsolt</v>
      </c>
      <c r="E1808" t="str">
        <f>VLOOKUP(Wyniki11[[#This Row],[Id_kierowcy]], Kierowcy[], 2)</f>
        <v>Baumgartner</v>
      </c>
      <c r="F1808" s="1">
        <f>VLOOKUP(Wyniki11[[#This Row],[Id_wyscigu]], Wyscigi[], 2)</f>
        <v>2012</v>
      </c>
    </row>
    <row r="1809" spans="1:6" x14ac:dyDescent="0.25">
      <c r="A1809" s="1" t="s">
        <v>29</v>
      </c>
      <c r="B1809">
        <v>3</v>
      </c>
      <c r="C1809" s="1" t="s">
        <v>222</v>
      </c>
      <c r="D1809" t="str">
        <f>VLOOKUP(Wyniki11[[#This Row],[Id_kierowcy]], Kierowcy[], 3)</f>
        <v>Zsolt</v>
      </c>
      <c r="E1809" t="str">
        <f>VLOOKUP(Wyniki11[[#This Row],[Id_kierowcy]], Kierowcy[], 2)</f>
        <v>Baumgartner</v>
      </c>
      <c r="F1809" s="1">
        <f>VLOOKUP(Wyniki11[[#This Row],[Id_wyscigu]], Wyscigi[], 2)</f>
        <v>2012</v>
      </c>
    </row>
    <row r="1810" spans="1:6" x14ac:dyDescent="0.25">
      <c r="A1810" s="1" t="s">
        <v>29</v>
      </c>
      <c r="B1810">
        <v>4</v>
      </c>
      <c r="C1810" s="1" t="s">
        <v>225</v>
      </c>
      <c r="D1810" t="str">
        <f>VLOOKUP(Wyniki11[[#This Row],[Id_kierowcy]], Kierowcy[], 3)</f>
        <v>Zsolt</v>
      </c>
      <c r="E1810" t="str">
        <f>VLOOKUP(Wyniki11[[#This Row],[Id_kierowcy]], Kierowcy[], 2)</f>
        <v>Baumgartner</v>
      </c>
      <c r="F1810" s="1">
        <f>VLOOKUP(Wyniki11[[#This Row],[Id_wyscigu]], Wyscigi[], 2)</f>
        <v>2012</v>
      </c>
    </row>
    <row r="1811" spans="1:6" x14ac:dyDescent="0.25">
      <c r="A1811" s="1" t="s">
        <v>29</v>
      </c>
      <c r="B1811">
        <v>6</v>
      </c>
      <c r="C1811" s="1" t="s">
        <v>226</v>
      </c>
      <c r="D1811" t="str">
        <f>VLOOKUP(Wyniki11[[#This Row],[Id_kierowcy]], Kierowcy[], 3)</f>
        <v>Zsolt</v>
      </c>
      <c r="E1811" t="str">
        <f>VLOOKUP(Wyniki11[[#This Row],[Id_kierowcy]], Kierowcy[], 2)</f>
        <v>Baumgartner</v>
      </c>
      <c r="F1811" s="1">
        <f>VLOOKUP(Wyniki11[[#This Row],[Id_wyscigu]], Wyscigi[], 2)</f>
        <v>2012</v>
      </c>
    </row>
    <row r="1812" spans="1:6" x14ac:dyDescent="0.25">
      <c r="A1812" s="1" t="s">
        <v>29</v>
      </c>
      <c r="B1812">
        <v>4</v>
      </c>
      <c r="C1812" s="1" t="s">
        <v>228</v>
      </c>
      <c r="D1812" t="str">
        <f>VLOOKUP(Wyniki11[[#This Row],[Id_kierowcy]], Kierowcy[], 3)</f>
        <v>Zsolt</v>
      </c>
      <c r="E1812" t="str">
        <f>VLOOKUP(Wyniki11[[#This Row],[Id_kierowcy]], Kierowcy[], 2)</f>
        <v>Baumgartner</v>
      </c>
      <c r="F1812" s="1">
        <f>VLOOKUP(Wyniki11[[#This Row],[Id_wyscigu]], Wyscigi[], 2)</f>
        <v>2012</v>
      </c>
    </row>
    <row r="1813" spans="1:6" x14ac:dyDescent="0.25">
      <c r="A1813" s="1" t="s">
        <v>29</v>
      </c>
      <c r="B1813">
        <v>4</v>
      </c>
      <c r="C1813" s="1" t="s">
        <v>229</v>
      </c>
      <c r="D1813" t="str">
        <f>VLOOKUP(Wyniki11[[#This Row],[Id_kierowcy]], Kierowcy[], 3)</f>
        <v>Zsolt</v>
      </c>
      <c r="E1813" t="str">
        <f>VLOOKUP(Wyniki11[[#This Row],[Id_kierowcy]], Kierowcy[], 2)</f>
        <v>Baumgartner</v>
      </c>
      <c r="F1813" s="1">
        <f>VLOOKUP(Wyniki11[[#This Row],[Id_wyscigu]], Wyscigi[], 2)</f>
        <v>2012</v>
      </c>
    </row>
    <row r="1814" spans="1:6" x14ac:dyDescent="0.25">
      <c r="A1814" s="1" t="s">
        <v>29</v>
      </c>
      <c r="B1814">
        <v>4</v>
      </c>
      <c r="C1814" s="1" t="s">
        <v>232</v>
      </c>
      <c r="D1814" t="str">
        <f>VLOOKUP(Wyniki11[[#This Row],[Id_kierowcy]], Kierowcy[], 3)</f>
        <v>Zsolt</v>
      </c>
      <c r="E1814" t="str">
        <f>VLOOKUP(Wyniki11[[#This Row],[Id_kierowcy]], Kierowcy[], 2)</f>
        <v>Baumgartner</v>
      </c>
      <c r="F1814" s="1">
        <f>VLOOKUP(Wyniki11[[#This Row],[Id_wyscigu]], Wyscigi[], 2)</f>
        <v>2012</v>
      </c>
    </row>
    <row r="1815" spans="1:6" x14ac:dyDescent="0.25">
      <c r="A1815" s="1" t="s">
        <v>29</v>
      </c>
      <c r="B1815">
        <v>1</v>
      </c>
      <c r="C1815" s="1" t="s">
        <v>233</v>
      </c>
      <c r="D1815" t="str">
        <f>VLOOKUP(Wyniki11[[#This Row],[Id_kierowcy]], Kierowcy[], 3)</f>
        <v>Zsolt</v>
      </c>
      <c r="E1815" t="str">
        <f>VLOOKUP(Wyniki11[[#This Row],[Id_kierowcy]], Kierowcy[], 2)</f>
        <v>Baumgartner</v>
      </c>
      <c r="F1815" s="1">
        <f>VLOOKUP(Wyniki11[[#This Row],[Id_wyscigu]], Wyscigi[], 2)</f>
        <v>2012</v>
      </c>
    </row>
    <row r="1816" spans="1:6" x14ac:dyDescent="0.25">
      <c r="A1816" s="1" t="s">
        <v>29</v>
      </c>
      <c r="B1816">
        <v>4</v>
      </c>
      <c r="C1816" s="1" t="s">
        <v>234</v>
      </c>
      <c r="D1816" t="str">
        <f>VLOOKUP(Wyniki11[[#This Row],[Id_kierowcy]], Kierowcy[], 3)</f>
        <v>Zsolt</v>
      </c>
      <c r="E1816" t="str">
        <f>VLOOKUP(Wyniki11[[#This Row],[Id_kierowcy]], Kierowcy[], 2)</f>
        <v>Baumgartner</v>
      </c>
      <c r="F1816" s="1">
        <f>VLOOKUP(Wyniki11[[#This Row],[Id_wyscigu]], Wyscigi[], 2)</f>
        <v>2012</v>
      </c>
    </row>
    <row r="1817" spans="1:6" x14ac:dyDescent="0.25">
      <c r="A1817" s="1" t="s">
        <v>29</v>
      </c>
      <c r="B1817">
        <v>1</v>
      </c>
      <c r="C1817" s="1" t="s">
        <v>235</v>
      </c>
      <c r="D1817" t="str">
        <f>VLOOKUP(Wyniki11[[#This Row],[Id_kierowcy]], Kierowcy[], 3)</f>
        <v>Zsolt</v>
      </c>
      <c r="E1817" t="str">
        <f>VLOOKUP(Wyniki11[[#This Row],[Id_kierowcy]], Kierowcy[], 2)</f>
        <v>Baumgartner</v>
      </c>
      <c r="F1817" s="1">
        <f>VLOOKUP(Wyniki11[[#This Row],[Id_wyscigu]], Wyscigi[], 2)</f>
        <v>2012</v>
      </c>
    </row>
    <row r="1818" spans="1:6" x14ac:dyDescent="0.25">
      <c r="A1818" s="1" t="s">
        <v>29</v>
      </c>
      <c r="B1818">
        <v>10</v>
      </c>
      <c r="C1818" s="1" t="s">
        <v>236</v>
      </c>
      <c r="D1818" t="str">
        <f>VLOOKUP(Wyniki11[[#This Row],[Id_kierowcy]], Kierowcy[], 3)</f>
        <v>Zsolt</v>
      </c>
      <c r="E1818" t="str">
        <f>VLOOKUP(Wyniki11[[#This Row],[Id_kierowcy]], Kierowcy[], 2)</f>
        <v>Baumgartner</v>
      </c>
      <c r="F1818" s="1">
        <f>VLOOKUP(Wyniki11[[#This Row],[Id_wyscigu]], Wyscigi[], 2)</f>
        <v>2012</v>
      </c>
    </row>
    <row r="1819" spans="1:6" x14ac:dyDescent="0.25">
      <c r="A1819" s="1" t="s">
        <v>29</v>
      </c>
      <c r="B1819">
        <v>6</v>
      </c>
      <c r="C1819" s="1" t="s">
        <v>237</v>
      </c>
      <c r="D1819" t="str">
        <f>VLOOKUP(Wyniki11[[#This Row],[Id_kierowcy]], Kierowcy[], 3)</f>
        <v>Zsolt</v>
      </c>
      <c r="E1819" t="str">
        <f>VLOOKUP(Wyniki11[[#This Row],[Id_kierowcy]], Kierowcy[], 2)</f>
        <v>Baumgartner</v>
      </c>
      <c r="F1819" s="1">
        <f>VLOOKUP(Wyniki11[[#This Row],[Id_wyscigu]], Wyscigi[], 2)</f>
        <v>2012</v>
      </c>
    </row>
    <row r="1820" spans="1:6" x14ac:dyDescent="0.25">
      <c r="A1820" s="1" t="s">
        <v>29</v>
      </c>
      <c r="B1820">
        <v>4</v>
      </c>
      <c r="C1820" s="1" t="s">
        <v>240</v>
      </c>
      <c r="D1820" t="str">
        <f>VLOOKUP(Wyniki11[[#This Row],[Id_kierowcy]], Kierowcy[], 3)</f>
        <v>Zsolt</v>
      </c>
      <c r="E1820" t="str">
        <f>VLOOKUP(Wyniki11[[#This Row],[Id_kierowcy]], Kierowcy[], 2)</f>
        <v>Baumgartner</v>
      </c>
      <c r="F1820" s="1">
        <f>VLOOKUP(Wyniki11[[#This Row],[Id_wyscigu]], Wyscigi[], 2)</f>
        <v>2012</v>
      </c>
    </row>
    <row r="1821" spans="1:6" x14ac:dyDescent="0.25">
      <c r="A1821" s="1" t="s">
        <v>29</v>
      </c>
      <c r="B1821">
        <v>2</v>
      </c>
      <c r="C1821" s="1" t="s">
        <v>241</v>
      </c>
      <c r="D1821" t="str">
        <f>VLOOKUP(Wyniki11[[#This Row],[Id_kierowcy]], Kierowcy[], 3)</f>
        <v>Zsolt</v>
      </c>
      <c r="E1821" t="str">
        <f>VLOOKUP(Wyniki11[[#This Row],[Id_kierowcy]], Kierowcy[], 2)</f>
        <v>Baumgartner</v>
      </c>
      <c r="F1821" s="1">
        <f>VLOOKUP(Wyniki11[[#This Row],[Id_wyscigu]], Wyscigi[], 2)</f>
        <v>2012</v>
      </c>
    </row>
    <row r="1822" spans="1:6" x14ac:dyDescent="0.25">
      <c r="A1822" s="1" t="s">
        <v>29</v>
      </c>
      <c r="B1822">
        <v>2</v>
      </c>
      <c r="C1822" s="1" t="s">
        <v>242</v>
      </c>
      <c r="D1822" t="str">
        <f>VLOOKUP(Wyniki11[[#This Row],[Id_kierowcy]], Kierowcy[], 3)</f>
        <v>Zsolt</v>
      </c>
      <c r="E1822" t="str">
        <f>VLOOKUP(Wyniki11[[#This Row],[Id_kierowcy]], Kierowcy[], 2)</f>
        <v>Baumgartner</v>
      </c>
      <c r="F1822" s="1">
        <f>VLOOKUP(Wyniki11[[#This Row],[Id_wyscigu]], Wyscigi[], 2)</f>
        <v>2012</v>
      </c>
    </row>
    <row r="1823" spans="1:6" x14ac:dyDescent="0.25">
      <c r="A1823" s="1" t="s">
        <v>29</v>
      </c>
      <c r="B1823">
        <v>3</v>
      </c>
      <c r="C1823" s="1" t="s">
        <v>243</v>
      </c>
      <c r="D1823" t="str">
        <f>VLOOKUP(Wyniki11[[#This Row],[Id_kierowcy]], Kierowcy[], 3)</f>
        <v>Zsolt</v>
      </c>
      <c r="E1823" t="str">
        <f>VLOOKUP(Wyniki11[[#This Row],[Id_kierowcy]], Kierowcy[], 2)</f>
        <v>Baumgartner</v>
      </c>
      <c r="F1823" s="1">
        <f>VLOOKUP(Wyniki11[[#This Row],[Id_wyscigu]], Wyscigi[], 2)</f>
        <v>2012</v>
      </c>
    </row>
    <row r="1824" spans="1:6" x14ac:dyDescent="0.25">
      <c r="A1824" s="1" t="s">
        <v>29</v>
      </c>
      <c r="B1824">
        <v>4</v>
      </c>
      <c r="C1824" s="1" t="s">
        <v>245</v>
      </c>
      <c r="D1824" t="str">
        <f>VLOOKUP(Wyniki11[[#This Row],[Id_kierowcy]], Kierowcy[], 3)</f>
        <v>Zsolt</v>
      </c>
      <c r="E1824" t="str">
        <f>VLOOKUP(Wyniki11[[#This Row],[Id_kierowcy]], Kierowcy[], 2)</f>
        <v>Baumgartner</v>
      </c>
      <c r="F1824" s="1">
        <f>VLOOKUP(Wyniki11[[#This Row],[Id_wyscigu]], Wyscigi[], 2)</f>
        <v>2012</v>
      </c>
    </row>
    <row r="1825" spans="1:6" x14ac:dyDescent="0.25">
      <c r="A1825" s="1" t="s">
        <v>29</v>
      </c>
      <c r="B1825">
        <v>10</v>
      </c>
      <c r="C1825" s="1" t="s">
        <v>247</v>
      </c>
      <c r="D1825" t="str">
        <f>VLOOKUP(Wyniki11[[#This Row],[Id_kierowcy]], Kierowcy[], 3)</f>
        <v>Zsolt</v>
      </c>
      <c r="E1825" t="str">
        <f>VLOOKUP(Wyniki11[[#This Row],[Id_kierowcy]], Kierowcy[], 2)</f>
        <v>Baumgartner</v>
      </c>
      <c r="F1825" s="1">
        <f>VLOOKUP(Wyniki11[[#This Row],[Id_wyscigu]], Wyscigi[], 2)</f>
        <v>2012</v>
      </c>
    </row>
    <row r="1826" spans="1:6" x14ac:dyDescent="0.25">
      <c r="A1826" s="1" t="s">
        <v>29</v>
      </c>
      <c r="B1826">
        <v>5</v>
      </c>
      <c r="C1826" s="1" t="s">
        <v>249</v>
      </c>
      <c r="D1826" t="str">
        <f>VLOOKUP(Wyniki11[[#This Row],[Id_kierowcy]], Kierowcy[], 3)</f>
        <v>Zsolt</v>
      </c>
      <c r="E1826" t="str">
        <f>VLOOKUP(Wyniki11[[#This Row],[Id_kierowcy]], Kierowcy[], 2)</f>
        <v>Baumgartner</v>
      </c>
      <c r="F1826" s="1">
        <f>VLOOKUP(Wyniki11[[#This Row],[Id_wyscigu]], Wyscigi[], 2)</f>
        <v>2012</v>
      </c>
    </row>
    <row r="1827" spans="1:6" x14ac:dyDescent="0.25">
      <c r="A1827" s="1" t="s">
        <v>29</v>
      </c>
      <c r="B1827">
        <v>4</v>
      </c>
      <c r="C1827" s="1" t="s">
        <v>250</v>
      </c>
      <c r="D1827" t="str">
        <f>VLOOKUP(Wyniki11[[#This Row],[Id_kierowcy]], Kierowcy[], 3)</f>
        <v>Zsolt</v>
      </c>
      <c r="E1827" t="str">
        <f>VLOOKUP(Wyniki11[[#This Row],[Id_kierowcy]], Kierowcy[], 2)</f>
        <v>Baumgartner</v>
      </c>
      <c r="F1827" s="1">
        <f>VLOOKUP(Wyniki11[[#This Row],[Id_wyscigu]], Wyscigi[], 2)</f>
        <v>2012</v>
      </c>
    </row>
    <row r="1828" spans="1:6" x14ac:dyDescent="0.25">
      <c r="A1828" s="1" t="s">
        <v>29</v>
      </c>
      <c r="B1828">
        <v>4</v>
      </c>
      <c r="C1828" s="1" t="s">
        <v>252</v>
      </c>
      <c r="D1828" t="str">
        <f>VLOOKUP(Wyniki11[[#This Row],[Id_kierowcy]], Kierowcy[], 3)</f>
        <v>Zsolt</v>
      </c>
      <c r="E1828" t="str">
        <f>VLOOKUP(Wyniki11[[#This Row],[Id_kierowcy]], Kierowcy[], 2)</f>
        <v>Baumgartner</v>
      </c>
      <c r="F1828" s="1">
        <f>VLOOKUP(Wyniki11[[#This Row],[Id_wyscigu]], Wyscigi[], 2)</f>
        <v>2012</v>
      </c>
    </row>
    <row r="1829" spans="1:6" x14ac:dyDescent="0.25">
      <c r="A1829" s="1" t="s">
        <v>29</v>
      </c>
      <c r="B1829">
        <v>2</v>
      </c>
      <c r="C1829" s="1" t="s">
        <v>253</v>
      </c>
      <c r="D1829" t="str">
        <f>VLOOKUP(Wyniki11[[#This Row],[Id_kierowcy]], Kierowcy[], 3)</f>
        <v>Zsolt</v>
      </c>
      <c r="E1829" t="str">
        <f>VLOOKUP(Wyniki11[[#This Row],[Id_kierowcy]], Kierowcy[], 2)</f>
        <v>Baumgartner</v>
      </c>
      <c r="F1829" s="1">
        <f>VLOOKUP(Wyniki11[[#This Row],[Id_wyscigu]], Wyscigi[], 2)</f>
        <v>2012</v>
      </c>
    </row>
    <row r="1830" spans="1:6" x14ac:dyDescent="0.25">
      <c r="A1830" s="1" t="s">
        <v>29</v>
      </c>
      <c r="B1830">
        <v>4</v>
      </c>
      <c r="C1830" s="1" t="s">
        <v>256</v>
      </c>
      <c r="D1830" t="str">
        <f>VLOOKUP(Wyniki11[[#This Row],[Id_kierowcy]], Kierowcy[], 3)</f>
        <v>Zsolt</v>
      </c>
      <c r="E1830" t="str">
        <f>VLOOKUP(Wyniki11[[#This Row],[Id_kierowcy]], Kierowcy[], 2)</f>
        <v>Baumgartner</v>
      </c>
      <c r="F1830" s="1">
        <f>VLOOKUP(Wyniki11[[#This Row],[Id_wyscigu]], Wyscigi[], 2)</f>
        <v>2012</v>
      </c>
    </row>
    <row r="1831" spans="1:6" x14ac:dyDescent="0.25">
      <c r="A1831" s="1" t="s">
        <v>29</v>
      </c>
      <c r="B1831">
        <v>4</v>
      </c>
      <c r="C1831" s="1" t="s">
        <v>257</v>
      </c>
      <c r="D1831" t="str">
        <f>VLOOKUP(Wyniki11[[#This Row],[Id_kierowcy]], Kierowcy[], 3)</f>
        <v>Zsolt</v>
      </c>
      <c r="E1831" t="str">
        <f>VLOOKUP(Wyniki11[[#This Row],[Id_kierowcy]], Kierowcy[], 2)</f>
        <v>Baumgartner</v>
      </c>
      <c r="F1831" s="1">
        <f>VLOOKUP(Wyniki11[[#This Row],[Id_wyscigu]], Wyscigi[], 2)</f>
        <v>2012</v>
      </c>
    </row>
    <row r="1832" spans="1:6" x14ac:dyDescent="0.25">
      <c r="A1832" s="1" t="s">
        <v>29</v>
      </c>
      <c r="B1832">
        <v>8</v>
      </c>
      <c r="C1832" s="1" t="s">
        <v>258</v>
      </c>
      <c r="D1832" t="str">
        <f>VLOOKUP(Wyniki11[[#This Row],[Id_kierowcy]], Kierowcy[], 3)</f>
        <v>Zsolt</v>
      </c>
      <c r="E1832" t="str">
        <f>VLOOKUP(Wyniki11[[#This Row],[Id_kierowcy]], Kierowcy[], 2)</f>
        <v>Baumgartner</v>
      </c>
      <c r="F1832" s="1">
        <f>VLOOKUP(Wyniki11[[#This Row],[Id_wyscigu]], Wyscigi[], 2)</f>
        <v>2012</v>
      </c>
    </row>
    <row r="1833" spans="1:6" x14ac:dyDescent="0.25">
      <c r="A1833" s="1" t="s">
        <v>29</v>
      </c>
      <c r="B1833">
        <v>4</v>
      </c>
      <c r="C1833" s="1" t="s">
        <v>259</v>
      </c>
      <c r="D1833" t="str">
        <f>VLOOKUP(Wyniki11[[#This Row],[Id_kierowcy]], Kierowcy[], 3)</f>
        <v>Zsolt</v>
      </c>
      <c r="E1833" t="str">
        <f>VLOOKUP(Wyniki11[[#This Row],[Id_kierowcy]], Kierowcy[], 2)</f>
        <v>Baumgartner</v>
      </c>
      <c r="F1833" s="1">
        <f>VLOOKUP(Wyniki11[[#This Row],[Id_wyscigu]], Wyscigi[], 2)</f>
        <v>2012</v>
      </c>
    </row>
    <row r="1834" spans="1:6" x14ac:dyDescent="0.25">
      <c r="A1834" s="1" t="s">
        <v>29</v>
      </c>
      <c r="B1834">
        <v>6</v>
      </c>
      <c r="C1834" s="1" t="s">
        <v>262</v>
      </c>
      <c r="D1834" t="str">
        <f>VLOOKUP(Wyniki11[[#This Row],[Id_kierowcy]], Kierowcy[], 3)</f>
        <v>Zsolt</v>
      </c>
      <c r="E1834" t="str">
        <f>VLOOKUP(Wyniki11[[#This Row],[Id_kierowcy]], Kierowcy[], 2)</f>
        <v>Baumgartner</v>
      </c>
      <c r="F1834" s="1">
        <f>VLOOKUP(Wyniki11[[#This Row],[Id_wyscigu]], Wyscigi[], 2)</f>
        <v>2012</v>
      </c>
    </row>
    <row r="1835" spans="1:6" x14ac:dyDescent="0.25">
      <c r="A1835" s="1" t="s">
        <v>29</v>
      </c>
      <c r="B1835">
        <v>1</v>
      </c>
      <c r="C1835" s="1" t="s">
        <v>263</v>
      </c>
      <c r="D1835" t="str">
        <f>VLOOKUP(Wyniki11[[#This Row],[Id_kierowcy]], Kierowcy[], 3)</f>
        <v>Zsolt</v>
      </c>
      <c r="E1835" t="str">
        <f>VLOOKUP(Wyniki11[[#This Row],[Id_kierowcy]], Kierowcy[], 2)</f>
        <v>Baumgartner</v>
      </c>
      <c r="F1835" s="1">
        <f>VLOOKUP(Wyniki11[[#This Row],[Id_wyscigu]], Wyscigi[], 2)</f>
        <v>2012</v>
      </c>
    </row>
    <row r="1836" spans="1:6" x14ac:dyDescent="0.25">
      <c r="A1836" s="1" t="s">
        <v>29</v>
      </c>
      <c r="B1836">
        <v>3</v>
      </c>
      <c r="C1836" s="1" t="s">
        <v>264</v>
      </c>
      <c r="D1836" t="str">
        <f>VLOOKUP(Wyniki11[[#This Row],[Id_kierowcy]], Kierowcy[], 3)</f>
        <v>Zsolt</v>
      </c>
      <c r="E1836" t="str">
        <f>VLOOKUP(Wyniki11[[#This Row],[Id_kierowcy]], Kierowcy[], 2)</f>
        <v>Baumgartner</v>
      </c>
      <c r="F1836" s="1">
        <f>VLOOKUP(Wyniki11[[#This Row],[Id_wyscigu]], Wyscigi[], 2)</f>
        <v>2012</v>
      </c>
    </row>
    <row r="1837" spans="1:6" x14ac:dyDescent="0.25">
      <c r="A1837" s="1" t="s">
        <v>29</v>
      </c>
      <c r="B1837">
        <v>3</v>
      </c>
      <c r="C1837" s="1" t="s">
        <v>270</v>
      </c>
      <c r="D1837" t="str">
        <f>VLOOKUP(Wyniki11[[#This Row],[Id_kierowcy]], Kierowcy[], 3)</f>
        <v>Zsolt</v>
      </c>
      <c r="E1837" t="str">
        <f>VLOOKUP(Wyniki11[[#This Row],[Id_kierowcy]], Kierowcy[], 2)</f>
        <v>Baumgartner</v>
      </c>
      <c r="F1837" s="1">
        <f>VLOOKUP(Wyniki11[[#This Row],[Id_wyscigu]], Wyscigi[], 2)</f>
        <v>2012</v>
      </c>
    </row>
    <row r="1838" spans="1:6" x14ac:dyDescent="0.25">
      <c r="A1838" s="1" t="s">
        <v>29</v>
      </c>
      <c r="B1838">
        <v>2</v>
      </c>
      <c r="C1838" s="1" t="s">
        <v>271</v>
      </c>
      <c r="D1838" t="str">
        <f>VLOOKUP(Wyniki11[[#This Row],[Id_kierowcy]], Kierowcy[], 3)</f>
        <v>Zsolt</v>
      </c>
      <c r="E1838" t="str">
        <f>VLOOKUP(Wyniki11[[#This Row],[Id_kierowcy]], Kierowcy[], 2)</f>
        <v>Baumgartner</v>
      </c>
      <c r="F1838" s="1">
        <f>VLOOKUP(Wyniki11[[#This Row],[Id_wyscigu]], Wyscigi[], 2)</f>
        <v>2012</v>
      </c>
    </row>
    <row r="1839" spans="1:6" x14ac:dyDescent="0.25">
      <c r="A1839" s="1" t="s">
        <v>29</v>
      </c>
      <c r="B1839">
        <v>3</v>
      </c>
      <c r="C1839" s="1" t="s">
        <v>272</v>
      </c>
      <c r="D1839" t="str">
        <f>VLOOKUP(Wyniki11[[#This Row],[Id_kierowcy]], Kierowcy[], 3)</f>
        <v>Zsolt</v>
      </c>
      <c r="E1839" t="str">
        <f>VLOOKUP(Wyniki11[[#This Row],[Id_kierowcy]], Kierowcy[], 2)</f>
        <v>Baumgartner</v>
      </c>
      <c r="F1839" s="1">
        <f>VLOOKUP(Wyniki11[[#This Row],[Id_wyscigu]], Wyscigi[], 2)</f>
        <v>2012</v>
      </c>
    </row>
    <row r="1840" spans="1:6" x14ac:dyDescent="0.25">
      <c r="A1840" s="1" t="s">
        <v>29</v>
      </c>
      <c r="B1840">
        <v>2</v>
      </c>
      <c r="C1840" s="1" t="s">
        <v>273</v>
      </c>
      <c r="D1840" t="str">
        <f>VLOOKUP(Wyniki11[[#This Row],[Id_kierowcy]], Kierowcy[], 3)</f>
        <v>Zsolt</v>
      </c>
      <c r="E1840" t="str">
        <f>VLOOKUP(Wyniki11[[#This Row],[Id_kierowcy]], Kierowcy[], 2)</f>
        <v>Baumgartner</v>
      </c>
      <c r="F1840" s="1">
        <f>VLOOKUP(Wyniki11[[#This Row],[Id_wyscigu]], Wyscigi[], 2)</f>
        <v>2012</v>
      </c>
    </row>
    <row r="1841" spans="1:6" x14ac:dyDescent="0.25">
      <c r="A1841" s="1" t="s">
        <v>29</v>
      </c>
      <c r="B1841">
        <v>5</v>
      </c>
      <c r="C1841" s="1" t="s">
        <v>274</v>
      </c>
      <c r="D1841" t="str">
        <f>VLOOKUP(Wyniki11[[#This Row],[Id_kierowcy]], Kierowcy[], 3)</f>
        <v>Zsolt</v>
      </c>
      <c r="E1841" t="str">
        <f>VLOOKUP(Wyniki11[[#This Row],[Id_kierowcy]], Kierowcy[], 2)</f>
        <v>Baumgartner</v>
      </c>
      <c r="F1841" s="1">
        <f>VLOOKUP(Wyniki11[[#This Row],[Id_wyscigu]], Wyscigi[], 2)</f>
        <v>2012</v>
      </c>
    </row>
    <row r="1842" spans="1:6" x14ac:dyDescent="0.25">
      <c r="A1842" s="1" t="s">
        <v>29</v>
      </c>
      <c r="B1842">
        <v>2</v>
      </c>
      <c r="C1842" s="1" t="s">
        <v>276</v>
      </c>
      <c r="D1842" t="str">
        <f>VLOOKUP(Wyniki11[[#This Row],[Id_kierowcy]], Kierowcy[], 3)</f>
        <v>Zsolt</v>
      </c>
      <c r="E1842" t="str">
        <f>VLOOKUP(Wyniki11[[#This Row],[Id_kierowcy]], Kierowcy[], 2)</f>
        <v>Baumgartner</v>
      </c>
      <c r="F1842" s="1">
        <f>VLOOKUP(Wyniki11[[#This Row],[Id_wyscigu]], Wyscigi[], 2)</f>
        <v>2012</v>
      </c>
    </row>
    <row r="1843" spans="1:6" x14ac:dyDescent="0.25">
      <c r="A1843" s="1" t="s">
        <v>29</v>
      </c>
      <c r="B1843">
        <v>3</v>
      </c>
      <c r="C1843" s="1" t="s">
        <v>277</v>
      </c>
      <c r="D1843" t="str">
        <f>VLOOKUP(Wyniki11[[#This Row],[Id_kierowcy]], Kierowcy[], 3)</f>
        <v>Zsolt</v>
      </c>
      <c r="E1843" t="str">
        <f>VLOOKUP(Wyniki11[[#This Row],[Id_kierowcy]], Kierowcy[], 2)</f>
        <v>Baumgartner</v>
      </c>
      <c r="F1843" s="1">
        <f>VLOOKUP(Wyniki11[[#This Row],[Id_wyscigu]], Wyscigi[], 2)</f>
        <v>2012</v>
      </c>
    </row>
    <row r="1844" spans="1:6" x14ac:dyDescent="0.25">
      <c r="A1844" s="1" t="s">
        <v>29</v>
      </c>
      <c r="B1844">
        <v>5</v>
      </c>
      <c r="C1844" s="1" t="s">
        <v>281</v>
      </c>
      <c r="D1844" t="str">
        <f>VLOOKUP(Wyniki11[[#This Row],[Id_kierowcy]], Kierowcy[], 3)</f>
        <v>Zsolt</v>
      </c>
      <c r="E1844" t="str">
        <f>VLOOKUP(Wyniki11[[#This Row],[Id_kierowcy]], Kierowcy[], 2)</f>
        <v>Baumgartner</v>
      </c>
      <c r="F1844" s="1">
        <f>VLOOKUP(Wyniki11[[#This Row],[Id_wyscigu]], Wyscigi[], 2)</f>
        <v>2012</v>
      </c>
    </row>
    <row r="1845" spans="1:6" x14ac:dyDescent="0.25">
      <c r="A1845" s="1" t="s">
        <v>29</v>
      </c>
      <c r="B1845">
        <v>3</v>
      </c>
      <c r="C1845" s="1" t="s">
        <v>282</v>
      </c>
      <c r="D1845" t="str">
        <f>VLOOKUP(Wyniki11[[#This Row],[Id_kierowcy]], Kierowcy[], 3)</f>
        <v>Zsolt</v>
      </c>
      <c r="E1845" t="str">
        <f>VLOOKUP(Wyniki11[[#This Row],[Id_kierowcy]], Kierowcy[], 2)</f>
        <v>Baumgartner</v>
      </c>
      <c r="F1845" s="1">
        <f>VLOOKUP(Wyniki11[[#This Row],[Id_wyscigu]], Wyscigi[], 2)</f>
        <v>2012</v>
      </c>
    </row>
    <row r="1846" spans="1:6" x14ac:dyDescent="0.25">
      <c r="A1846" s="1" t="s">
        <v>29</v>
      </c>
      <c r="B1846">
        <v>1</v>
      </c>
      <c r="C1846" s="1" t="s">
        <v>283</v>
      </c>
      <c r="D1846" t="str">
        <f>VLOOKUP(Wyniki11[[#This Row],[Id_kierowcy]], Kierowcy[], 3)</f>
        <v>Zsolt</v>
      </c>
      <c r="E1846" t="str">
        <f>VLOOKUP(Wyniki11[[#This Row],[Id_kierowcy]], Kierowcy[], 2)</f>
        <v>Baumgartner</v>
      </c>
      <c r="F1846" s="1">
        <f>VLOOKUP(Wyniki11[[#This Row],[Id_wyscigu]], Wyscigi[], 2)</f>
        <v>2012</v>
      </c>
    </row>
    <row r="1847" spans="1:6" x14ac:dyDescent="0.25">
      <c r="A1847" s="1" t="s">
        <v>29</v>
      </c>
      <c r="B1847">
        <v>1</v>
      </c>
      <c r="C1847" s="1" t="s">
        <v>285</v>
      </c>
      <c r="D1847" t="str">
        <f>VLOOKUP(Wyniki11[[#This Row],[Id_kierowcy]], Kierowcy[], 3)</f>
        <v>Zsolt</v>
      </c>
      <c r="E1847" t="str">
        <f>VLOOKUP(Wyniki11[[#This Row],[Id_kierowcy]], Kierowcy[], 2)</f>
        <v>Baumgartner</v>
      </c>
      <c r="F1847" s="1">
        <f>VLOOKUP(Wyniki11[[#This Row],[Id_wyscigu]], Wyscigi[], 2)</f>
        <v>2012</v>
      </c>
    </row>
    <row r="1848" spans="1:6" x14ac:dyDescent="0.25">
      <c r="A1848" s="1" t="s">
        <v>29</v>
      </c>
      <c r="B1848">
        <v>5</v>
      </c>
      <c r="C1848" s="1" t="s">
        <v>287</v>
      </c>
      <c r="D1848" t="str">
        <f>VLOOKUP(Wyniki11[[#This Row],[Id_kierowcy]], Kierowcy[], 3)</f>
        <v>Zsolt</v>
      </c>
      <c r="E1848" t="str">
        <f>VLOOKUP(Wyniki11[[#This Row],[Id_kierowcy]], Kierowcy[], 2)</f>
        <v>Baumgartner</v>
      </c>
      <c r="F1848" s="1">
        <f>VLOOKUP(Wyniki11[[#This Row],[Id_wyscigu]], Wyscigi[], 2)</f>
        <v>2012</v>
      </c>
    </row>
    <row r="1849" spans="1:6" x14ac:dyDescent="0.25">
      <c r="A1849" s="1" t="s">
        <v>29</v>
      </c>
      <c r="B1849">
        <v>2</v>
      </c>
      <c r="C1849" s="1" t="s">
        <v>288</v>
      </c>
      <c r="D1849" t="str">
        <f>VLOOKUP(Wyniki11[[#This Row],[Id_kierowcy]], Kierowcy[], 3)</f>
        <v>Zsolt</v>
      </c>
      <c r="E1849" t="str">
        <f>VLOOKUP(Wyniki11[[#This Row],[Id_kierowcy]], Kierowcy[], 2)</f>
        <v>Baumgartner</v>
      </c>
      <c r="F1849" s="1">
        <f>VLOOKUP(Wyniki11[[#This Row],[Id_wyscigu]], Wyscigi[], 2)</f>
        <v>2012</v>
      </c>
    </row>
    <row r="1850" spans="1:6" x14ac:dyDescent="0.25">
      <c r="A1850" s="1" t="s">
        <v>29</v>
      </c>
      <c r="B1850">
        <v>2</v>
      </c>
      <c r="C1850" s="1" t="s">
        <v>292</v>
      </c>
      <c r="D1850" t="str">
        <f>VLOOKUP(Wyniki11[[#This Row],[Id_kierowcy]], Kierowcy[], 3)</f>
        <v>Zsolt</v>
      </c>
      <c r="E1850" t="str">
        <f>VLOOKUP(Wyniki11[[#This Row],[Id_kierowcy]], Kierowcy[], 2)</f>
        <v>Baumgartner</v>
      </c>
      <c r="F1850" s="1">
        <f>VLOOKUP(Wyniki11[[#This Row],[Id_wyscigu]], Wyscigi[], 2)</f>
        <v>2012</v>
      </c>
    </row>
    <row r="1851" spans="1:6" x14ac:dyDescent="0.25">
      <c r="A1851" s="1" t="s">
        <v>29</v>
      </c>
      <c r="B1851">
        <v>2</v>
      </c>
      <c r="C1851" s="1" t="s">
        <v>294</v>
      </c>
      <c r="D1851" t="str">
        <f>VLOOKUP(Wyniki11[[#This Row],[Id_kierowcy]], Kierowcy[], 3)</f>
        <v>Zsolt</v>
      </c>
      <c r="E1851" t="str">
        <f>VLOOKUP(Wyniki11[[#This Row],[Id_kierowcy]], Kierowcy[], 2)</f>
        <v>Baumgartner</v>
      </c>
      <c r="F1851" s="1">
        <f>VLOOKUP(Wyniki11[[#This Row],[Id_wyscigu]], Wyscigi[], 2)</f>
        <v>2012</v>
      </c>
    </row>
    <row r="1852" spans="1:6" x14ac:dyDescent="0.25">
      <c r="A1852" s="1" t="s">
        <v>29</v>
      </c>
      <c r="B1852">
        <v>3</v>
      </c>
      <c r="C1852" s="1" t="s">
        <v>298</v>
      </c>
      <c r="D1852" t="str">
        <f>VLOOKUP(Wyniki11[[#This Row],[Id_kierowcy]], Kierowcy[], 3)</f>
        <v>Zsolt</v>
      </c>
      <c r="E1852" t="str">
        <f>VLOOKUP(Wyniki11[[#This Row],[Id_kierowcy]], Kierowcy[], 2)</f>
        <v>Baumgartner</v>
      </c>
      <c r="F1852" s="1">
        <f>VLOOKUP(Wyniki11[[#This Row],[Id_wyscigu]], Wyscigi[], 2)</f>
        <v>2000</v>
      </c>
    </row>
    <row r="1853" spans="1:6" x14ac:dyDescent="0.25">
      <c r="A1853" s="1" t="s">
        <v>29</v>
      </c>
      <c r="B1853">
        <v>1</v>
      </c>
      <c r="C1853" s="1" t="s">
        <v>302</v>
      </c>
      <c r="D1853" t="str">
        <f>VLOOKUP(Wyniki11[[#This Row],[Id_kierowcy]], Kierowcy[], 3)</f>
        <v>Zsolt</v>
      </c>
      <c r="E1853" t="str">
        <f>VLOOKUP(Wyniki11[[#This Row],[Id_kierowcy]], Kierowcy[], 2)</f>
        <v>Baumgartner</v>
      </c>
      <c r="F1853" s="1">
        <f>VLOOKUP(Wyniki11[[#This Row],[Id_wyscigu]], Wyscigi[], 2)</f>
        <v>2000</v>
      </c>
    </row>
    <row r="1854" spans="1:6" x14ac:dyDescent="0.25">
      <c r="A1854" s="1" t="s">
        <v>29</v>
      </c>
      <c r="B1854">
        <v>6</v>
      </c>
      <c r="C1854" s="1" t="s">
        <v>306</v>
      </c>
      <c r="D1854" t="str">
        <f>VLOOKUP(Wyniki11[[#This Row],[Id_kierowcy]], Kierowcy[], 3)</f>
        <v>Zsolt</v>
      </c>
      <c r="E1854" t="str">
        <f>VLOOKUP(Wyniki11[[#This Row],[Id_kierowcy]], Kierowcy[], 2)</f>
        <v>Baumgartner</v>
      </c>
      <c r="F1854" s="1">
        <f>VLOOKUP(Wyniki11[[#This Row],[Id_wyscigu]], Wyscigi[], 2)</f>
        <v>2000</v>
      </c>
    </row>
    <row r="1855" spans="1:6" x14ac:dyDescent="0.25">
      <c r="A1855" s="1" t="s">
        <v>29</v>
      </c>
      <c r="B1855">
        <v>1</v>
      </c>
      <c r="C1855" s="1" t="s">
        <v>308</v>
      </c>
      <c r="D1855" t="str">
        <f>VLOOKUP(Wyniki11[[#This Row],[Id_kierowcy]], Kierowcy[], 3)</f>
        <v>Zsolt</v>
      </c>
      <c r="E1855" t="str">
        <f>VLOOKUP(Wyniki11[[#This Row],[Id_kierowcy]], Kierowcy[], 2)</f>
        <v>Baumgartner</v>
      </c>
      <c r="F1855" s="1">
        <f>VLOOKUP(Wyniki11[[#This Row],[Id_wyscigu]], Wyscigi[], 2)</f>
        <v>2000</v>
      </c>
    </row>
    <row r="1856" spans="1:6" x14ac:dyDescent="0.25">
      <c r="A1856" s="1" t="s">
        <v>29</v>
      </c>
      <c r="B1856">
        <v>2</v>
      </c>
      <c r="C1856" s="1" t="s">
        <v>309</v>
      </c>
      <c r="D1856" t="str">
        <f>VLOOKUP(Wyniki11[[#This Row],[Id_kierowcy]], Kierowcy[], 3)</f>
        <v>Zsolt</v>
      </c>
      <c r="E1856" t="str">
        <f>VLOOKUP(Wyniki11[[#This Row],[Id_kierowcy]], Kierowcy[], 2)</f>
        <v>Baumgartner</v>
      </c>
      <c r="F1856" s="1">
        <f>VLOOKUP(Wyniki11[[#This Row],[Id_wyscigu]], Wyscigi[], 2)</f>
        <v>2000</v>
      </c>
    </row>
    <row r="1857" spans="1:6" x14ac:dyDescent="0.25">
      <c r="A1857" s="1" t="s">
        <v>29</v>
      </c>
      <c r="B1857">
        <v>4</v>
      </c>
      <c r="C1857" s="1" t="s">
        <v>312</v>
      </c>
      <c r="D1857" t="str">
        <f>VLOOKUP(Wyniki11[[#This Row],[Id_kierowcy]], Kierowcy[], 3)</f>
        <v>Zsolt</v>
      </c>
      <c r="E1857" t="str">
        <f>VLOOKUP(Wyniki11[[#This Row],[Id_kierowcy]], Kierowcy[], 2)</f>
        <v>Baumgartner</v>
      </c>
      <c r="F1857" s="1">
        <f>VLOOKUP(Wyniki11[[#This Row],[Id_wyscigu]], Wyscigi[], 2)</f>
        <v>2006</v>
      </c>
    </row>
    <row r="1858" spans="1:6" x14ac:dyDescent="0.25">
      <c r="A1858" s="1" t="s">
        <v>29</v>
      </c>
      <c r="B1858">
        <v>4</v>
      </c>
      <c r="C1858" s="1" t="s">
        <v>321</v>
      </c>
      <c r="D1858" t="str">
        <f>VLOOKUP(Wyniki11[[#This Row],[Id_kierowcy]], Kierowcy[], 3)</f>
        <v>Zsolt</v>
      </c>
      <c r="E1858" t="str">
        <f>VLOOKUP(Wyniki11[[#This Row],[Id_kierowcy]], Kierowcy[], 2)</f>
        <v>Baumgartner</v>
      </c>
      <c r="F1858" s="1">
        <f>VLOOKUP(Wyniki11[[#This Row],[Id_wyscigu]], Wyscigi[], 2)</f>
        <v>2007</v>
      </c>
    </row>
    <row r="1859" spans="1:6" x14ac:dyDescent="0.25">
      <c r="A1859" s="1" t="s">
        <v>29</v>
      </c>
      <c r="B1859">
        <v>4</v>
      </c>
      <c r="C1859" s="1" t="s">
        <v>327</v>
      </c>
      <c r="D1859" t="str">
        <f>VLOOKUP(Wyniki11[[#This Row],[Id_kierowcy]], Kierowcy[], 3)</f>
        <v>Zsolt</v>
      </c>
      <c r="E1859" t="str">
        <f>VLOOKUP(Wyniki11[[#This Row],[Id_kierowcy]], Kierowcy[], 2)</f>
        <v>Baumgartner</v>
      </c>
      <c r="F1859" s="1">
        <f>VLOOKUP(Wyniki11[[#This Row],[Id_wyscigu]], Wyscigi[], 2)</f>
        <v>2007</v>
      </c>
    </row>
    <row r="1860" spans="1:6" x14ac:dyDescent="0.25">
      <c r="A1860" s="1" t="s">
        <v>29</v>
      </c>
      <c r="B1860">
        <v>5</v>
      </c>
      <c r="C1860" s="1" t="s">
        <v>332</v>
      </c>
      <c r="D1860" t="str">
        <f>VLOOKUP(Wyniki11[[#This Row],[Id_kierowcy]], Kierowcy[], 3)</f>
        <v>Zsolt</v>
      </c>
      <c r="E1860" t="str">
        <f>VLOOKUP(Wyniki11[[#This Row],[Id_kierowcy]], Kierowcy[], 2)</f>
        <v>Baumgartner</v>
      </c>
      <c r="F1860" s="1">
        <f>VLOOKUP(Wyniki11[[#This Row],[Id_wyscigu]], Wyscigi[], 2)</f>
        <v>2007</v>
      </c>
    </row>
    <row r="1861" spans="1:6" x14ac:dyDescent="0.25">
      <c r="A1861" s="1" t="s">
        <v>29</v>
      </c>
      <c r="B1861">
        <v>1</v>
      </c>
      <c r="C1861" s="1" t="s">
        <v>333</v>
      </c>
      <c r="D1861" t="str">
        <f>VLOOKUP(Wyniki11[[#This Row],[Id_kierowcy]], Kierowcy[], 3)</f>
        <v>Zsolt</v>
      </c>
      <c r="E1861" t="str">
        <f>VLOOKUP(Wyniki11[[#This Row],[Id_kierowcy]], Kierowcy[], 2)</f>
        <v>Baumgartner</v>
      </c>
      <c r="F1861" s="1">
        <f>VLOOKUP(Wyniki11[[#This Row],[Id_wyscigu]], Wyscigi[], 2)</f>
        <v>2007</v>
      </c>
    </row>
    <row r="1862" spans="1:6" x14ac:dyDescent="0.25">
      <c r="A1862" s="1" t="s">
        <v>29</v>
      </c>
      <c r="B1862">
        <v>6</v>
      </c>
      <c r="C1862" s="1" t="s">
        <v>341</v>
      </c>
      <c r="D1862" t="str">
        <f>VLOOKUP(Wyniki11[[#This Row],[Id_kierowcy]], Kierowcy[], 3)</f>
        <v>Zsolt</v>
      </c>
      <c r="E1862" t="str">
        <f>VLOOKUP(Wyniki11[[#This Row],[Id_kierowcy]], Kierowcy[], 2)</f>
        <v>Baumgartner</v>
      </c>
      <c r="F1862" s="1">
        <f>VLOOKUP(Wyniki11[[#This Row],[Id_wyscigu]], Wyscigi[], 2)</f>
        <v>2008</v>
      </c>
    </row>
    <row r="1863" spans="1:6" x14ac:dyDescent="0.25">
      <c r="A1863" s="1" t="s">
        <v>29</v>
      </c>
      <c r="B1863">
        <v>2</v>
      </c>
      <c r="C1863" s="1" t="s">
        <v>349</v>
      </c>
      <c r="D1863" t="str">
        <f>VLOOKUP(Wyniki11[[#This Row],[Id_kierowcy]], Kierowcy[], 3)</f>
        <v>Zsolt</v>
      </c>
      <c r="E1863" t="str">
        <f>VLOOKUP(Wyniki11[[#This Row],[Id_kierowcy]], Kierowcy[], 2)</f>
        <v>Baumgartner</v>
      </c>
      <c r="F1863" s="1">
        <f>VLOOKUP(Wyniki11[[#This Row],[Id_wyscigu]], Wyscigi[], 2)</f>
        <v>2008</v>
      </c>
    </row>
    <row r="1864" spans="1:6" x14ac:dyDescent="0.25">
      <c r="A1864" s="1" t="s">
        <v>33</v>
      </c>
      <c r="B1864">
        <v>2</v>
      </c>
      <c r="C1864" s="1" t="s">
        <v>408</v>
      </c>
      <c r="D1864" t="str">
        <f>VLOOKUP(Wyniki11[[#This Row],[Id_kierowcy]], Kierowcy[], 3)</f>
        <v>Zsolt</v>
      </c>
      <c r="E1864" t="str">
        <f>VLOOKUP(Wyniki11[[#This Row],[Id_kierowcy]], Kierowcy[], 2)</f>
        <v>Baumgartner</v>
      </c>
      <c r="F1864" s="1">
        <f>VLOOKUP(Wyniki11[[#This Row],[Id_wyscigu]], Wyscigi[], 2)</f>
        <v>2012</v>
      </c>
    </row>
    <row r="1865" spans="1:6" x14ac:dyDescent="0.25">
      <c r="A1865" s="1" t="s">
        <v>33</v>
      </c>
      <c r="B1865">
        <v>2</v>
      </c>
      <c r="C1865" s="1" t="s">
        <v>419</v>
      </c>
      <c r="D1865" t="str">
        <f>VLOOKUP(Wyniki11[[#This Row],[Id_kierowcy]], Kierowcy[], 3)</f>
        <v>Zsolt</v>
      </c>
      <c r="E1865" t="str">
        <f>VLOOKUP(Wyniki11[[#This Row],[Id_kierowcy]], Kierowcy[], 2)</f>
        <v>Baumgartner</v>
      </c>
      <c r="F1865" s="1">
        <f>VLOOKUP(Wyniki11[[#This Row],[Id_wyscigu]], Wyscigi[], 2)</f>
        <v>2012</v>
      </c>
    </row>
    <row r="1866" spans="1:6" x14ac:dyDescent="0.25">
      <c r="A1866" s="1" t="s">
        <v>33</v>
      </c>
      <c r="B1866">
        <v>2</v>
      </c>
      <c r="C1866" s="1" t="s">
        <v>421</v>
      </c>
      <c r="D1866" t="str">
        <f>VLOOKUP(Wyniki11[[#This Row],[Id_kierowcy]], Kierowcy[], 3)</f>
        <v>Zsolt</v>
      </c>
      <c r="E1866" t="str">
        <f>VLOOKUP(Wyniki11[[#This Row],[Id_kierowcy]], Kierowcy[], 2)</f>
        <v>Baumgartner</v>
      </c>
      <c r="F1866" s="1">
        <f>VLOOKUP(Wyniki11[[#This Row],[Id_wyscigu]], Wyscigi[], 2)</f>
        <v>2012</v>
      </c>
    </row>
    <row r="1867" spans="1:6" x14ac:dyDescent="0.25">
      <c r="A1867" s="1" t="s">
        <v>33</v>
      </c>
      <c r="B1867">
        <v>1</v>
      </c>
      <c r="C1867" s="1" t="s">
        <v>422</v>
      </c>
      <c r="D1867" t="str">
        <f>VLOOKUP(Wyniki11[[#This Row],[Id_kierowcy]], Kierowcy[], 3)</f>
        <v>Zsolt</v>
      </c>
      <c r="E1867" t="str">
        <f>VLOOKUP(Wyniki11[[#This Row],[Id_kierowcy]], Kierowcy[], 2)</f>
        <v>Baumgartner</v>
      </c>
      <c r="F1867" s="1">
        <f>VLOOKUP(Wyniki11[[#This Row],[Id_wyscigu]], Wyscigi[], 2)</f>
        <v>2012</v>
      </c>
    </row>
    <row r="1868" spans="1:6" x14ac:dyDescent="0.25">
      <c r="A1868" s="1" t="s">
        <v>33</v>
      </c>
      <c r="B1868">
        <v>2</v>
      </c>
      <c r="C1868" s="1" t="s">
        <v>423</v>
      </c>
      <c r="D1868" t="str">
        <f>VLOOKUP(Wyniki11[[#This Row],[Id_kierowcy]], Kierowcy[], 3)</f>
        <v>Zsolt</v>
      </c>
      <c r="E1868" t="str">
        <f>VLOOKUP(Wyniki11[[#This Row],[Id_kierowcy]], Kierowcy[], 2)</f>
        <v>Baumgartner</v>
      </c>
      <c r="F1868" s="1">
        <f>VLOOKUP(Wyniki11[[#This Row],[Id_wyscigu]], Wyscigi[], 2)</f>
        <v>2012</v>
      </c>
    </row>
    <row r="1869" spans="1:6" x14ac:dyDescent="0.25">
      <c r="A1869" s="1" t="s">
        <v>33</v>
      </c>
      <c r="B1869">
        <v>1</v>
      </c>
      <c r="C1869" s="1" t="s">
        <v>425</v>
      </c>
      <c r="D1869" t="str">
        <f>VLOOKUP(Wyniki11[[#This Row],[Id_kierowcy]], Kierowcy[], 3)</f>
        <v>Zsolt</v>
      </c>
      <c r="E1869" t="str">
        <f>VLOOKUP(Wyniki11[[#This Row],[Id_kierowcy]], Kierowcy[], 2)</f>
        <v>Baumgartner</v>
      </c>
      <c r="F1869" s="1">
        <f>VLOOKUP(Wyniki11[[#This Row],[Id_wyscigu]], Wyscigi[], 2)</f>
        <v>2012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F A A B Q S w M E F A A C A A g A 8 G h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D w a F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G h Y V c L R b f o I A g A A F A 8 A A B M A H A B G b 3 J t d W x h c y 9 T Z W N 0 a W 9 u M S 5 t I K I Y A C i g F A A A A A A A A A A A A A A A A A A A A A A A A A A A A O 2 V T W / a M B j H 7 0 h 8 B y u 9 B C m K x s t 2 W J U D o 2 V D a J Q B 0 7 S R q v I S j 3 l J / C D b W U i q X t C + U U + T d q v y v e Y 0 d F m B a h W T C o f k k v j v P H 7 e f n o s i C M p M D T O 3 / X j a q V a E V 8 x J y 7 q U 8 I h c m J k I Z / I a g W p J / 3 J b 6 7 d d A l K 7 I j v 5 g k 4 Y U C Y 1 L v U J 2 Y H m F Q L o W u n L + 1 x 4 k G 6 x P b b 9 u T 9 q G 3 3 B t 2 z k f r + 2 G / b C X Y x o 9 i e o n P 0 C i e g V h A R u 4 G 6 w I M w M 7 r z b c q F 1 G r G 9 I T 4 N K C S c E s 7 1 g z U A T 8 M m L B a B j p l D r i U z a x 6 4 / k z A 7 0 L Q Z K x j H 1 i F Z / m A B g 5 r x l 5 D k f a p 4 C S 9 A e S 8 V x T e U z w Z / X L h G M m v i j / + d m T e E 6 E / i d d 4 / J S y z f q y r 0 y J E i S h b w y 0 J 3 e e E B v P q C 3 7 u l X R X A D P E u X N 9 e R R x G g O b h R n P 4 S C b A 4 U K u E g o q 9 i H r I I V B Z v i H Y J V z o 9 1 I z 0 H S 1 3 f b 9 s Y N 9 z I U l e b h e C a Y a D 4 8 o x u N C y y r V c y + 8 V Q M 3 s h / g J K L C g 4 2 N 3 q 3 1 m t j n + N t a o a o V y r a H / z e 8 H 2 J G V Z h 7 Q D f 3 / A 9 w m 7 u B + z 9 s F C w f J B f D k H k y k 3 t M v m i Z 2 d E 5 F u 5 F F A u H z s I d O c h s 9 w T C r e u S h O 0 k b O t q 1 v A R e J s U v F b u 3 C G n i 5 0 g O N J W 4 0 B v 1 L R y J h w a C U 8 9 E w o c m i U O J Q 4 Z D v k l s b / x U N 4 U h 3 Z T t M r R c H g k P M l o + A 1 Q S w E C L Q A U A A I A C A D w a F h V 3 q F o / q M A A A D 2 A A A A E g A A A A A A A A A A A A A A A A A A A A A A Q 2 9 u Z m l n L 1 B h Y 2 t h Z 2 U u e G 1 s U E s B A i 0 A F A A C A A g A 8 G h Y V Q / K 6 a u k A A A A 6 Q A A A B M A A A A A A A A A A A A A A A A A 7 w A A A F t D b 2 5 0 Z W 5 0 X 1 R 5 c G V z X S 5 4 b W x Q S w E C L Q A U A A I A C A D w a F h V w t F t + g g C A A A U D w A A E w A A A A A A A A A A A A A A A A D g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P Q A A A A A A A I w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a W V y b 3 d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0 t p Z X J v d 2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0 V D A 5 O j U 0 O j I 2 L j I w M D k x N D J a I i A v P j x F b n R y e S B U e X B l P S J G a W x s Q 2 9 s d W 1 u V H l w Z X M i I F Z h b H V l P S J z Q m d Z R 0 J n P T 0 i I C 8 + P E V u d H J 5 I F R 5 c G U 9 I k Z p b G x D b 2 x 1 b W 5 O Y W 1 l c y I g V m F s d W U 9 I n N b J n F 1 b 3 Q 7 S W R f a 2 l l c m 9 3 Y 3 k m c X V v d D s s J n F 1 b 3 Q 7 T m F 6 d 2 l z a 2 8 m c X V v d D s s J n F 1 b 3 Q 7 S W 1 p Z S Z x d W 9 0 O y w m c X V v d D t L c m F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l l c m 9 3 Y 3 k v Q X V 0 b 1 J l b W 9 2 Z W R D b 2 x 1 b W 5 z M S 5 7 S W R f a 2 l l c m 9 3 Y 3 k s M H 0 m c X V v d D s s J n F 1 b 3 Q 7 U 2 V j d G l v b j E v S 2 l l c m 9 3 Y 3 k v Q X V 0 b 1 J l b W 9 2 Z W R D b 2 x 1 b W 5 z M S 5 7 T m F 6 d 2 l z a 2 8 s M X 0 m c X V v d D s s J n F 1 b 3 Q 7 U 2 V j d G l v b j E v S 2 l l c m 9 3 Y 3 k v Q X V 0 b 1 J l b W 9 2 Z W R D b 2 x 1 b W 5 z M S 5 7 S W 1 p Z S w y f S Z x d W 9 0 O y w m c X V v d D t T Z W N 0 a W 9 u M S 9 L a W V y b 3 d j e S 9 B d X R v U m V t b 3 Z l Z E N v b H V t b n M x L n t L c m F q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t p Z X J v d 2 N 5 L 0 F 1 d G 9 S Z W 1 v d m V k Q 2 9 s d W 1 u c z E u e 0 l k X 2 t p Z X J v d 2 N 5 L D B 9 J n F 1 b 3 Q 7 L C Z x d W 9 0 O 1 N l Y 3 R p b 2 4 x L 0 t p Z X J v d 2 N 5 L 0 F 1 d G 9 S Z W 1 v d m V k Q 2 9 s d W 1 u c z E u e 0 5 h e n d p c 2 t v L D F 9 J n F 1 b 3 Q 7 L C Z x d W 9 0 O 1 N l Y 3 R p b 2 4 x L 0 t p Z X J v d 2 N 5 L 0 F 1 d G 9 S Z W 1 v d m V k Q 2 9 s d W 1 u c z E u e 0 l t a W U s M n 0 m c X V v d D s s J n F 1 b 3 Q 7 U 2 V j d G l v b j E v S 2 l l c m 9 3 Y 3 k v Q X V 0 b 1 J l b W 9 2 Z W R D b 2 x 1 b W 5 z M S 5 7 S 3 J h a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l l c m 9 3 Y 3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l c m 9 3 Y 3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Z X J v d 2 N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l c m 9 3 Y 3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3 l u a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R U M D k 6 N T Y 6 M z E u N D Y 5 N j g x N l o i I C 8 + P E V u d H J 5 I F R 5 c G U 9 I k Z p b G x D b 2 x 1 b W 5 U e X B l c y I g V m F s d W U 9 I n N C Z 0 1 H I i A v P j x F b n R y e S B U e X B l P S J G a W x s Q 2 9 s d W 1 u T m F t Z X M i I F Z h b H V l P S J z W y Z x d W 9 0 O 0 l k X 2 t p Z X J v d 2 N 5 J n F 1 b 3 Q 7 L C Z x d W 9 0 O 1 B 1 b m t 0 e S Z x d W 9 0 O y w m c X V v d D t J Z F 9 3 e X N j a W d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l u a W t p L 0 F 1 d G 9 S Z W 1 v d m V k Q 2 9 s d W 1 u c z E u e 0 l k X 2 t p Z X J v d 2 N 5 L D B 9 J n F 1 b 3 Q 7 L C Z x d W 9 0 O 1 N l Y 3 R p b 2 4 x L 1 d 5 b m l r a S 9 B d X R v U m V t b 3 Z l Z E N v b H V t b n M x L n t Q d W 5 r d H k s M X 0 m c X V v d D s s J n F 1 b 3 Q 7 U 2 V j d G l v b j E v V 3 l u a W t p L 0 F 1 d G 9 S Z W 1 v d m V k Q 2 9 s d W 1 u c z E u e 0 l k X 3 d 5 c 2 N p Z 3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3 l u a W t p L 0 F 1 d G 9 S Z W 1 v d m V k Q 2 9 s d W 1 u c z E u e 0 l k X 2 t p Z X J v d 2 N 5 L D B 9 J n F 1 b 3 Q 7 L C Z x d W 9 0 O 1 N l Y 3 R p b 2 4 x L 1 d 5 b m l r a S 9 B d X R v U m V t b 3 Z l Z E N v b H V t b n M x L n t Q d W 5 r d H k s M X 0 m c X V v d D s s J n F 1 b 3 Q 7 U 2 V j d G l v b j E v V 3 l u a W t p L 0 F 1 d G 9 S Z W 1 v d m V k Q 2 9 s d W 1 u c z E u e 0 l k X 3 d 5 c 2 N p Z 3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5 b m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z Y 2 l n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d 5 c 2 N p Z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0 V D A 5 O j U 3 O j A z L j Q x N D M y M D d a I i A v P j x F b n R y e S B U e X B l P S J G a W x s Q 2 9 s d W 1 u V H l w Z X M i I F Z h b H V l P S J z Q m d N R y I g L z 4 8 R W 5 0 c n k g V H l w Z T 0 i R m l s b E N v b H V t b k 5 h b W V z I i B W Y W x 1 Z T 0 i c 1 s m c X V v d D t J Z F 9 3 e X N j a W d 1 J n F 1 b 3 Q 7 L C Z x d W 9 0 O 1 J v a y Z x d W 9 0 O y w m c X V v d D t H c m F u Z F B y a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X N j a W d p L 0 F 1 d G 9 S Z W 1 v d m V k Q 2 9 s d W 1 u c z E u e 0 l k X 3 d 5 c 2 N p Z 3 U s M H 0 m c X V v d D s s J n F 1 b 3 Q 7 U 2 V j d G l v b j E v V 3 l z Y 2 l n a S 9 B d X R v U m V t b 3 Z l Z E N v b H V t b n M x L n t S b 2 s s M X 0 m c X V v d D s s J n F 1 b 3 Q 7 U 2 V j d G l v b j E v V 3 l z Y 2 l n a S 9 B d X R v U m V t b 3 Z l Z E N v b H V t b n M x L n t H c m F u Z F B y a X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3 l z Y 2 l n a S 9 B d X R v U m V t b 3 Z l Z E N v b H V t b n M x L n t J Z F 9 3 e X N j a W d 1 L D B 9 J n F 1 b 3 Q 7 L C Z x d W 9 0 O 1 N l Y 3 R p b 2 4 x L 1 d 5 c 2 N p Z 2 k v Q X V 0 b 1 J l b W 9 2 Z W R D b 2 x 1 b W 5 z M S 5 7 U m 9 r L D F 9 J n F 1 b 3 Q 7 L C Z x d W 9 0 O 1 N l Y 3 R p b 2 4 x L 1 d 5 c 2 N p Z 2 k v Q X V 0 b 1 J l b W 9 2 Z W R D b 2 x 1 b W 5 z M S 5 7 R 3 J h b m R Q c m l 4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X N j a W d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c 2 N p Z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X N j a W d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V G F y Z 2 V 0 I i B W Y W x 1 Z T 0 i c 1 d 5 b m l r a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0 V D A 5 O j U 2 O j M x L j Q 2 O T Y 4 M T Z a I i A v P j x F b n R y e S B U e X B l P S J G a W x s Q 2 9 s d W 1 u V H l w Z X M i I F Z h b H V l P S J z Q m d N R y I g L z 4 8 R W 5 0 c n k g V H l w Z T 0 i R m l s b E N v b H V t b k 5 h b W V z I i B W Y W x 1 Z T 0 i c 1 s m c X V v d D t J Z F 9 r a W V y b 3 d j e S Z x d W 9 0 O y w m c X V v d D t Q d W 5 r d H k m c X V v d D s s J n F 1 b 3 Q 7 S W R f d 3 l z Y 2 l n d S Z x d W 9 0 O 1 0 i I C 8 + P E V u d H J 5 I F R 5 c G U 9 I k Z p b G x T d G F 0 d X M i I F Z h b H V l P S J z Q 2 9 t c G x l d G U i I C 8 + P E V u d H J 5 I F R 5 c G U 9 I k Z p b G x D b 3 V u d C I g V m F s d W U 9 I m w x O D Y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k v Q X V 0 b 1 J l b W 9 2 Z W R D b 2 x 1 b W 5 z M S 5 7 S W R f a 2 l l c m 9 3 Y 3 k s M H 0 m c X V v d D s s J n F 1 b 3 Q 7 U 2 V j d G l v b j E v V 3 l u a W t p L 0 F 1 d G 9 S Z W 1 v d m V k Q 2 9 s d W 1 u c z E u e 1 B 1 b m t 0 e S w x f S Z x d W 9 0 O y w m c X V v d D t T Z W N 0 a W 9 u M S 9 X e W 5 p a 2 k v Q X V 0 b 1 J l b W 9 2 Z W R D b 2 x 1 b W 5 z M S 5 7 S W R f d 3 l z Y 2 l n d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e W 5 p a 2 k v Q X V 0 b 1 J l b W 9 2 Z W R D b 2 x 1 b W 5 z M S 5 7 S W R f a 2 l l c m 9 3 Y 3 k s M H 0 m c X V v d D s s J n F 1 b 3 Q 7 U 2 V j d G l v b j E v V 3 l u a W t p L 0 F 1 d G 9 S Z W 1 v d m V k Q 2 9 s d W 1 u c z E u e 1 B 1 b m t 0 e S w x f S Z x d W 9 0 O y w m c X V v d D t T Z W N 0 a W 9 u M S 9 X e W 5 p a 2 k v Q X V 0 b 1 J l b W 9 2 Z W R D b 2 x 1 b W 5 z M S 5 7 S W R f d 3 l z Y 2 l n d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5 b m l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F Q w O T o 1 N j o z M S 4 0 N j k 2 O D E 2 W i I g L z 4 8 R W 5 0 c n k g V H l w Z T 0 i R m l s b E N v b H V t b l R 5 c G V z I i B W Y W x 1 Z T 0 i c 0 J n T U c i I C 8 + P E V u d H J 5 I F R 5 c G U 9 I k Z p b G x D b 2 x 1 b W 5 O Y W 1 l c y I g V m F s d W U 9 I n N b J n F 1 b 3 Q 7 S W R f a 2 l l c m 9 3 Y 3 k m c X V v d D s s J n F 1 b 3 Q 7 U H V u a 3 R 5 J n F 1 b 3 Q 7 L C Z x d W 9 0 O 0 l k X 3 d 5 c 2 N p Z 3 U m c X V v d D t d I i A v P j x F b n R y e S B U e X B l P S J G a W x s U 3 R h d H V z I i B W Y W x 1 Z T 0 i c 0 N v b X B s Z X R l I i A v P j x F b n R y e S B U e X B l P S J G a W x s Q 2 9 1 b n Q i I F Z h b H V l P S J s M T g 2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k v Q X V 0 b 1 J l b W 9 2 Z W R D b 2 x 1 b W 5 z M S 5 7 S W R f a 2 l l c m 9 3 Y 3 k s M H 0 m c X V v d D s s J n F 1 b 3 Q 7 U 2 V j d G l v b j E v V 3 l u a W t p L 0 F 1 d G 9 S Z W 1 v d m V k Q 2 9 s d W 1 u c z E u e 1 B 1 b m t 0 e S w x f S Z x d W 9 0 O y w m c X V v d D t T Z W N 0 a W 9 u M S 9 X e W 5 p a 2 k v Q X V 0 b 1 J l b W 9 2 Z W R D b 2 x 1 b W 5 z M S 5 7 S W R f d 3 l z Y 2 l n d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e W 5 p a 2 k v Q X V 0 b 1 J l b W 9 2 Z W R D b 2 x 1 b W 5 z M S 5 7 S W R f a 2 l l c m 9 3 Y 3 k s M H 0 m c X V v d D s s J n F 1 b 3 Q 7 U 2 V j d G l v b j E v V 3 l u a W t p L 0 F 1 d G 9 S Z W 1 v d m V k Q 2 9 s d W 1 u c z E u e 1 B 1 b m t 0 e S w x f S Z x d W 9 0 O y w m c X V v d D t T Z W N 0 a W 9 u M S 9 X e W 5 p a 2 k v Q X V 0 b 1 J l b W 9 2 Z W R D b 2 x 1 b W 5 z M S 5 7 S W R f d 3 l z Y 2 l n d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5 b m l r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z Y 2 l n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5 c 2 N p Z 2 k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R U M D k 6 N T c 6 M D M u N D E 0 M z I w N 1 o i I C 8 + P E V u d H J 5 I F R 5 c G U 9 I k Z p b G x D b 2 x 1 b W 5 U e X B l c y I g V m F s d W U 9 I n N C Z 0 1 H I i A v P j x F b n R y e S B U e X B l P S J G a W x s Q 2 9 s d W 1 u T m F t Z X M i I F Z h b H V l P S J z W y Z x d W 9 0 O 0 l k X 3 d 5 c 2 N p Z 3 U m c X V v d D s s J n F 1 b 3 Q 7 U m 9 r J n F 1 b 3 Q 7 L C Z x d W 9 0 O 0 d y Y W 5 k U H J p e C Z x d W 9 0 O 1 0 i I C 8 + P E V u d H J 5 I F R 5 c G U 9 I k Z p b G x T d G F 0 d X M i I F Z h b H V l P S J z Q 2 9 t c G x l d G U i I C 8 + P E V u d H J 5 I F R 5 c G U 9 I k Z p b G x D b 3 V u d C I g V m F s d W U 9 I m w y M z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c 2 N p Z 2 k v Q X V 0 b 1 J l b W 9 2 Z W R D b 2 x 1 b W 5 z M S 5 7 S W R f d 3 l z Y 2 l n d S w w f S Z x d W 9 0 O y w m c X V v d D t T Z W N 0 a W 9 u M S 9 X e X N j a W d p L 0 F 1 d G 9 S Z W 1 v d m V k Q 2 9 s d W 1 u c z E u e 1 J v a y w x f S Z x d W 9 0 O y w m c X V v d D t T Z W N 0 a W 9 u M S 9 X e X N j a W d p L 0 F 1 d G 9 S Z W 1 v d m V k Q 2 9 s d W 1 u c z E u e 0 d y Y W 5 k U H J p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e X N j a W d p L 0 F 1 d G 9 S Z W 1 v d m V k Q 2 9 s d W 1 u c z E u e 0 l k X 3 d 5 c 2 N p Z 3 U s M H 0 m c X V v d D s s J n F 1 b 3 Q 7 U 2 V j d G l v b j E v V 3 l z Y 2 l n a S 9 B d X R v U m V t b 3 Z l Z E N v b H V t b n M x L n t S b 2 s s M X 0 m c X V v d D s s J n F 1 b 3 Q 7 U 2 V j d G l v b j E v V 3 l z Y 2 l n a S 9 B d X R v U m V t b 3 Z l Z E N v b H V t b n M x L n t H c m F u Z F B y a X g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e X N j a W d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c 2 N p Z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X N j a W d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5 b m l r a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F Q w O T o 1 N j o z M S 4 0 N j k 2 O D E 2 W i I g L z 4 8 R W 5 0 c n k g V H l w Z T 0 i R m l s b E N v b H V t b l R 5 c G V z I i B W Y W x 1 Z T 0 i c 0 J n T U c i I C 8 + P E V u d H J 5 I F R 5 c G U 9 I k Z p b G x D b 2 x 1 b W 5 O Y W 1 l c y I g V m F s d W U 9 I n N b J n F 1 b 3 Q 7 S W R f a 2 l l c m 9 3 Y 3 k m c X V v d D s s J n F 1 b 3 Q 7 U H V u a 3 R 5 J n F 1 b 3 Q 7 L C Z x d W 9 0 O 0 l k X 3 d 5 c 2 N p Z 3 U m c X V v d D t d I i A v P j x F b n R y e S B U e X B l P S J G a W x s U 3 R h d H V z I i B W Y W x 1 Z T 0 i c 0 N v b X B s Z X R l I i A v P j x F b n R y e S B U e X B l P S J G a W x s Q 2 9 1 b n Q i I F Z h b H V l P S J s M T g 2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l u a W t p L 0 F 1 d G 9 S Z W 1 v d m V k Q 2 9 s d W 1 u c z E u e 0 l k X 2 t p Z X J v d 2 N 5 L D B 9 J n F 1 b 3 Q 7 L C Z x d W 9 0 O 1 N l Y 3 R p b 2 4 x L 1 d 5 b m l r a S 9 B d X R v U m V t b 3 Z l Z E N v b H V t b n M x L n t Q d W 5 r d H k s M X 0 m c X V v d D s s J n F 1 b 3 Q 7 U 2 V j d G l v b j E v V 3 l u a W t p L 0 F 1 d G 9 S Z W 1 v d m V k Q 2 9 s d W 1 u c z E u e 0 l k X 3 d 5 c 2 N p Z 3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3 l u a W t p L 0 F 1 d G 9 S Z W 1 v d m V k Q 2 9 s d W 1 u c z E u e 0 l k X 2 t p Z X J v d 2 N 5 L D B 9 J n F 1 b 3 Q 7 L C Z x d W 9 0 O 1 N l Y 3 R p b 2 4 x L 1 d 5 b m l r a S 9 B d X R v U m V t b 3 Z l Z E N v b H V t b n M x L n t Q d W 5 r d H k s M X 0 m c X V v d D s s J n F 1 b 3 Q 7 U 2 V j d G l v b j E v V 3 l u a W t p L 0 F 1 d G 9 S Z W 1 v d m V k Q 2 9 s d W 1 u c z E u e 0 l k X 3 d 5 c 2 N p Z 3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e W 5 p a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3 7 n g T A Y Z R a q e G o x x g p a Z A A A A A A I A A A A A A B B m A A A A A Q A A I A A A A L Q o K 1 i B n Y a N 3 i l s x U i b J 6 A p D V 1 g H Q 2 V E M 3 k q A V 3 J K l h A A A A A A 6 A A A A A A g A A I A A A A F n 8 z b 5 t l I 8 s 8 Z n a k w 2 I K C C U b E Q x F I z a q W l u B v c e i u Z M U A A A A P L s c y B H g W w 8 N r j 1 x 1 T R f W H 0 6 O v 5 K r k 3 D p e 8 v l G R E 3 h h I + p W e T 7 p N i N r L A 2 9 9 F M 7 v 1 q A z e W q S e X 6 t 3 z S E s 8 9 d G N z w Y v Z / x w 4 / u Z k J 6 R u 9 w H I Q A A A A I T y S 7 D v p + k N 3 m 8 U h m j g 1 B / Q 6 a 3 C m 4 Z D r 4 q + M C b E Y o O 2 n / 6 1 j l W X S Q t A P 6 4 k Z + u A p A l J m W 6 6 p n x 0 h D V U O / X 9 A W 0 = < / D a t a M a s h u p > 
</file>

<file path=customXml/itemProps1.xml><?xml version="1.0" encoding="utf-8"?>
<ds:datastoreItem xmlns:ds="http://schemas.openxmlformats.org/officeDocument/2006/customXml" ds:itemID="{1DE99D16-E392-49EF-9C15-EBD794261A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2</vt:i4>
      </vt:variant>
    </vt:vector>
  </HeadingPairs>
  <TitlesOfParts>
    <vt:vector size="8" baseType="lpstr">
      <vt:lpstr>Kierowcy</vt:lpstr>
      <vt:lpstr>Wyniki</vt:lpstr>
      <vt:lpstr>Wyscigi</vt:lpstr>
      <vt:lpstr>zad 6_1</vt:lpstr>
      <vt:lpstr>zad 6_2</vt:lpstr>
      <vt:lpstr>zad 6_3</vt:lpstr>
      <vt:lpstr>'zad 6_1'!Kryteria</vt:lpstr>
      <vt:lpstr>'zad 6_1'!Wybieranie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barenciak</dc:creator>
  <cp:lastModifiedBy>Bartosz Larenta</cp:lastModifiedBy>
  <dcterms:created xsi:type="dcterms:W3CDTF">2015-06-05T18:19:34Z</dcterms:created>
  <dcterms:modified xsi:type="dcterms:W3CDTF">2022-10-24T19:49:11Z</dcterms:modified>
</cp:coreProperties>
</file>