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PC12\Desktop\Analisis-de-algoritmo\"/>
    </mc:Choice>
  </mc:AlternateContent>
  <xr:revisionPtr revIDLastSave="0" documentId="13_ncr:1_{9E6339F2-D1F1-4E10-9DF1-233FC3401B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28" i="1"/>
  <c r="K29" i="1"/>
  <c r="K30" i="1"/>
  <c r="K31" i="1"/>
  <c r="K22" i="1"/>
  <c r="K6" i="1"/>
  <c r="K4" i="1"/>
  <c r="AC5" i="1"/>
  <c r="AC6" i="1"/>
  <c r="AC7" i="1"/>
  <c r="AC8" i="1"/>
  <c r="AC9" i="1"/>
  <c r="AC10" i="1"/>
  <c r="AC11" i="1"/>
  <c r="AC12" i="1"/>
  <c r="AC13" i="1"/>
  <c r="AC4" i="1"/>
  <c r="K13" i="1"/>
  <c r="K12" i="1"/>
  <c r="K11" i="1"/>
  <c r="K10" i="1"/>
  <c r="K9" i="1"/>
  <c r="K8" i="1"/>
  <c r="K7" i="1"/>
  <c r="K5" i="1"/>
</calcChain>
</file>

<file path=xl/sharedStrings.xml><?xml version="1.0" encoding="utf-8"?>
<sst xmlns="http://schemas.openxmlformats.org/spreadsheetml/2006/main" count="38" uniqueCount="24">
  <si>
    <t xml:space="preserve">valor </t>
  </si>
  <si>
    <t>t1</t>
  </si>
  <si>
    <t>t2</t>
  </si>
  <si>
    <t>t3</t>
  </si>
  <si>
    <t>t4</t>
  </si>
  <si>
    <t>t5</t>
  </si>
  <si>
    <t>promedio</t>
  </si>
  <si>
    <t xml:space="preserve">Datos pc </t>
  </si>
  <si>
    <t>cpu</t>
  </si>
  <si>
    <t>ram</t>
  </si>
  <si>
    <t>Sistema</t>
  </si>
  <si>
    <t>Intel(R) Core(TM) i7-9700 CPU @ 3.00GHz</t>
  </si>
  <si>
    <t>16,0 GB (15,8 GB usable)</t>
  </si>
  <si>
    <t>Sistema operativo de 64 bits, procesador basado en x64</t>
  </si>
  <si>
    <t>Valor</t>
  </si>
  <si>
    <t>Columna1</t>
  </si>
  <si>
    <t xml:space="preserve">t5 </t>
  </si>
  <si>
    <t>Columna2</t>
  </si>
  <si>
    <t>Columna3</t>
  </si>
  <si>
    <t>Columna4</t>
  </si>
  <si>
    <t>Columna5</t>
  </si>
  <si>
    <t>Columna6</t>
  </si>
  <si>
    <t>Columna7</t>
  </si>
  <si>
    <t>Columna8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</si>
</sst>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2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Grafico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val>
            <c:numRef>
              <c:f>Hoja1!$K$5:$K$13</c:f>
              <c:numCache>
                <c:formatCode>General</c:formatCode>
                <c:ptCount val="9"/>
                <c:pt idx="0">
                  <c:v>173480</c:v>
                </c:pt>
                <c:pt idx="1">
                  <c:v>173860</c:v>
                </c:pt>
                <c:pt idx="2">
                  <c:v>213300</c:v>
                </c:pt>
                <c:pt idx="3">
                  <c:v>258640</c:v>
                </c:pt>
                <c:pt idx="4">
                  <c:v>269140</c:v>
                </c:pt>
                <c:pt idx="5">
                  <c:v>243780</c:v>
                </c:pt>
                <c:pt idx="6">
                  <c:v>216900</c:v>
                </c:pt>
                <c:pt idx="7">
                  <c:v>233980</c:v>
                </c:pt>
                <c:pt idx="8">
                  <c:v>216480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7-44DE-BAEC-8376ED84D0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6325810"/>
        <c:axId val="183217707"/>
      </c:lineChart>
      <c:catAx>
        <c:axId val="2563258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17707"/>
        <c:crosses val="autoZero"/>
        <c:auto val="1"/>
        <c:lblAlgn val="ctr"/>
        <c:lblOffset val="100"/>
        <c:noMultiLvlLbl val="0"/>
      </c:catAx>
      <c:valAx>
        <c:axId val="1832177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63258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Graficos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val>
            <c:numRef>
              <c:f>Hoja1!$AC$4:$AC$13</c:f>
              <c:numCache>
                <c:formatCode>General</c:formatCode>
                <c:ptCount val="10"/>
                <c:pt idx="0">
                  <c:v>4603716.666666667</c:v>
                </c:pt>
                <c:pt idx="1">
                  <c:v>4654066.666666667</c:v>
                </c:pt>
                <c:pt idx="2">
                  <c:v>5040200</c:v>
                </c:pt>
                <c:pt idx="3">
                  <c:v>4571316.666666667</c:v>
                </c:pt>
                <c:pt idx="4">
                  <c:v>4918816.666666667</c:v>
                </c:pt>
                <c:pt idx="5">
                  <c:v>5101066.666666667</c:v>
                </c:pt>
                <c:pt idx="6">
                  <c:v>4936100</c:v>
                </c:pt>
                <c:pt idx="7">
                  <c:v>5348950</c:v>
                </c:pt>
                <c:pt idx="8">
                  <c:v>5464966.666666667</c:v>
                </c:pt>
                <c:pt idx="9">
                  <c:v>7936799.833333333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86-4767-A96C-72A470105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662271"/>
        <c:axId val="664657951"/>
      </c:lineChart>
      <c:catAx>
        <c:axId val="664662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4657951"/>
        <c:crosses val="autoZero"/>
        <c:auto val="1"/>
        <c:lblAlgn val="ctr"/>
        <c:lblOffset val="100"/>
        <c:noMultiLvlLbl val="0"/>
      </c:catAx>
      <c:valAx>
        <c:axId val="6646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466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4">
                  <a:shade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Hoja1!$E$22:$E$31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6-48EB-8A59-12D3D52BB52A}"/>
            </c:ext>
          </c:extLst>
        </c:ser>
        <c:ser>
          <c:idx val="1"/>
          <c:order val="1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Hoja1!$K$24</c:f>
              <c:numCache>
                <c:formatCode>General</c:formatCode>
                <c:ptCount val="1"/>
                <c:pt idx="0">
                  <c:v>61.8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C6-48EB-8A59-12D3D52BB52A}"/>
            </c:ext>
          </c:extLst>
        </c:ser>
        <c:ser>
          <c:idx val="2"/>
          <c:order val="2"/>
          <c:spPr>
            <a:ln w="34925" cap="rnd">
              <a:solidFill>
                <a:schemeClr val="accent4">
                  <a:tint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Hoja1!$K$22:$K$31</c:f>
              <c:numCache>
                <c:formatCode>General</c:formatCode>
                <c:ptCount val="10"/>
                <c:pt idx="0">
                  <c:v>28.2</c:v>
                </c:pt>
                <c:pt idx="1">
                  <c:v>52.4</c:v>
                </c:pt>
                <c:pt idx="2">
                  <c:v>61.8</c:v>
                </c:pt>
                <c:pt idx="3">
                  <c:v>75.599999999999994</c:v>
                </c:pt>
                <c:pt idx="4">
                  <c:v>99</c:v>
                </c:pt>
                <c:pt idx="5">
                  <c:v>120.2</c:v>
                </c:pt>
                <c:pt idx="6">
                  <c:v>158.6</c:v>
                </c:pt>
                <c:pt idx="7">
                  <c:v>190</c:v>
                </c:pt>
                <c:pt idx="8">
                  <c:v>241.8</c:v>
                </c:pt>
                <c:pt idx="9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C6-48EB-8A59-12D3D52BB52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323856"/>
        <c:axId val="267324336"/>
      </c:lineChart>
      <c:catAx>
        <c:axId val="26732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24336"/>
        <c:crosses val="autoZero"/>
        <c:auto val="1"/>
        <c:lblAlgn val="ctr"/>
        <c:lblOffset val="100"/>
        <c:noMultiLvlLbl val="0"/>
      </c:catAx>
      <c:valAx>
        <c:axId val="2673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2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319157</xdr:colOff>
      <xdr:row>0</xdr:row>
      <xdr:rowOff>188540</xdr:rowOff>
    </xdr:from>
    <xdr:to>
      <xdr:col>19</xdr:col>
      <xdr:colOff>7455</xdr:colOff>
      <xdr:row>15</xdr:row>
      <xdr:rowOff>74240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</xdr:colOff>
      <xdr:row>0</xdr:row>
      <xdr:rowOff>185530</xdr:rowOff>
    </xdr:from>
    <xdr:to>
      <xdr:col>36</xdr:col>
      <xdr:colOff>149088</xdr:colOff>
      <xdr:row>15</xdr:row>
      <xdr:rowOff>71230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644524-6FA9-7606-E1D7-42AF2FEE6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18</xdr:row>
      <xdr:rowOff>176212</xdr:rowOff>
    </xdr:from>
    <xdr:to>
      <xdr:col>18</xdr:col>
      <xdr:colOff>171450</xdr:colOff>
      <xdr:row>33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2978C1D-6778-0EE5-ADCB-803647B07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21FFED-EF7C-4DFB-B053-DD0D3D38D6DC}" name="Tabla1" displayName="Tabla1" ref="D3:K13" totalsRowShown="0" headerRowDxfId="19" dataDxfId="18">
  <autoFilter ref="D3:K13" xr:uid="{1B21FFED-EF7C-4DFB-B053-DD0D3D38D6DC}"/>
  <tableColumns count="8">
    <tableColumn id="1" xr3:uid="{ACB9D351-40E3-4731-B034-6F9B2E9AA3B3}" name="Columna1" dataDxfId="17"/>
    <tableColumn id="2" xr3:uid="{90E41C79-71BE-4511-A516-1AAFADE0BBE6}" name="valor " dataDxfId="16"/>
    <tableColumn id="3" xr3:uid="{25A54337-3C00-4A33-98C0-153EADB26FA3}" name="t1" dataDxfId="15"/>
    <tableColumn id="4" xr3:uid="{609F18A0-8D29-4739-B69A-AF1CE4772CA2}" name="t2" dataDxfId="14"/>
    <tableColumn id="5" xr3:uid="{7AA35793-639D-4137-8A05-7EE0A3DC46B9}" name="t3" dataDxfId="13"/>
    <tableColumn id="6" xr3:uid="{F89FB432-DC0D-4621-A1ED-762894BEBB8F}" name="t4" dataDxfId="12"/>
    <tableColumn id="7" xr3:uid="{E6EC54CA-2506-433C-8AC8-6588095D20AA}" name="t5" dataDxfId="11"/>
    <tableColumn id="8" xr3:uid="{7136E329-FA67-4F55-AD08-EF18999406B4}" name="promedio" dataDxfId="10">
      <calculatedColumnFormula>AVERAGE(F4:J4)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B9B929-70B8-4BFE-93C2-6C408F1FA490}" name="Tabla2" displayName="Tabla2" ref="V3:AC13" totalsRowShown="0" headerRowDxfId="9" dataDxfId="8">
  <autoFilter ref="V3:AC13" xr:uid="{3CB9B929-70B8-4BFE-93C2-6C408F1FA490}"/>
  <tableColumns count="8">
    <tableColumn id="1" xr3:uid="{6275F2FA-0C09-4090-B55D-AF12D32F5D28}" name="Columna1" dataDxfId="7"/>
    <tableColumn id="2" xr3:uid="{171D1BA2-0227-4656-84F1-9EFAE3206D77}" name="Valor" dataDxfId="6"/>
    <tableColumn id="3" xr3:uid="{AE50212E-3E70-4061-AAF8-949AE06C7FA4}" name="t1" dataDxfId="5"/>
    <tableColumn id="4" xr3:uid="{023B91AD-D6A9-453B-BA2E-BAF2D24DB216}" name="t2" dataDxfId="4"/>
    <tableColumn id="5" xr3:uid="{1A664FB8-7480-4E2B-A914-9EC108DF0C77}" name="t3" dataDxfId="3"/>
    <tableColumn id="6" xr3:uid="{0BAA03A1-279A-4730-A000-3B1E98E68472}" name="t4" dataDxfId="2"/>
    <tableColumn id="7" xr3:uid="{DCA54DBC-3D3D-4678-85D0-BBEB743A3539}" name="t5" dataDxfId="1"/>
    <tableColumn id="8" xr3:uid="{D6B1B364-FD1F-41AF-92FD-597A24E901BB}" name="promedio" dataDxfId="0">
      <calculatedColumnFormula>AVERAGE(W4:AB4)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7B9B56-8552-4EA9-86E5-CADEE9A778D1}" name="Tabla3" displayName="Tabla3" ref="D20:K32" totalsRowShown="0">
  <autoFilter ref="D20:K32" xr:uid="{E87B9B56-8552-4EA9-86E5-CADEE9A778D1}"/>
  <tableColumns count="8">
    <tableColumn id="1" xr3:uid="{66D56802-EBA0-488F-8FBF-13000C3A9705}" name="Columna1"/>
    <tableColumn id="2" xr3:uid="{9D388547-619D-4A4F-9964-26A104A87434}" name="Columna2"/>
    <tableColumn id="3" xr3:uid="{00B8DF96-4FE1-4B0C-8905-87BFFDFD8419}" name="Columna3"/>
    <tableColumn id="4" xr3:uid="{E90CCA0C-D2A4-434D-B926-327E01502964}" name="Columna4"/>
    <tableColumn id="5" xr3:uid="{C54733CC-7653-43A3-B7E0-029F5EE808AE}" name="Columna5"/>
    <tableColumn id="6" xr3:uid="{B9E39F04-2C8B-4988-A90C-0CDB58830BFC}" name="Columna6"/>
    <tableColumn id="7" xr3:uid="{93A539B6-3BCE-4A38-B8CC-ED9247E2EEE3}" name="Columna7"/>
    <tableColumn id="8" xr3:uid="{C0EB3EC3-EA5E-4F33-9931-B8E8CA2DC0FB}" name="Columna8">
      <calculatedColumnFormula>AVERAGE(F21:J21)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AC31"/>
  <sheetViews>
    <sheetView tabSelected="1" topLeftCell="A7" zoomScaleNormal="100" workbookViewId="0">
      <selection activeCell="L37" sqref="L37"/>
    </sheetView>
  </sheetViews>
  <sheetFormatPr baseColWidth="10" defaultColWidth="11" defaultRowHeight="15"/>
  <cols>
    <col min="4" max="11" width="12" customWidth="1"/>
    <col min="22" max="22" width="11.5703125" customWidth="1"/>
    <col min="29" max="29" width="12" bestFit="1" customWidth="1"/>
  </cols>
  <sheetData>
    <row r="3" spans="4:29">
      <c r="D3" s="2" t="s">
        <v>15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4</v>
      </c>
      <c r="J3" s="2" t="s">
        <v>5</v>
      </c>
      <c r="K3" s="2" t="s">
        <v>6</v>
      </c>
      <c r="V3" s="1" t="s">
        <v>15</v>
      </c>
      <c r="W3" s="1" t="s">
        <v>14</v>
      </c>
      <c r="X3" s="1" t="s">
        <v>1</v>
      </c>
      <c r="Y3" s="1" t="s">
        <v>2</v>
      </c>
      <c r="Z3" s="1" t="s">
        <v>3</v>
      </c>
      <c r="AA3" s="1" t="s">
        <v>4</v>
      </c>
      <c r="AB3" s="1" t="s">
        <v>5</v>
      </c>
      <c r="AC3" s="1" t="s">
        <v>6</v>
      </c>
    </row>
    <row r="4" spans="4:29">
      <c r="D4" s="2">
        <v>1</v>
      </c>
      <c r="E4" s="2">
        <v>6</v>
      </c>
      <c r="F4" s="2">
        <v>8470200</v>
      </c>
      <c r="G4" s="2">
        <v>7943700</v>
      </c>
      <c r="H4" s="2">
        <v>8715000</v>
      </c>
      <c r="I4" s="2">
        <v>7713200</v>
      </c>
      <c r="J4" s="2">
        <v>8491000</v>
      </c>
      <c r="K4" s="2">
        <f>AVERAGE(F4:J4)</f>
        <v>8266620</v>
      </c>
      <c r="V4" s="1">
        <v>1</v>
      </c>
      <c r="W4" s="1">
        <v>100</v>
      </c>
      <c r="X4" s="1">
        <v>5805200</v>
      </c>
      <c r="Y4" s="1">
        <v>5691700</v>
      </c>
      <c r="Z4" s="1">
        <v>5118400</v>
      </c>
      <c r="AA4" s="1">
        <v>6029600</v>
      </c>
      <c r="AB4" s="1">
        <v>4977300</v>
      </c>
      <c r="AC4" s="1">
        <f>AVERAGE(W4:AB4)</f>
        <v>4603716.666666667</v>
      </c>
    </row>
    <row r="5" spans="4:29">
      <c r="D5" s="2">
        <v>2</v>
      </c>
      <c r="E5" s="2">
        <v>100</v>
      </c>
      <c r="F5" s="2">
        <v>172500</v>
      </c>
      <c r="G5" s="2">
        <v>169000</v>
      </c>
      <c r="H5" s="2">
        <v>178300</v>
      </c>
      <c r="I5" s="2">
        <v>174900</v>
      </c>
      <c r="J5" s="2">
        <v>172700</v>
      </c>
      <c r="K5" s="2">
        <f t="shared" ref="K5:K13" si="0">AVERAGE(F5:J5)</f>
        <v>173480</v>
      </c>
      <c r="V5" s="1">
        <v>2</v>
      </c>
      <c r="W5" s="1">
        <v>200</v>
      </c>
      <c r="X5" s="1">
        <v>5874800</v>
      </c>
      <c r="Y5" s="1">
        <v>4917600</v>
      </c>
      <c r="Z5" s="1">
        <v>5336700</v>
      </c>
      <c r="AA5" s="1">
        <v>5827700</v>
      </c>
      <c r="AB5" s="1">
        <v>5967400</v>
      </c>
      <c r="AC5" s="1">
        <f t="shared" ref="AC5:AC13" si="1">AVERAGE(W5:AB5)</f>
        <v>4654066.666666667</v>
      </c>
    </row>
    <row r="6" spans="4:29">
      <c r="D6" s="2">
        <v>3</v>
      </c>
      <c r="E6" s="2">
        <v>135</v>
      </c>
      <c r="F6" s="2">
        <v>176200</v>
      </c>
      <c r="G6" s="2">
        <v>174100</v>
      </c>
      <c r="H6" s="2">
        <v>174100</v>
      </c>
      <c r="I6" s="2">
        <v>169200</v>
      </c>
      <c r="J6" s="2">
        <v>175700</v>
      </c>
      <c r="K6" s="2">
        <f t="shared" si="0"/>
        <v>173860</v>
      </c>
      <c r="V6" s="1">
        <v>3</v>
      </c>
      <c r="W6" s="1">
        <v>300</v>
      </c>
      <c r="X6" s="1">
        <v>6038400</v>
      </c>
      <c r="Y6" s="1">
        <v>6320700</v>
      </c>
      <c r="Z6" s="1">
        <v>5843400</v>
      </c>
      <c r="AA6" s="1">
        <v>6022600</v>
      </c>
      <c r="AB6" s="1">
        <v>6015800</v>
      </c>
      <c r="AC6" s="1">
        <f t="shared" si="1"/>
        <v>5040200</v>
      </c>
    </row>
    <row r="7" spans="4:29">
      <c r="D7" s="2">
        <v>4</v>
      </c>
      <c r="E7" s="2">
        <v>500</v>
      </c>
      <c r="F7" s="2">
        <v>235800</v>
      </c>
      <c r="G7" s="2">
        <v>218900</v>
      </c>
      <c r="H7" s="2">
        <v>177900</v>
      </c>
      <c r="I7" s="2">
        <v>191000</v>
      </c>
      <c r="J7" s="2">
        <v>242900</v>
      </c>
      <c r="K7" s="2">
        <f t="shared" si="0"/>
        <v>213300</v>
      </c>
      <c r="V7" s="1">
        <v>4</v>
      </c>
      <c r="W7" s="1">
        <v>500</v>
      </c>
      <c r="X7" s="1">
        <v>6045300</v>
      </c>
      <c r="Y7" s="1">
        <v>6344600</v>
      </c>
      <c r="Z7" s="1">
        <v>5261400</v>
      </c>
      <c r="AA7" s="1">
        <v>4638400</v>
      </c>
      <c r="AB7" s="1">
        <v>5137700</v>
      </c>
      <c r="AC7" s="1">
        <f t="shared" si="1"/>
        <v>4571316.666666667</v>
      </c>
    </row>
    <row r="8" spans="4:29">
      <c r="D8" s="2">
        <v>5</v>
      </c>
      <c r="E8" s="2">
        <v>666</v>
      </c>
      <c r="F8" s="2">
        <v>186000</v>
      </c>
      <c r="G8" s="2">
        <v>447700</v>
      </c>
      <c r="H8" s="2">
        <v>215100</v>
      </c>
      <c r="I8" s="2">
        <v>203300</v>
      </c>
      <c r="J8" s="2">
        <v>241100</v>
      </c>
      <c r="K8" s="2">
        <f t="shared" si="0"/>
        <v>258640</v>
      </c>
      <c r="V8" s="1">
        <v>5</v>
      </c>
      <c r="W8" s="1">
        <v>1000</v>
      </c>
      <c r="X8" s="1">
        <v>5936100</v>
      </c>
      <c r="Y8" s="1">
        <v>6116500</v>
      </c>
      <c r="Z8" s="1">
        <v>4952200</v>
      </c>
      <c r="AA8" s="1">
        <v>6596600</v>
      </c>
      <c r="AB8" s="1">
        <v>5910500</v>
      </c>
      <c r="AC8" s="1">
        <f t="shared" si="1"/>
        <v>4918816.666666667</v>
      </c>
    </row>
    <row r="9" spans="4:29">
      <c r="D9" s="2">
        <v>6</v>
      </c>
      <c r="E9" s="2">
        <v>777</v>
      </c>
      <c r="F9" s="2">
        <v>429600</v>
      </c>
      <c r="G9" s="2">
        <v>229000</v>
      </c>
      <c r="H9" s="2">
        <v>233500</v>
      </c>
      <c r="I9" s="2">
        <v>262000</v>
      </c>
      <c r="J9" s="2">
        <v>191600</v>
      </c>
      <c r="K9" s="2">
        <f t="shared" si="0"/>
        <v>269140</v>
      </c>
      <c r="V9" s="1">
        <v>6</v>
      </c>
      <c r="W9" s="1">
        <v>1500</v>
      </c>
      <c r="X9" s="1">
        <v>5925400</v>
      </c>
      <c r="Y9" s="1">
        <v>6281500</v>
      </c>
      <c r="Z9" s="1">
        <v>6208100</v>
      </c>
      <c r="AA9" s="1">
        <v>6082200</v>
      </c>
      <c r="AB9" s="1">
        <v>6107700</v>
      </c>
      <c r="AC9" s="1">
        <f t="shared" si="1"/>
        <v>5101066.666666667</v>
      </c>
    </row>
    <row r="10" spans="4:29">
      <c r="D10" s="2">
        <v>7</v>
      </c>
      <c r="E10" s="2">
        <v>852</v>
      </c>
      <c r="F10" s="2">
        <v>210300</v>
      </c>
      <c r="G10" s="2">
        <v>223800</v>
      </c>
      <c r="H10" s="2">
        <v>321200</v>
      </c>
      <c r="I10" s="2">
        <v>231800</v>
      </c>
      <c r="J10" s="2">
        <v>231800</v>
      </c>
      <c r="K10" s="2">
        <f t="shared" si="0"/>
        <v>243780</v>
      </c>
      <c r="V10" s="1">
        <v>7</v>
      </c>
      <c r="W10" s="1">
        <v>5000</v>
      </c>
      <c r="X10" s="1">
        <v>5874900</v>
      </c>
      <c r="Y10" s="1">
        <v>5936600</v>
      </c>
      <c r="Z10" s="1">
        <v>6432800</v>
      </c>
      <c r="AA10" s="1">
        <v>6331800</v>
      </c>
      <c r="AB10" s="1">
        <v>5035500</v>
      </c>
      <c r="AC10" s="1">
        <f t="shared" si="1"/>
        <v>4936100</v>
      </c>
    </row>
    <row r="11" spans="4:29">
      <c r="D11" s="2">
        <v>8</v>
      </c>
      <c r="E11" s="2">
        <v>987</v>
      </c>
      <c r="F11" s="2">
        <v>189000</v>
      </c>
      <c r="G11" s="2">
        <v>231500</v>
      </c>
      <c r="H11" s="2">
        <v>180100</v>
      </c>
      <c r="I11" s="2">
        <v>244300</v>
      </c>
      <c r="J11" s="2">
        <v>239600</v>
      </c>
      <c r="K11" s="2">
        <f t="shared" si="0"/>
        <v>216900</v>
      </c>
      <c r="V11" s="1">
        <v>8</v>
      </c>
      <c r="W11" s="1">
        <v>50000</v>
      </c>
      <c r="X11" s="1">
        <v>6646500</v>
      </c>
      <c r="Y11" s="1">
        <v>6167000</v>
      </c>
      <c r="Z11" s="1">
        <v>6212300</v>
      </c>
      <c r="AA11" s="1">
        <v>6516500</v>
      </c>
      <c r="AB11" s="1">
        <v>6501400</v>
      </c>
      <c r="AC11" s="1">
        <f t="shared" si="1"/>
        <v>5348950</v>
      </c>
    </row>
    <row r="12" spans="4:29">
      <c r="D12" s="2">
        <v>9</v>
      </c>
      <c r="E12" s="2">
        <v>1000</v>
      </c>
      <c r="F12" s="2">
        <v>257600</v>
      </c>
      <c r="G12" s="2">
        <v>188300</v>
      </c>
      <c r="H12" s="2">
        <v>230800</v>
      </c>
      <c r="I12" s="2">
        <v>285600</v>
      </c>
      <c r="J12" s="2">
        <v>207600</v>
      </c>
      <c r="K12" s="2">
        <f t="shared" si="0"/>
        <v>233980</v>
      </c>
      <c r="V12" s="1">
        <v>9</v>
      </c>
      <c r="W12" s="1">
        <v>100000</v>
      </c>
      <c r="X12" s="1">
        <v>6940900</v>
      </c>
      <c r="Y12" s="1">
        <v>5097900</v>
      </c>
      <c r="Z12" s="1">
        <v>7471300</v>
      </c>
      <c r="AA12" s="1">
        <v>6718200</v>
      </c>
      <c r="AB12" s="1">
        <v>6461500</v>
      </c>
      <c r="AC12" s="1">
        <f t="shared" si="1"/>
        <v>5464966.666666667</v>
      </c>
    </row>
    <row r="13" spans="4:29">
      <c r="D13" s="2">
        <v>10</v>
      </c>
      <c r="E13" s="2">
        <v>1258</v>
      </c>
      <c r="F13" s="2">
        <v>206600</v>
      </c>
      <c r="G13" s="2">
        <v>253200</v>
      </c>
      <c r="H13" s="2">
        <v>241000</v>
      </c>
      <c r="I13" s="2">
        <v>187100</v>
      </c>
      <c r="J13" s="2">
        <v>194500</v>
      </c>
      <c r="K13" s="2">
        <f t="shared" si="0"/>
        <v>216480</v>
      </c>
      <c r="V13" s="1">
        <v>10</v>
      </c>
      <c r="W13" s="1">
        <v>999999</v>
      </c>
      <c r="X13" s="1">
        <v>9106600</v>
      </c>
      <c r="Y13" s="1">
        <v>9072300</v>
      </c>
      <c r="Z13" s="1">
        <v>9757000</v>
      </c>
      <c r="AA13" s="1">
        <v>9143900</v>
      </c>
      <c r="AB13" s="1">
        <v>9541000</v>
      </c>
      <c r="AC13" s="1">
        <f t="shared" si="1"/>
        <v>7936799.833333333</v>
      </c>
    </row>
    <row r="17" spans="4:11">
      <c r="D17" t="s">
        <v>7</v>
      </c>
      <c r="E17" t="s">
        <v>8</v>
      </c>
      <c r="I17" t="s">
        <v>9</v>
      </c>
      <c r="K17" t="s">
        <v>10</v>
      </c>
    </row>
    <row r="18" spans="4:11">
      <c r="E18" t="s">
        <v>11</v>
      </c>
      <c r="I18" t="s">
        <v>12</v>
      </c>
      <c r="K18" t="s">
        <v>13</v>
      </c>
    </row>
    <row r="20" spans="4:11">
      <c r="D20" t="s">
        <v>15</v>
      </c>
      <c r="E20" t="s">
        <v>17</v>
      </c>
      <c r="F20" t="s">
        <v>18</v>
      </c>
      <c r="G20" t="s">
        <v>19</v>
      </c>
      <c r="H20" t="s">
        <v>20</v>
      </c>
      <c r="I20" t="s">
        <v>21</v>
      </c>
      <c r="J20" t="s">
        <v>22</v>
      </c>
      <c r="K20" t="s">
        <v>23</v>
      </c>
    </row>
    <row r="21" spans="4:11">
      <c r="E21" t="s">
        <v>14</v>
      </c>
      <c r="F21" t="s">
        <v>1</v>
      </c>
      <c r="G21" t="s">
        <v>2</v>
      </c>
      <c r="H21" t="s">
        <v>3</v>
      </c>
      <c r="I21" t="s">
        <v>4</v>
      </c>
      <c r="J21" t="s">
        <v>16</v>
      </c>
      <c r="K21" t="s">
        <v>6</v>
      </c>
    </row>
    <row r="22" spans="4:11">
      <c r="D22">
        <v>1</v>
      </c>
      <c r="E22">
        <v>50</v>
      </c>
      <c r="F22">
        <v>31</v>
      </c>
      <c r="G22">
        <v>20</v>
      </c>
      <c r="H22">
        <v>24</v>
      </c>
      <c r="I22">
        <v>11</v>
      </c>
      <c r="J22">
        <v>55</v>
      </c>
      <c r="K22">
        <f>AVERAGE(F22:J22)</f>
        <v>28.2</v>
      </c>
    </row>
    <row r="23" spans="4:11">
      <c r="D23">
        <v>2</v>
      </c>
      <c r="E23">
        <v>100</v>
      </c>
      <c r="F23" s="3">
        <v>41</v>
      </c>
      <c r="G23">
        <v>63</v>
      </c>
      <c r="H23" s="3">
        <v>56</v>
      </c>
      <c r="I23">
        <v>59</v>
      </c>
      <c r="J23" s="3">
        <v>43</v>
      </c>
      <c r="K23">
        <f t="shared" ref="K23:K31" si="2">AVERAGE(F23:J23)</f>
        <v>52.4</v>
      </c>
    </row>
    <row r="24" spans="4:11">
      <c r="D24">
        <v>3</v>
      </c>
      <c r="E24">
        <v>150</v>
      </c>
      <c r="F24">
        <v>59</v>
      </c>
      <c r="G24">
        <v>62</v>
      </c>
      <c r="H24">
        <v>60</v>
      </c>
      <c r="I24">
        <v>67</v>
      </c>
      <c r="J24">
        <v>61</v>
      </c>
      <c r="K24">
        <f t="shared" si="2"/>
        <v>61.8</v>
      </c>
    </row>
    <row r="25" spans="4:11">
      <c r="D25">
        <v>4</v>
      </c>
      <c r="E25">
        <v>200</v>
      </c>
      <c r="F25">
        <v>76</v>
      </c>
      <c r="G25">
        <v>90</v>
      </c>
      <c r="H25">
        <v>70</v>
      </c>
      <c r="I25">
        <v>68</v>
      </c>
      <c r="J25" s="3">
        <v>74</v>
      </c>
      <c r="K25">
        <f t="shared" si="2"/>
        <v>75.599999999999994</v>
      </c>
    </row>
    <row r="26" spans="4:11">
      <c r="D26">
        <v>5</v>
      </c>
      <c r="E26">
        <v>250</v>
      </c>
      <c r="F26">
        <v>96</v>
      </c>
      <c r="G26">
        <v>94</v>
      </c>
      <c r="H26">
        <v>98</v>
      </c>
      <c r="I26">
        <v>98</v>
      </c>
      <c r="J26" s="3">
        <v>109</v>
      </c>
      <c r="K26">
        <f t="shared" si="2"/>
        <v>99</v>
      </c>
    </row>
    <row r="27" spans="4:11">
      <c r="D27">
        <v>6</v>
      </c>
      <c r="E27">
        <v>300</v>
      </c>
      <c r="F27">
        <v>128</v>
      </c>
      <c r="G27">
        <v>110</v>
      </c>
      <c r="H27" s="3">
        <v>107</v>
      </c>
      <c r="I27">
        <v>140</v>
      </c>
      <c r="J27" s="3">
        <v>116</v>
      </c>
      <c r="K27">
        <f t="shared" si="2"/>
        <v>120.2</v>
      </c>
    </row>
    <row r="28" spans="4:11">
      <c r="D28">
        <v>7</v>
      </c>
      <c r="E28">
        <v>350</v>
      </c>
      <c r="F28" s="3">
        <v>186</v>
      </c>
      <c r="G28" s="3">
        <v>150</v>
      </c>
      <c r="H28">
        <v>160</v>
      </c>
      <c r="I28" s="3">
        <v>146</v>
      </c>
      <c r="J28" s="3">
        <v>151</v>
      </c>
      <c r="K28">
        <f t="shared" si="2"/>
        <v>158.6</v>
      </c>
    </row>
    <row r="29" spans="4:11">
      <c r="D29">
        <v>8</v>
      </c>
      <c r="E29">
        <v>400</v>
      </c>
      <c r="F29" s="3">
        <v>184</v>
      </c>
      <c r="G29" s="3">
        <v>198</v>
      </c>
      <c r="H29" s="3">
        <v>181</v>
      </c>
      <c r="I29" s="3">
        <v>197</v>
      </c>
      <c r="J29" s="3">
        <v>190</v>
      </c>
      <c r="K29">
        <f t="shared" si="2"/>
        <v>190</v>
      </c>
    </row>
    <row r="30" spans="4:11">
      <c r="D30">
        <v>9</v>
      </c>
      <c r="E30">
        <v>450</v>
      </c>
      <c r="F30">
        <v>238</v>
      </c>
      <c r="G30">
        <v>252</v>
      </c>
      <c r="H30">
        <v>237</v>
      </c>
      <c r="I30">
        <v>224</v>
      </c>
      <c r="J30" s="3">
        <v>258</v>
      </c>
      <c r="K30">
        <f t="shared" si="2"/>
        <v>241.8</v>
      </c>
    </row>
    <row r="31" spans="4:11">
      <c r="D31">
        <v>10</v>
      </c>
      <c r="E31">
        <v>500</v>
      </c>
      <c r="F31">
        <v>289</v>
      </c>
      <c r="G31" s="3">
        <v>289</v>
      </c>
      <c r="H31">
        <v>285</v>
      </c>
      <c r="I31">
        <v>309</v>
      </c>
      <c r="J31">
        <v>318</v>
      </c>
      <c r="K31">
        <f t="shared" si="2"/>
        <v>298</v>
      </c>
    </row>
  </sheetData>
  <pageMargins left="0.7" right="0.7" top="0.75" bottom="0.75" header="0.3" footer="0.3"/>
  <pageSetup paperSize="9" orientation="portrait" horizontalDpi="1200" verticalDpi="120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SCIS3-22</dc:creator>
  <cp:lastModifiedBy>SCIS3-12</cp:lastModifiedBy>
  <dcterms:created xsi:type="dcterms:W3CDTF">2024-08-15T20:25:00Z</dcterms:created>
  <dcterms:modified xsi:type="dcterms:W3CDTF">2024-08-28T16:23:34Z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0508BE59FD994CE7AAE8E9569440192E_12</vt:lpwstr>
  </property>
  <property fmtid="{D5CDD505-2E9C-101B-9397-08002B2CF9AE}" pid="3" name="KSOProductBuildVer">
    <vt:lpwstr>1033-12.2.0.17562</vt:lpwstr>
  </property>
</Properties>
</file>