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ourses\HistEcon\Entrepreneur\"/>
    </mc:Choice>
  </mc:AlternateContent>
  <xr:revisionPtr revIDLastSave="0" documentId="8_{7BFF59C8-4D34-463E-95E7-8602CD6078EC}" xr6:coauthVersionLast="36" xr6:coauthVersionMax="36" xr10:uidLastSave="{00000000-0000-0000-0000-000000000000}"/>
  <bookViews>
    <workbookView xWindow="0" yWindow="0" windowWidth="23040" windowHeight="9060" xr2:uid="{D728AC7D-56A0-4025-A4FD-DF1685E27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0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3" i="1"/>
</calcChain>
</file>

<file path=xl/sharedStrings.xml><?xml version="1.0" encoding="utf-8"?>
<sst xmlns="http://schemas.openxmlformats.org/spreadsheetml/2006/main" count="43" uniqueCount="43">
  <si>
    <t>Year</t>
  </si>
  <si>
    <t>Export of RMG</t>
  </si>
  <si>
    <t>Total Export of Bangladesh</t>
  </si>
  <si>
    <t>% of RMG’s to Total Export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</si>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</sst>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12529"/>
      <name val="LatoR"/>
    </font>
    <font>
      <b/>
      <sz val="10"/>
      <color rgb="FF212529"/>
      <name val="Lat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FE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9" fontId="0" fillId="0" borderId="0" xfId="1" applyFont="1"/>
    <xf numFmtId="168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Export of RMG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Sheet1!$A$2:$A$40</c:f>
              <c:strCache>
                <c:ptCount val="39"/>
                <c:pt idx="0">
                  <c:v>1983-84</c:v>
                </c:pt>
                <c:pt idx="1">
                  <c:v>1984-85</c:v>
                </c:pt>
                <c:pt idx="2">
                  <c:v>1985-86</c:v>
                </c:pt>
                <c:pt idx="3">
                  <c:v>1986-87</c:v>
                </c:pt>
                <c:pt idx="4">
                  <c:v>1987-88</c:v>
                </c:pt>
                <c:pt idx="5">
                  <c:v>1988-89</c:v>
                </c:pt>
                <c:pt idx="6">
                  <c:v>1989-90</c:v>
                </c:pt>
                <c:pt idx="7">
                  <c:v>1990-91</c:v>
                </c:pt>
                <c:pt idx="8">
                  <c:v>1991-92</c:v>
                </c:pt>
                <c:pt idx="9">
                  <c:v>1992-93</c:v>
                </c:pt>
                <c:pt idx="10">
                  <c:v>1993-94</c:v>
                </c:pt>
                <c:pt idx="11">
                  <c:v>1994-95</c:v>
                </c:pt>
                <c:pt idx="12">
                  <c:v>1995-96</c:v>
                </c:pt>
                <c:pt idx="13">
                  <c:v>1996-97</c:v>
                </c:pt>
                <c:pt idx="14">
                  <c:v>1997-98</c:v>
                </c:pt>
                <c:pt idx="15">
                  <c:v>1998-99</c:v>
                </c:pt>
                <c:pt idx="16">
                  <c:v>1999-00</c:v>
                </c:pt>
                <c:pt idx="17">
                  <c:v>2000-01</c:v>
                </c:pt>
                <c:pt idx="18">
                  <c:v>2001-02</c:v>
                </c:pt>
                <c:pt idx="19">
                  <c:v>2002-03</c:v>
                </c:pt>
                <c:pt idx="20">
                  <c:v>2003-04</c:v>
                </c:pt>
                <c:pt idx="21">
                  <c:v>2004-05</c:v>
                </c:pt>
                <c:pt idx="22">
                  <c:v>2005-06</c:v>
                </c:pt>
                <c:pt idx="23">
                  <c:v>2006-07</c:v>
                </c:pt>
                <c:pt idx="24">
                  <c:v>2007-08</c:v>
                </c:pt>
                <c:pt idx="25">
                  <c:v>2008-09</c:v>
                </c:pt>
                <c:pt idx="26">
                  <c:v>2009-10</c:v>
                </c:pt>
                <c:pt idx="27">
                  <c:v>2010-11</c:v>
                </c:pt>
                <c:pt idx="28">
                  <c:v>2011-12</c:v>
                </c:pt>
                <c:pt idx="29">
                  <c:v>2012-13</c:v>
                </c:pt>
                <c:pt idx="30">
                  <c:v>2013-14</c:v>
                </c:pt>
                <c:pt idx="31">
                  <c:v>2014-15</c:v>
                </c:pt>
                <c:pt idx="32">
                  <c:v>2015-16</c:v>
                </c:pt>
                <c:pt idx="33">
                  <c:v>2016-17</c:v>
                </c:pt>
                <c:pt idx="34">
                  <c:v>2017-18</c:v>
                </c:pt>
                <c:pt idx="35">
                  <c:v>2018-19</c:v>
                </c:pt>
                <c:pt idx="36">
                  <c:v>2019-20</c:v>
                </c:pt>
                <c:pt idx="37">
                  <c:v>2020-21</c:v>
                </c:pt>
                <c:pt idx="38">
                  <c:v>2021-22</c:v>
                </c:pt>
              </c:strCache>
            </c:strRef>
          </c:cat>
          <c:val>
            <c:numRef>
              <c:f>Sheet1!$B$2:$B$40</c:f>
              <c:numCache>
                <c:formatCode>General</c:formatCode>
                <c:ptCount val="39"/>
                <c:pt idx="0">
                  <c:v>31.57</c:v>
                </c:pt>
                <c:pt idx="1">
                  <c:v>116.2</c:v>
                </c:pt>
                <c:pt idx="2">
                  <c:v>131.47999999999999</c:v>
                </c:pt>
                <c:pt idx="3">
                  <c:v>298.67</c:v>
                </c:pt>
                <c:pt idx="4">
                  <c:v>433.92</c:v>
                </c:pt>
                <c:pt idx="5">
                  <c:v>471.09</c:v>
                </c:pt>
                <c:pt idx="6">
                  <c:v>624.16</c:v>
                </c:pt>
                <c:pt idx="7">
                  <c:v>866.82</c:v>
                </c:pt>
                <c:pt idx="8">
                  <c:v>1182.57</c:v>
                </c:pt>
                <c:pt idx="9">
                  <c:v>1445.02</c:v>
                </c:pt>
                <c:pt idx="10">
                  <c:v>1555.79</c:v>
                </c:pt>
                <c:pt idx="11">
                  <c:v>2228.35</c:v>
                </c:pt>
                <c:pt idx="12">
                  <c:v>2547.13</c:v>
                </c:pt>
                <c:pt idx="13">
                  <c:v>3001.25</c:v>
                </c:pt>
                <c:pt idx="14">
                  <c:v>3781.94</c:v>
                </c:pt>
                <c:pt idx="15">
                  <c:v>4019.98</c:v>
                </c:pt>
                <c:pt idx="16">
                  <c:v>4349.41</c:v>
                </c:pt>
                <c:pt idx="17">
                  <c:v>4859.83</c:v>
                </c:pt>
                <c:pt idx="18">
                  <c:v>4583.75</c:v>
                </c:pt>
                <c:pt idx="19">
                  <c:v>4912.09</c:v>
                </c:pt>
                <c:pt idx="20">
                  <c:v>5686.09</c:v>
                </c:pt>
                <c:pt idx="21">
                  <c:v>6417.67</c:v>
                </c:pt>
                <c:pt idx="22">
                  <c:v>7900.8</c:v>
                </c:pt>
                <c:pt idx="23">
                  <c:v>9211.23</c:v>
                </c:pt>
                <c:pt idx="24">
                  <c:v>10699.8</c:v>
                </c:pt>
                <c:pt idx="25">
                  <c:v>12347.77</c:v>
                </c:pt>
                <c:pt idx="26">
                  <c:v>12496.72</c:v>
                </c:pt>
                <c:pt idx="27">
                  <c:v>17914.46</c:v>
                </c:pt>
                <c:pt idx="28">
                  <c:v>19089.73</c:v>
                </c:pt>
                <c:pt idx="29">
                  <c:v>21515.73</c:v>
                </c:pt>
                <c:pt idx="30">
                  <c:v>24491.88</c:v>
                </c:pt>
                <c:pt idx="31">
                  <c:v>25491.4</c:v>
                </c:pt>
                <c:pt idx="32">
                  <c:v>28094.16</c:v>
                </c:pt>
                <c:pt idx="33">
                  <c:v>28149.84</c:v>
                </c:pt>
                <c:pt idx="34">
                  <c:v>30614.76</c:v>
                </c:pt>
                <c:pt idx="35">
                  <c:v>34133.269999999997</c:v>
                </c:pt>
                <c:pt idx="36">
                  <c:v>27949.19</c:v>
                </c:pt>
                <c:pt idx="37">
                  <c:v>31456.73</c:v>
                </c:pt>
                <c:pt idx="38">
                  <c:v>42613.15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5D-4C9B-B6B3-443812DF6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722879"/>
        <c:axId val="1414342079"/>
      </c:lineChart>
      <c:catAx>
        <c:axId val="328722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342079"/>
        <c:crosses val="autoZero"/>
        <c:auto val="1"/>
        <c:lblAlgn val="ctr"/>
        <c:lblOffset val="100"/>
        <c:noMultiLvlLbl val="0"/>
      </c:catAx>
      <c:valAx>
        <c:axId val="141434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722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0</xdr:row>
      <xdr:rowOff>228600</xdr:rowOff>
    </xdr:from>
    <xdr:to>
      <xdr:col>16</xdr:col>
      <xdr:colOff>419100</xdr:colOff>
      <xdr:row>12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D99FB8-41CE-4E5B-8622-B842504FC6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B3AD-3DAB-41F9-9D95-73C83D0B0E77}">
  <dimension ref="A1:G40"/>
  <sheetViews>
    <sheetView tabSelected="1" zoomScale="120" zoomScaleNormal="120" workbookViewId="0">
      <selection activeCell="H14" sqref="H14"/>
    </sheetView>
  </sheetViews>
  <sheetFormatPr defaultRowHeight="14.4"/>
  <cols>
    <col min="2" max="4" width="15.77734375" customWidth="1"/>
  </cols>
  <sheetData>
    <row r="1" spans="1:7" ht="66.599999999999994" thickBot="1">
      <c r="A1" s="1" t="s">
        <v>0</v>
      </c>
      <c r="B1" s="2" t="s">
        <v>1</v>
      </c>
      <c r="C1" s="2" t="s">
        <v>2</v>
      </c>
      <c r="D1" s="2" t="s">
        <v>3</v>
      </c>
    </row>
    <row r="2" spans="1:7" ht="15" thickBot="1">
      <c r="A2" s="3" t="s">
        <v>4</v>
      </c>
      <c r="B2" s="4">
        <v>31.57</v>
      </c>
      <c r="C2" s="4">
        <v>811</v>
      </c>
      <c r="D2" s="4">
        <v>3.89</v>
      </c>
    </row>
    <row r="3" spans="1:7" ht="15" thickBot="1">
      <c r="A3" s="5" t="s">
        <v>5</v>
      </c>
      <c r="B3" s="6">
        <v>116.2</v>
      </c>
      <c r="C3" s="6">
        <v>934.43</v>
      </c>
      <c r="D3" s="6">
        <v>12.44</v>
      </c>
      <c r="E3" s="9">
        <f>(B3-B2)/B2</f>
        <v>2.6807095343680709</v>
      </c>
      <c r="G3" s="11">
        <f>(42613.15/31.57)^(1/38)-1</f>
        <v>0.20885859171410037</v>
      </c>
    </row>
    <row r="4" spans="1:7" ht="15" thickBot="1">
      <c r="A4" s="3" t="s">
        <v>6</v>
      </c>
      <c r="B4" s="4">
        <v>131.47999999999999</v>
      </c>
      <c r="C4" s="4">
        <v>819.21</v>
      </c>
      <c r="D4" s="4">
        <v>16.05</v>
      </c>
      <c r="E4" s="9">
        <f t="shared" ref="E4:E40" si="0">(B4-B3)/B3</f>
        <v>0.13149741824440608</v>
      </c>
    </row>
    <row r="5" spans="1:7" ht="15" thickBot="1">
      <c r="A5" s="5" t="s">
        <v>7</v>
      </c>
      <c r="B5" s="6">
        <v>298.67</v>
      </c>
      <c r="C5" s="6">
        <v>1076.6099999999999</v>
      </c>
      <c r="D5" s="6">
        <v>27.74</v>
      </c>
      <c r="E5" s="9">
        <f t="shared" si="0"/>
        <v>1.2716002433830242</v>
      </c>
    </row>
    <row r="6" spans="1:7" ht="15" thickBot="1">
      <c r="A6" s="3" t="s">
        <v>8</v>
      </c>
      <c r="B6" s="4">
        <v>433.92</v>
      </c>
      <c r="C6" s="4">
        <v>1231.2</v>
      </c>
      <c r="D6" s="4">
        <v>35.24</v>
      </c>
      <c r="E6" s="9">
        <f t="shared" si="0"/>
        <v>0.45284092811464155</v>
      </c>
    </row>
    <row r="7" spans="1:7" ht="15" thickBot="1">
      <c r="A7" s="5" t="s">
        <v>9</v>
      </c>
      <c r="B7" s="6">
        <v>471.09</v>
      </c>
      <c r="C7" s="6">
        <v>1291.56</v>
      </c>
      <c r="D7" s="6">
        <v>36.47</v>
      </c>
      <c r="E7" s="9">
        <f t="shared" si="0"/>
        <v>8.5660951327433538E-2</v>
      </c>
    </row>
    <row r="8" spans="1:7" ht="15" thickBot="1">
      <c r="A8" s="3" t="s">
        <v>10</v>
      </c>
      <c r="B8" s="4">
        <v>624.16</v>
      </c>
      <c r="C8" s="4">
        <v>1923.7</v>
      </c>
      <c r="D8" s="4">
        <v>32.450000000000003</v>
      </c>
      <c r="E8" s="9">
        <f t="shared" si="0"/>
        <v>0.32492729627035172</v>
      </c>
    </row>
    <row r="9" spans="1:7" ht="15" thickBot="1">
      <c r="A9" s="5" t="s">
        <v>11</v>
      </c>
      <c r="B9" s="6">
        <v>866.82</v>
      </c>
      <c r="C9" s="6">
        <v>1717.55</v>
      </c>
      <c r="D9" s="6">
        <v>50.47</v>
      </c>
      <c r="E9" s="9">
        <f t="shared" si="0"/>
        <v>0.38877851832863386</v>
      </c>
    </row>
    <row r="10" spans="1:7" ht="15" thickBot="1">
      <c r="A10" s="3" t="s">
        <v>12</v>
      </c>
      <c r="B10" s="4">
        <v>1182.57</v>
      </c>
      <c r="C10" s="4">
        <v>1993.9</v>
      </c>
      <c r="D10" s="4">
        <v>59.31</v>
      </c>
      <c r="E10" s="9">
        <f t="shared" si="0"/>
        <v>0.36426247663874839</v>
      </c>
    </row>
    <row r="11" spans="1:7" ht="15" thickBot="1">
      <c r="A11" s="5" t="s">
        <v>13</v>
      </c>
      <c r="B11" s="6">
        <v>1445.02</v>
      </c>
      <c r="C11" s="6">
        <v>2382.89</v>
      </c>
      <c r="D11" s="6">
        <v>60.64</v>
      </c>
      <c r="E11" s="9">
        <f t="shared" si="0"/>
        <v>0.2219318940950642</v>
      </c>
    </row>
    <row r="12" spans="1:7" ht="15" thickBot="1">
      <c r="A12" s="3" t="s">
        <v>14</v>
      </c>
      <c r="B12" s="4">
        <v>1555.79</v>
      </c>
      <c r="C12" s="4">
        <v>2533.9</v>
      </c>
      <c r="D12" s="4">
        <v>61.4</v>
      </c>
      <c r="E12" s="9">
        <f t="shared" si="0"/>
        <v>7.6656378458429625E-2</v>
      </c>
    </row>
    <row r="13" spans="1:7" ht="15" thickBot="1">
      <c r="A13" s="5" t="s">
        <v>15</v>
      </c>
      <c r="B13" s="6">
        <v>2228.35</v>
      </c>
      <c r="C13" s="6">
        <v>3472.56</v>
      </c>
      <c r="D13" s="6">
        <v>64.17</v>
      </c>
      <c r="E13" s="9">
        <f t="shared" si="0"/>
        <v>0.43229484699091775</v>
      </c>
    </row>
    <row r="14" spans="1:7" ht="15" thickBot="1">
      <c r="A14" s="3" t="s">
        <v>16</v>
      </c>
      <c r="B14" s="4">
        <v>2547.13</v>
      </c>
      <c r="C14" s="4">
        <v>3882.42</v>
      </c>
      <c r="D14" s="4">
        <v>65.61</v>
      </c>
      <c r="E14" s="9">
        <f t="shared" si="0"/>
        <v>0.14305652164157345</v>
      </c>
    </row>
    <row r="15" spans="1:7" ht="15" thickBot="1">
      <c r="A15" s="5" t="s">
        <v>17</v>
      </c>
      <c r="B15" s="6">
        <v>3001.25</v>
      </c>
      <c r="C15" s="6">
        <v>4418.28</v>
      </c>
      <c r="D15" s="6">
        <v>67.930000000000007</v>
      </c>
      <c r="E15" s="9">
        <f t="shared" si="0"/>
        <v>0.17828693470690538</v>
      </c>
    </row>
    <row r="16" spans="1:7" ht="15" thickBot="1">
      <c r="A16" s="3" t="s">
        <v>18</v>
      </c>
      <c r="B16" s="4">
        <v>3781.94</v>
      </c>
      <c r="C16" s="4">
        <v>5161.2</v>
      </c>
      <c r="D16" s="4">
        <v>73.28</v>
      </c>
      <c r="E16" s="9">
        <f t="shared" si="0"/>
        <v>0.26012161599333611</v>
      </c>
    </row>
    <row r="17" spans="1:5" ht="15" thickBot="1">
      <c r="A17" s="5" t="s">
        <v>19</v>
      </c>
      <c r="B17" s="6">
        <v>4019.98</v>
      </c>
      <c r="C17" s="6">
        <v>5312.86</v>
      </c>
      <c r="D17" s="6">
        <v>75.67</v>
      </c>
      <c r="E17" s="9">
        <f t="shared" si="0"/>
        <v>6.2941241796538275E-2</v>
      </c>
    </row>
    <row r="18" spans="1:5" ht="15" thickBot="1">
      <c r="A18" s="3" t="s">
        <v>20</v>
      </c>
      <c r="B18" s="4">
        <v>4349.41</v>
      </c>
      <c r="C18" s="4">
        <v>5752.2</v>
      </c>
      <c r="D18" s="4">
        <v>75.61</v>
      </c>
      <c r="E18" s="9">
        <f t="shared" si="0"/>
        <v>8.1948168896362625E-2</v>
      </c>
    </row>
    <row r="19" spans="1:5" ht="15" thickBot="1">
      <c r="A19" s="5" t="s">
        <v>21</v>
      </c>
      <c r="B19" s="6">
        <v>4859.83</v>
      </c>
      <c r="C19" s="6">
        <v>6467.3</v>
      </c>
      <c r="D19" s="6">
        <v>75.14</v>
      </c>
      <c r="E19" s="9">
        <f t="shared" si="0"/>
        <v>0.11735384799317611</v>
      </c>
    </row>
    <row r="20" spans="1:5" ht="15" thickBot="1">
      <c r="A20" s="3" t="s">
        <v>22</v>
      </c>
      <c r="B20" s="4">
        <v>4583.75</v>
      </c>
      <c r="C20" s="4">
        <v>5986.09</v>
      </c>
      <c r="D20" s="4">
        <v>76.569999999999993</v>
      </c>
      <c r="E20" s="9">
        <f t="shared" si="0"/>
        <v>-5.6808571493241519E-2</v>
      </c>
    </row>
    <row r="21" spans="1:5" ht="15" thickBot="1">
      <c r="A21" s="5" t="s">
        <v>23</v>
      </c>
      <c r="B21" s="6">
        <v>4912.09</v>
      </c>
      <c r="C21" s="6">
        <v>6548.44</v>
      </c>
      <c r="D21" s="6">
        <v>75.010000000000005</v>
      </c>
      <c r="E21" s="9">
        <f t="shared" si="0"/>
        <v>7.1631306244886866E-2</v>
      </c>
    </row>
    <row r="22" spans="1:5" ht="15" thickBot="1">
      <c r="A22" s="3" t="s">
        <v>24</v>
      </c>
      <c r="B22" s="4">
        <v>5686.09</v>
      </c>
      <c r="C22" s="4">
        <v>7602.99</v>
      </c>
      <c r="D22" s="4">
        <v>74.790000000000006</v>
      </c>
      <c r="E22" s="9">
        <f t="shared" si="0"/>
        <v>0.15757040282242385</v>
      </c>
    </row>
    <row r="23" spans="1:5" ht="15" thickBot="1">
      <c r="A23" s="5" t="s">
        <v>25</v>
      </c>
      <c r="B23" s="6">
        <v>6417.67</v>
      </c>
      <c r="C23" s="6">
        <v>8654.52</v>
      </c>
      <c r="D23" s="6">
        <v>74.150000000000006</v>
      </c>
      <c r="E23" s="9">
        <f t="shared" si="0"/>
        <v>0.12866134725268152</v>
      </c>
    </row>
    <row r="24" spans="1:5" ht="15" thickBot="1">
      <c r="A24" s="7" t="s">
        <v>26</v>
      </c>
      <c r="B24" s="4">
        <v>7900.8</v>
      </c>
      <c r="C24" s="4">
        <v>10526.16</v>
      </c>
      <c r="D24" s="4">
        <v>75.06</v>
      </c>
      <c r="E24" s="9">
        <f t="shared" si="0"/>
        <v>0.23110100706331116</v>
      </c>
    </row>
    <row r="25" spans="1:5" ht="15" thickBot="1">
      <c r="A25" s="8" t="s">
        <v>27</v>
      </c>
      <c r="B25" s="6">
        <v>9211.23</v>
      </c>
      <c r="C25" s="6">
        <v>12177.86</v>
      </c>
      <c r="D25" s="6">
        <v>75.64</v>
      </c>
      <c r="E25" s="9">
        <f t="shared" si="0"/>
        <v>0.1658604191980558</v>
      </c>
    </row>
    <row r="26" spans="1:5" ht="15" thickBot="1">
      <c r="A26" s="7" t="s">
        <v>28</v>
      </c>
      <c r="B26" s="4">
        <v>10699.8</v>
      </c>
      <c r="C26" s="4">
        <v>14110.8</v>
      </c>
      <c r="D26" s="4">
        <v>75.83</v>
      </c>
      <c r="E26" s="9">
        <f t="shared" si="0"/>
        <v>0.16160382489634934</v>
      </c>
    </row>
    <row r="27" spans="1:5" ht="15" thickBot="1">
      <c r="A27" s="8" t="s">
        <v>29</v>
      </c>
      <c r="B27" s="6">
        <v>12347.77</v>
      </c>
      <c r="C27" s="6">
        <v>15565.19</v>
      </c>
      <c r="D27" s="6">
        <v>79.33</v>
      </c>
      <c r="E27" s="9">
        <f t="shared" si="0"/>
        <v>0.15401876670591985</v>
      </c>
    </row>
    <row r="28" spans="1:5" ht="15" thickBot="1">
      <c r="A28" s="7" t="s">
        <v>30</v>
      </c>
      <c r="B28" s="4">
        <v>12496.72</v>
      </c>
      <c r="C28" s="4">
        <v>16204.65</v>
      </c>
      <c r="D28" s="4">
        <v>77.12</v>
      </c>
      <c r="E28" s="9">
        <f t="shared" si="0"/>
        <v>1.2062906905457334E-2</v>
      </c>
    </row>
    <row r="29" spans="1:5" ht="15" thickBot="1">
      <c r="A29" s="8" t="s">
        <v>31</v>
      </c>
      <c r="B29" s="6">
        <v>17914.46</v>
      </c>
      <c r="C29" s="6">
        <v>22924.38</v>
      </c>
      <c r="D29" s="6">
        <v>78.150000000000006</v>
      </c>
      <c r="E29" s="9">
        <f t="shared" si="0"/>
        <v>0.43353295904845435</v>
      </c>
    </row>
    <row r="30" spans="1:5" ht="15" thickBot="1">
      <c r="A30" s="7" t="s">
        <v>32</v>
      </c>
      <c r="B30" s="4">
        <v>19089.73</v>
      </c>
      <c r="C30" s="4">
        <v>24301.9</v>
      </c>
      <c r="D30" s="4">
        <v>78.55</v>
      </c>
      <c r="E30" s="9">
        <f t="shared" si="0"/>
        <v>6.5604545155142857E-2</v>
      </c>
    </row>
    <row r="31" spans="1:5" ht="15" thickBot="1">
      <c r="A31" s="8" t="s">
        <v>33</v>
      </c>
      <c r="B31" s="6">
        <v>21515.73</v>
      </c>
      <c r="C31" s="6">
        <v>27027.360000000001</v>
      </c>
      <c r="D31" s="6">
        <v>79.61</v>
      </c>
      <c r="E31" s="9">
        <f t="shared" si="0"/>
        <v>0.12708403942853042</v>
      </c>
    </row>
    <row r="32" spans="1:5" ht="15" thickBot="1">
      <c r="A32" s="7" t="s">
        <v>34</v>
      </c>
      <c r="B32" s="4">
        <v>24491.88</v>
      </c>
      <c r="C32" s="4">
        <v>30186.62</v>
      </c>
      <c r="D32" s="4">
        <v>81.13</v>
      </c>
      <c r="E32" s="9">
        <f t="shared" si="0"/>
        <v>0.13832437941915063</v>
      </c>
    </row>
    <row r="33" spans="1:7" ht="15" thickBot="1">
      <c r="A33" s="8" t="s">
        <v>35</v>
      </c>
      <c r="B33" s="6">
        <v>25491.4</v>
      </c>
      <c r="C33" s="6">
        <v>31208.94</v>
      </c>
      <c r="D33" s="6">
        <v>81.680000000000007</v>
      </c>
      <c r="E33" s="9">
        <f t="shared" si="0"/>
        <v>4.0810260380174997E-2</v>
      </c>
    </row>
    <row r="34" spans="1:7" ht="15" thickBot="1">
      <c r="A34" s="7" t="s">
        <v>36</v>
      </c>
      <c r="B34" s="4">
        <v>28094.16</v>
      </c>
      <c r="C34" s="4">
        <v>34257.18</v>
      </c>
      <c r="D34" s="4">
        <v>82.01</v>
      </c>
      <c r="E34" s="9">
        <f t="shared" si="0"/>
        <v>0.10210345449837978</v>
      </c>
    </row>
    <row r="35" spans="1:7" ht="15" thickBot="1">
      <c r="A35" s="8" t="s">
        <v>37</v>
      </c>
      <c r="B35" s="6">
        <v>28149.84</v>
      </c>
      <c r="C35" s="6">
        <v>34655.9</v>
      </c>
      <c r="D35" s="6">
        <v>81.23</v>
      </c>
      <c r="E35" s="9">
        <f t="shared" si="0"/>
        <v>1.9819065599398699E-3</v>
      </c>
    </row>
    <row r="36" spans="1:7" ht="15" thickBot="1">
      <c r="A36" s="7" t="s">
        <v>38</v>
      </c>
      <c r="B36" s="4">
        <v>30614.76</v>
      </c>
      <c r="C36" s="4">
        <v>36668.17</v>
      </c>
      <c r="D36" s="4">
        <v>83.49</v>
      </c>
      <c r="E36" s="9">
        <f t="shared" si="0"/>
        <v>8.7564263242703985E-2</v>
      </c>
    </row>
    <row r="37" spans="1:7" ht="15" thickBot="1">
      <c r="A37" s="8" t="s">
        <v>39</v>
      </c>
      <c r="B37" s="6">
        <v>34133.269999999997</v>
      </c>
      <c r="C37" s="6">
        <v>40535.040000000001</v>
      </c>
      <c r="D37" s="6">
        <v>84.21</v>
      </c>
      <c r="E37" s="9">
        <f t="shared" si="0"/>
        <v>0.11492855080359926</v>
      </c>
    </row>
    <row r="38" spans="1:7" ht="15" thickBot="1">
      <c r="A38" s="7" t="s">
        <v>40</v>
      </c>
      <c r="B38" s="4">
        <v>27949.19</v>
      </c>
      <c r="C38" s="4">
        <v>33674.089999999997</v>
      </c>
      <c r="D38" s="4">
        <v>83</v>
      </c>
      <c r="E38" s="9">
        <f t="shared" si="0"/>
        <v>-0.18117455491372489</v>
      </c>
    </row>
    <row r="39" spans="1:7" ht="15" thickBot="1">
      <c r="A39" s="8" t="s">
        <v>41</v>
      </c>
      <c r="B39" s="6">
        <v>31456.73</v>
      </c>
      <c r="C39" s="6">
        <v>38758.31</v>
      </c>
      <c r="D39" s="6">
        <v>81.16</v>
      </c>
      <c r="E39" s="9">
        <f t="shared" si="0"/>
        <v>0.12549701798155871</v>
      </c>
    </row>
    <row r="40" spans="1:7" ht="15" thickBot="1">
      <c r="A40" s="7" t="s">
        <v>42</v>
      </c>
      <c r="B40" s="4">
        <v>42613.15</v>
      </c>
      <c r="C40" s="4">
        <v>52082.66</v>
      </c>
      <c r="D40" s="4">
        <v>81.819999999999993</v>
      </c>
      <c r="E40" s="9">
        <f t="shared" si="0"/>
        <v>0.35465924144054395</v>
      </c>
      <c r="G40" s="10">
        <f>AVERAGE(E:E)</f>
        <v>0.25556542868126092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DePauw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Barreto</dc:creator>
  <cp:lastModifiedBy>Humberto Barreto</cp:lastModifiedBy>
  <dcterms:created xsi:type="dcterms:W3CDTF">2023-05-03T18:10:25Z</dcterms:created>
  <dcterms:modified xsi:type="dcterms:W3CDTF">2023-05-05T12:05:26Z</dcterms:modified>
</cp:coreProperties>
</file>