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ott00a\Desktop\"/>
    </mc:Choice>
  </mc:AlternateContent>
  <bookViews>
    <workbookView xWindow="0" yWindow="0" windowWidth="28800" windowHeight="12435" activeTab="1"/>
  </bookViews>
  <sheets>
    <sheet name="Sheet7" sheetId="7" r:id="rId1"/>
    <sheet name="Sheet1" sheetId="1" r:id="rId2"/>
    <sheet name="Sheet2" sheetId="2" r:id="rId3"/>
    <sheet name="Sheet3" sheetId="3" r:id="rId4"/>
  </sheets>
  <definedNames>
    <definedName name="_xlnm._FilterDatabase" localSheetId="1" hidden="1">Sheet1!$A$1:$Q$1</definedName>
  </definedNames>
  <calcPr calcId="152511"/>
  <pivotCaches>
    <pivotCache cacheId="7" r:id="rId5"/>
    <pivotCache cacheId="24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N2" i="1"/>
  <c r="O2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</calcChain>
</file>

<file path=xl/sharedStrings.xml><?xml version="1.0" encoding="utf-8"?>
<sst xmlns="http://schemas.openxmlformats.org/spreadsheetml/2006/main" count="28904" uniqueCount="8327">
  <si>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</si>
  <si>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</si>
  <si>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</si>
  <si>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</si>
  <si>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</si>
  <si>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</si>
  <si>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</si>
  <si>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</si>
  <si>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</si>
  <si>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</si>
  <si>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</si>
  <si>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</si>
  <si>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</si>
  <si>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</si>
  <si>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</si>
  <si>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</si>
  <si>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</si>
  <si>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</si>
  <si>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</si>
  <si>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</si>
  <si>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</si>
  <si>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</si>
  <si>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</si>
  <si>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</si>
  <si>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</si>
  <si>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</si>
  <si>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</si>
  <si>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</si>
  <si>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</si>
  <si>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</si>
  <si>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</si>
  <si>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</si>
  <si>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</si>
  <si>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</si>
  <si>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</si>
  <si>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</si>
  <si>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</si>
  <si>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</si>
  <si>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</si>
  <si>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</si>
  <si>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</si>
  <si>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</si>
  <si>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</si>
  <si>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</si>
  <si>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</si>
  <si>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</si>
  <si>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</si>
  <si>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</si>
  <si>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</si>
  <si>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</si>
  <si>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</si>
  <si>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</si>
  <si>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</si>
  <si>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</si>
  <si>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</si>
  <si>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</si>
  <si>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</si>
  <si>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</si>
  <si>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</si>
  <si>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</si>
  <si>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</si>
  <si>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</si>
  <si>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</si>
  <si>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</si>
  <si>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</si>
  <si>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</si>
  <si>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</si>
  <si>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</si>
  <si>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</si>
  <si>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</si>
  <si>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</si>
  <si>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</si>
  <si>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</si>
  <si>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</si>
  <si>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</si>
  <si>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</si>
  <si>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</si>
  <si>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</si>
  <si>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</si>
  <si>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</si>
  <si>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</si>
  <si>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</si>
  <si>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</si>
  <si>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</si>
  <si>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</si>
  <si>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</si>
  <si>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</si>
  <si>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</si>
  <si>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</si>
  <si>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</si>
  <si>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</si>
  <si>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</si>
  <si>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</si>
  <si>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</si>
  <si>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</si>
  <si>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</si>
  <si>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</si>
  <si>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</si>
  <si>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</si>
  <si>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</si>
  <si>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</si>
  <si>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</si>
  <si>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</si>
  <si>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</si>
  <si>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</si>
  <si>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</si>
  <si>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</si>
  <si>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</si>
  <si>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</si>
  <si>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</si>
  <si>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</si>
  <si>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</si>
  <si>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</si>
  <si>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</si>
  <si>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</si>
  <si>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</si>
  <si>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</si>
  <si>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</si>
  <si>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</si>
  <si>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</si>
  <si>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</si>
  <si>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</si>
  <si>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</si>
  <si>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</si>
  <si>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</si>
  <si>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</si>
  <si>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</si>
  <si>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</si>
  <si>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</si>
  <si>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</si>
  <si>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</si>
  <si>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</si>
  <si>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</si>
  <si>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</si>
  <si>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</si>
  <si>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</si>
  <si>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</si>
  <si>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</si>
  <si>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</si>
  <si>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</si>
  <si>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</si>
  <si>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</si>
  <si>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</si>
  <si>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</si>
  <si>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</si>
  <si>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</si>
  <si>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</si>
  <si>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</si>
  <si>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</si>
  <si>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</si>
  <si>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</si>
  <si>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</si>
  <si>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</si>
  <si>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</si>
  <si>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</si>
  <si>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</si>
  <si>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</si>
  <si>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</si>
  <si>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</si>
  <si>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</si>
  <si>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</si>
  <si>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</si>
  <si>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</si>
  <si>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</si>
  <si>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</si>
  <si>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</si>
  <si>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</si>
  <si>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</si>
  <si>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</si>
  <si>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</si>
  <si>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</si>
  <si>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</si>
  <si>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</si>
  <si>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</si>
  <si>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</si>
  <si>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</si>
  <si>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</si>
  <si>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</si>
  <si>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</si>
  <si>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</si>
  <si>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</si>
  <si>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</si>
  <si>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</si>
  <si>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</si>
  <si>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</si>
  <si>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</si>
  <si>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</si>
  <si>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</si>
  <si>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</si>
  <si>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</si>
  <si>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</si>
  <si>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</si>
  <si>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</si>
  <si>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</si>
  <si>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</si>
  <si>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</si>
  <si>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</si>
  <si>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</si>
  <si>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</si>
  <si>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</si>
  <si>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</si>
  <si>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</si>
  <si>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</si>
  <si>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</si>
  <si>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</si>
  <si>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</si>
  <si>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</si>
  <si>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</si>
  <si>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</si>
  <si>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</si>
  <si>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</si>
  <si>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</si>
  <si>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</si>
  <si>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</si>
  <si>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</si>
  <si>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</si>
  <si>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</si>
  <si>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</si>
  <si>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</si>
  <si>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</si>
  <si>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</si>
  <si>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</si>
  <si>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</si>
  <si>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</si>
  <si>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</si>
  <si>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</si>
  <si>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</si>
  <si>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</si>
  <si>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</si>
  <si>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</si>
  <si>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</si>
  <si>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</si>
  <si>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</si>
  <si>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</si>
  <si>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</si>
  <si>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</si>
  <si>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</si>
  <si>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</si>
  <si>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</si>
  <si>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</si>
  <si>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</si>
  <si>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</si>
  <si>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</si>
  <si>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</si>
  <si>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</si>
  <si>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</si>
  <si>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</si>
  <si>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</si>
  <si>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</si>
  <si>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</si>
  <si>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</si>
  <si>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</si>
  <si>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</si>
  <si>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</si>
  <si>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</si>
  <si>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</si>
  <si>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</si>
  <si>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</si>
  <si>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</si>
  <si>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</si>
  <si>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</si>
  <si>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</si>
  <si>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</si>
  <si>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</si>
  <si>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</si>
  <si>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</si>
  <si>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</si>
  <si>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</si>
  <si>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</si>
  <si>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</si>
  <si>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</si>
  <si>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</si>
  <si>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</si>
  <si>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</si>
  <si>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</si>
  <si>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</si>
  <si>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</si>
  <si>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</si>
  <si>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</si>
  <si>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</si>
  <si>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</si>
  <si>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</si>
  <si>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</si>
  <si>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</si>
  <si>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</si>
  <si>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</si>
  <si>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</si>
  <si>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</si>
  <si>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</si>
  <si>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</si>
  <si>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</si>
  <si>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</si>
  <si>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</si>
  <si>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</si>
  <si>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</si>
  <si>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</si>
  <si>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</si>
  <si>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</si>
  <si>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</si>
  <si>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</si>
  <si>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</si>
  <si>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</si>
  <si>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</si>
  <si>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</si>
  <si>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</si>
  <si>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</si>
  <si>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</si>
  <si>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</si>
  <si>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</si>
  <si>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</si>
  <si>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</si>
  <si>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</si>
  <si>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</si>
  <si>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</si>
  <si>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</si>
  <si>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</si>
  <si>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</si>
  <si>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</si>
  <si>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</si>
  <si>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</si>
  <si>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</si>
  <si>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</si>
  <si>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</si>
  <si>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</si>
  <si>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</si>
  <si>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</si>
  <si>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</si>
  <si>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</si>
  <si>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</si>
  <si>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</si>
  <si>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</si>
  <si>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</si>
  <si>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</si>
  <si>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</si>
  <si>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</si>
  <si>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</si>
  <si>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</si>
  <si>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</si>
  <si>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</si>
  <si>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</si>
  <si>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</si>
  <si>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</si>
  <si>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</si>
  <si>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</si>
  <si>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</si>
  <si>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</si>
  <si>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</si>
  <si>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</si>
  <si>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</si>
  <si>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</si>
  <si>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</si>
  <si>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</si>
  <si>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</si>
  <si>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</si>
  <si>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</si>
  <si>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</si>
  <si>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</si>
  <si>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</si>
  <si>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</si>
  <si>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</si>
  <si>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</si>
  <si>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</si>
  <si>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</si>
  <si>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</si>
  <si>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</si>
  <si>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</si>
  <si>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</si>
  <si>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</si>
  <si>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</si>
  <si>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</si>
  <si>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</si>
  <si>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</si>
  <si>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</si>
  <si>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</si>
  <si>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</si>
  <si>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</si>
  <si>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</si>
  <si>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</si>
  <si>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</si>
  <si>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</si>
  <si>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</si>
  <si>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</si>
  <si>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</si>
  <si>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</si>
  <si>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</si>
  <si>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</si>
  <si>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</si>
  <si>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</si>
  <si>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</si>
  <si>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</si>
  <si>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</si>
  <si>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</si>
  <si>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</si>
  <si>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</si>
  <si>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</si>
  <si>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</si>
  <si>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</si>
  <si>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</si>
  <si>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</si>
  <si>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</si>
  <si>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</si>
  <si>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</si>
  <si>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</si>
  <si>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</si>
  <si>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</si>
  <si>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</si>
  <si>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</si>
  <si>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</si>
  <si>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</si>
  <si>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</si>
  <si>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</si>
  <si>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</si>
  <si>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</si>
  <si>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</si>
  <si>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</si>
  <si>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</si>
  <si>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</si>
  <si>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</si>
  <si>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</si>
  <si>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</si>
  <si>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</si>
  <si>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</si>
  <si>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</si>
  <si>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</si>
  <si>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</si>
  <si>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</si>
  <si>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</si>
  <si>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</si>
  <si>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</si>
  <si>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</si>
  <si>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</si>
  <si>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</si>
  <si>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</si>
  <si>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</si>
  <si>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</si>
  <si>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</si>
  <si>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</si>
  <si>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</si>
  <si>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</si>
  <si>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</si>
  <si>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</si>
  <si>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</si>
  <si>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</si>
  <si>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</si>
  <si>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</si>
  <si>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</si>
  <si>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</si>
  <si>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</si>
  <si>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</si>
  <si>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</si>
  <si>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</si>
  <si>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</si>
  <si>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</si>
  <si>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</si>
  <si>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</si>
  <si>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</si>
  <si>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</si>
  <si>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</si>
  <si>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</si>
  <si>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</si>
  <si>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</si>
  <si>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</si>
  <si>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</si>
  <si>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</si>
  <si>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</si>
  <si>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</si>
  <si>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</si>
  <si>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</si>
  <si>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</si>
  <si>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</si>
  <si>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</si>
  <si>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</si>
  <si>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</si>
  <si>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</si>
  <si>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</si>
  <si>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</si>
  <si>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</si>
  <si>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</si>
  <si>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</si>
  <si>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</si>
  <si>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</si>
  <si>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</si>
  <si>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</si>
  <si>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</si>
  <si>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</si>
  <si>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</si>
  <si>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</si>
  <si>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</si>
  <si>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</si>
  <si>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</si>
  <si>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</si>
  <si>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</si>
  <si>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</si>
  <si>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</si>
  <si>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</si>
  <si>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</si>
  <si>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</si>
  <si>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</si>
  <si>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</si>
  <si>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</si>
  <si>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</si>
  <si>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</si>
  <si>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</si>
  <si>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</si>
  <si>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</si>
  <si>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</si>
  <si>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</si>
  <si>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</si>
  <si>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</si>
  <si>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</si>
  <si>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</si>
  <si>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</si>
  <si>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</si>
  <si>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</si>
  <si>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</si>
  <si>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</si>
  <si>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</si>
  <si>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</si>
  <si>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</si>
  <si>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</si>
  <si>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</si>
  <si>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</si>
  <si>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</si>
  <si>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</si>
  <si>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</si>
  <si>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</si>
  <si>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</si>
  <si>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</si>
  <si>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</si>
  <si>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</si>
  <si>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</si>
  <si>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</si>
  <si>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</si>
  <si>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</si>
  <si>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</si>
  <si>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</si>
  <si>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</si>
  <si>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</si>
  <si>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</si>
  <si>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</si>
  <si>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</si>
  <si>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</si>
  <si>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</si>
  <si>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</si>
  <si>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</si>
  <si>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</si>
  <si>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</si>
  <si>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</si>
  <si>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</si>
  <si>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</si>
  <si>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</si>
  <si>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</si>
  <si>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</si>
  <si>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</si>
  <si>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</si>
  <si>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</si>
  <si>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</si>
  <si>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</si>
  <si>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</si>
  <si>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</si>
  <si>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</si>
  <si>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</si>
  <si>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</si>
  <si>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</si>
  <si>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</si>
  <si>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</si>
  <si>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</si>
  <si>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</si>
  <si>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</si>
  <si>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</si>
  <si>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</si>
  <si>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</si>
  <si>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</si>
  <si>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</si>
  <si>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</si>
  <si>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</si>
  <si>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</si>
  <si>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</si>
  <si>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</si>
  <si>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</si>
  <si>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</si>
  <si>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</si>
  <si>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</si>
  <si>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</si>
  <si>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</si>
  <si>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</si>
  <si>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</si>
  <si>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</si>
  <si>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</si>
  <si>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</si>
  <si>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</si>
  <si>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</si>
  <si>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</si>
  <si>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</si>
  <si>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</si>
  <si>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</si>
  <si>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</si>
  <si>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</si>
  <si>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</si>
  <si>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</si>
  <si>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</si>
  <si>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</si>
  <si>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</si>
  <si>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</si>
  <si>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</si>
  <si>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</si>
  <si>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</si>
  <si>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</si>
  <si>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</si>
  <si>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</si>
  <si>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</si>
  <si>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</si>
  <si>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</si>
  <si>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</si>
  <si>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</si>
  <si>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</si>
  <si>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</si>
  <si>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</si>
  <si>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</si>
  <si>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</si>
  <si>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</si>
  <si>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</si>
  <si>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</si>
  <si>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</si>
  <si>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</si>
  <si>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</si>
  <si>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</si>
  <si>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</si>
  <si>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</si>
  <si>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</si>
  <si>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</si>
  <si>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</si>
  <si>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</si>
  <si>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</si>
  <si>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</si>
  <si>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</si>
  <si>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</si>
  <si>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</si>
  <si>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</si>
  <si>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</si>
  <si>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</si>
  <si>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</si>
  <si>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</si>
  <si>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</si>
  <si>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</si>
  <si>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</si>
  <si>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</si>
  <si>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</si>
  <si>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</si>
  <si>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</si>
  <si>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</si>
  <si>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</si>
  <si>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</si>
  <si>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</si>
  <si>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</si>
  <si>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</si>
  <si>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</si>
  <si>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</si>
  <si>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</si>
  <si>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</si>
  <si>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</si>
  <si>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</si>
  <si>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</si>
  <si>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</si>
  <si>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</si>
  <si>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</si>
  <si>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</si>
  <si>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</si>
  <si>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</si>
  <si>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</si>
  <si>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</si>
  <si>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</si>
  <si>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</si>
  <si>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</si>
  <si>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</si>
  <si>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</si>
  <si>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</si>
  <si>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</si>
  <si>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</si>
  <si>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</si>
  <si>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</si>
  <si>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</si>
  <si>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</si>
  <si>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</si>
  <si>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</si>
  <si>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</si>
  <si>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</si>
  <si>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</si>
  <si>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</si>
  <si>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</si>
  <si>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</si>
  <si>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</si>
  <si>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</si>
  <si>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</si>
  <si>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</si>
  <si>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</si>
  <si>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</si>
  <si>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</si>
  <si>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</si>
  <si>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</si>
  <si>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</si>
  <si>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</si>
  <si>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</si>
  <si>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</si>
  <si>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</si>
  <si>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</si>
  <si>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</si>
  <si>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</si>
  <si>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</si>
  <si>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</si>
  <si>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</si>
  <si>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</si>
  <si>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</si>
  <si>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</si>
  <si>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</si>
  <si>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</si>
  <si>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</si>
  <si>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</si>
  <si>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</si>
  <si>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</si>
  <si>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</si>
  <si>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</si>
  <si>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</si>
  <si>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</si>
  <si>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</si>
  <si>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</si>
  <si>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</si>
  <si>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</si>
  <si>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</si>
  <si>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</si>
  <si>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</si>
  <si>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</si>
  <si>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</si>
  <si>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</si>
  <si>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</si>
  <si>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</si>
  <si>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</si>
  <si>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</si>
  <si>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</si>
  <si>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</si>
  <si>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</si>
  <si>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</si>
  <si>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</si>
  <si>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</si>
  <si>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</si>
  <si>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</si>
  <si>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</si>
  <si>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</si>
  <si>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</si>
  <si>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</si>
  <si>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</si>
  <si>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</si>
  <si>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</si>
  <si>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</si>
  <si>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</si>
  <si>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</si>
  <si>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</si>
  <si>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</si>
  <si>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</si>
  <si>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</si>
  <si>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</si>
  <si>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</si>
  <si>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</si>
  <si>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</si>
  <si>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</si>
  <si>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</si>
  <si>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</si>
  <si>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</si>
  <si>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</si>
  <si>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</si>
  <si>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</si>
  <si>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</si>
  <si>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</si>
  <si>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</si>
  <si>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</si>
  <si>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</si>
  <si>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</si>
  <si>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</si>
  <si>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</si>
  <si>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</si>
  <si>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</si>
  <si>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</si>
  <si>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</si>
  <si>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</si>
  <si>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</si>
  <si>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</si>
  <si>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</si>
  <si>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</si>
  <si>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</si>
  <si>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</si>
  <si>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</si>
  <si>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</si>
  <si>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</si>
  <si>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</si>
  <si>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</si>
  <si>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</si>
  <si>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</si>
  <si>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</si>
  <si>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</si>
  <si>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</si>
  <si>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</si>
  <si>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</si>
  <si>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</si>
  <si>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</si>
  <si>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</si>
  <si>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</si>
  <si>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</si>
  <si>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</si>
  <si>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</si>
  <si>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</si>
  <si>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</si>
  <si>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</si>
  <si>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</si>
  <si>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</si>
  <si>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</si>
  <si>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</si>
  <si>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</si>
  <si>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</si>
  <si>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</si>
  <si>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</si>
  <si>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</si>
  <si>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</si>
  <si>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</si>
  <si>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</si>
  <si>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</si>
  <si>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</si>
  <si>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</si>
  <si>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</si>
  <si>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</si>
  <si>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</si>
  <si>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</si>
  <si>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</si>
  <si>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</si>
  <si>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</si>
  <si>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</si>
  <si>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</si>
  <si>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</si>
  <si>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</si>
  <si>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</si>
  <si>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</si>
  <si>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</si>
  <si>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</si>
  <si>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</si>
  <si>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</si>
  <si>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</si>
  <si>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</si>
  <si>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</si>
  <si>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</si>
  <si>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</si>
  <si>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</si>
  <si>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</si>
  <si>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</si>
  <si>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</si>
  <si>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</si>
  <si>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</si>
  <si>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</si>
  <si>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</si>
  <si>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</si>
  <si>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</si>
  <si>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</si>
  <si>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</si>
  <si>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</si>
  <si>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</si>
  <si>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</si>
  <si>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</si>
  <si>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</si>
  <si>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</si>
  <si>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</si>
  <si>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</si>
  <si>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</si>
  <si>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</si>
  <si>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</si>
  <si>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</si>
  <si>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</si>
  <si>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</si>
  <si>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</si>
  <si>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</si>
  <si>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</si>
  <si>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</si>
  <si>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</si>
  <si>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</si>
  <si>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</si>
  <si>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</si>
  <si>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</si>
  <si>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</si>
  <si>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</si>
  <si>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</si>
  <si>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</si>
  <si>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</si>
  <si>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</si>
  <si>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</si>
  <si>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</si>
  <si>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</si>
  <si>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</si>
  <si>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</si>
  <si>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</si>
  <si>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</si>
  <si>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</si>
  <si>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</si>
  <si>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</si>
  <si>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</si>
  <si>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</si>
  <si>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</si>
  <si>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</si>
  <si>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</si>
  <si>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</si>
  <si>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</si>
  <si>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</si>
  <si>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</si>
  <si>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</si>
  <si>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</si>
  <si>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</si>
  <si>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</si>
  <si>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</si>
  <si>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</si>
  <si>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</si>
  <si>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</si>
  <si>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</si>
  <si>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</si>
  <si>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</si>
  <si>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</si>
  <si>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</si>
  <si>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</si>
  <si>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</si>
  <si>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</si>
  <si>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</si>
  <si>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</si>
  <si>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</si>
  <si>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</si>
  <si>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</si>
  <si>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</si>
  <si>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</si>
  <si>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</si>
  <si>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</si>
  <si>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</si>
  <si>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</si>
  <si>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</si>
  <si>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</si>
  <si>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</si>
  <si>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</si>
  <si>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</si>
  <si>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</si>
  <si>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</si>
  <si>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</si>
  <si>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</si>
  <si>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</si>
  <si>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</si>
  <si>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</si>
  <si>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</si>
  <si>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</si>
  <si>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</si>
  <si>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</si>
  <si>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</si>
  <si>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</si>
  <si>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</si>
  <si>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</si>
  <si>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</si>
  <si>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</si>
  <si>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</si>
  <si>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</si>
  <si>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</si>
  <si>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</si>
  <si>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</si>
  <si>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</si>
  <si>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</si>
  <si>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</si>
  <si>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</si>
  <si>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</si>
  <si>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</si>
  <si>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</si>
  <si>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</si>
  <si>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</si>
  <si>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</si>
  <si>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</si>
  <si>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</si>
  <si>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</si>
  <si>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</si>
  <si>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</si>
  <si>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</si>
  <si>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</si>
  <si>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</si>
  <si>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</si>
  <si>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</si>
  <si>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</si>
  <si>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</si>
  <si>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</si>
  <si>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</si>
  <si>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</si>
  <si>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</si>
  <si>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</si>
  <si>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</si>
  <si>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</si>
  <si>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</si>
  <si>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</si>
  <si>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</si>
  <si>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</si>
  <si>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</si>
  <si>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</si>
  <si>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</si>
  <si>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</si>
  <si>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</si>
  <si>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</si>
  <si>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</si>
  <si>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</si>
  <si>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</si>
  <si>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</si>
  <si>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</si>
  <si>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</si>
  <si>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</si>
  <si>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</si>
  <si>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</si>
  <si>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</si>
  <si>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</si>
  <si>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</si>
  <si>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</si>
  <si>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</si>
  <si>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</si>
  <si>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</si>
  <si>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</si>
  <si>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</si>
  <si>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</si>
  <si>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</si>
  <si>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</si>
  <si>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</si>
  <si>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</si>
  <si>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</si>
  <si>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</si>
  <si>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</si>
  <si>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</si>
  <si>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</si>
  <si>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</si>
  <si>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</si>
  <si>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</si>
  <si>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</si>
  <si>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</si>
  <si>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</si>
  <si>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</si>
  <si>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</si>
  <si>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</si>
  <si>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</si>
  <si>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</si>
  <si>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</si>
  <si>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</si>
  <si>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</si>
  <si>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</si>
  <si>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</si>
  <si>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</si>
  <si>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</si>
  <si>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</si>
  <si>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</si>
  <si>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</si>
  <si>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</si>
  <si>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</si>
  <si>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</si>
  <si>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</si>
  <si>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</si>
  <si>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</si>
  <si>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</si>
  <si>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</si>
  <si>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</si>
  <si>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</si>
  <si>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</si>
  <si>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</si>
  <si>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</si>
  <si>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</si>
  <si>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</si>
  <si>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</si>
  <si>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</si>
  <si>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</si>
  <si>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</si>
  <si>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</si>
  <si>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</si>
  <si>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</si>
  <si>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</si>
  <si>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</si>
  <si>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</si>
  <si>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</si>
  <si>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</si>
  <si>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</si>
  <si>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</si>
  <si>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</si>
  <si>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</si>
  <si>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</si>
  <si>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</si>
  <si>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</si>
  <si>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</si>
  <si>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</si>
  <si>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</si>
  <si>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</si>
  <si>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</si>
  <si>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</si>
  <si>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</si>
  <si>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</si>
  <si>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</si>
  <si>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</si>
  <si>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</si>
  <si>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</si>
  <si>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</si>
  <si>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</si>
  <si>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</si>
  <si>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</si>
  <si>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</si>
  <si>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</si>
  <si>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</si>
  <si>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</si>
  <si>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</si>
  <si>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</si>
  <si>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</si>
  <si>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</si>
  <si>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</si>
  <si>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</si>
  <si>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</si>
  <si>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</si>
  <si>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</si>
  <si>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</si>
  <si>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</si>
  <si>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</si>
  <si>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</si>
  <si>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</si>
  <si>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</si>
  <si>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</si>
  <si>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</si>
  <si>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</si>
  <si>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</si>
  <si>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</si>
  <si>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</si>
  <si>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</si>
  <si>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</si>
  <si>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</si>
  <si>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</si>
  <si>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</si>
  <si>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</si>
  <si>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</si>
  <si>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</si>
  <si>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</si>
  <si>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</si>
  <si>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</si>
  <si>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</si>
  <si>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</si>
  <si>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</si>
  <si>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</si>
  <si>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</si>
  <si>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</si>
  <si>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</si>
  <si>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</si>
  <si>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</si>
  <si>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</si>
  <si>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</si>
  <si>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</si>
  <si>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</si>
  <si>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</si>
  <si>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</si>
  <si>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</si>
  <si>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</si>
  <si>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</si>
  <si>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</si>
  <si>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</si>
  <si>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</si>
  <si>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</si>
  <si>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</si>
  <si>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</si>
  <si>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</si>
  <si>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</si>
  <si>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</si>
  <si>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</si>
  <si>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</si>
  <si>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</si>
  <si>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</si>
  <si>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</si>
  <si>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</si>
  <si>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</si>
  <si>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</si>
  <si>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</si>
  <si>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</si>
  <si>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</si>
  <si>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</si>
  <si>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</si>
  <si>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</si>
  <si>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</si>
  <si>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</si>
  <si>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</si>
  <si>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</si>
  <si>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</si>
  <si>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</si>
  <si>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</si>
  <si>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</si>
  <si>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</si>
  <si>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</si>
  <si>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</si>
  <si>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</si>
  <si>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</si>
  <si>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</si>
  <si>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</si>
  <si>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</si>
  <si>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</si>
  <si>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</si>
  <si>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</si>
  <si>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</si>
  <si>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</si>
  <si>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</si>
  <si>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</si>
  <si>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</si>
  <si>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</si>
  <si>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</si>
  <si>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</si>
  <si>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</si>
  <si>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</si>
  <si>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</si>
  <si>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</si>
  <si>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</si>
  <si>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</si>
  <si>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</si>
  <si>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</si>
  <si>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</si>
  <si>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</si>
  <si>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</si>
  <si>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</si>
  <si>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</si>
  <si>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</si>
  <si>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</si>
  <si>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</si>
  <si>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</si>
  <si>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</si>
  <si>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</si>
  <si>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</si>
  <si>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</si>
  <si>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</si>
  <si>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</si>
  <si>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</si>
  <si>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</si>
  <si>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</si>
  <si>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</si>
  <si>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</si>
  <si>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</si>
  <si>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</si>
  <si>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</si>
  <si>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</si>
  <si>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</si>
  <si>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</si>
  <si>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</si>
  <si>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</si>
  <si>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</si>
  <si>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</si>
  <si>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</si>
  <si>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</si>
  <si>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</si>
  <si>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</si>
  <si>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</si>
  <si>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</si>
  <si>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</si>
  <si>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</si>
  <si>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</si>
  <si>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</si>
  <si>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</si>
  <si>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</si>
  <si>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</si>
  <si>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</si>
  <si>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</si>
  <si>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</si>
  <si>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</si>
  <si>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</si>
  <si>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</si>
  <si>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</si>
  <si>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</si>
  <si>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</si>
  <si>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</si>
  <si>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</si>
  <si>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</si>
  <si>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</si>
  <si>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</si>
  <si>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</si>
  <si>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</si>
  <si>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</si>
  <si>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</si>
  <si>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</si>
  <si>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</si>
  <si>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</si>
  <si>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</si>
  <si>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</si>
  <si>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</si>
  <si>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</si>
  <si>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</si>
  <si>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</si>
  <si>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</si>
  <si>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</si>
  <si>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</si>
  <si>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</si>
  <si>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</si>
  <si>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</si>
  <si>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</si>
  <si>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</si>
  <si>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</si>
  <si>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</si>
  <si>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</si>
  <si>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</si>
  <si>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</si>
  <si>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</si>
  <si>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</si>
  <si>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</si>
  <si>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</si>
  <si>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</si>
  <si>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</si>
  <si>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</si>
  <si>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</si>
  <si>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</si>
  <si>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</si>
  <si>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</si>
  <si>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</si>
  <si>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</si>
  <si>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</si>
  <si>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</si>
  <si>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</si>
  <si>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</si>
  <si>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</si>
  <si>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</si>
  <si>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</si>
  <si>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</si>
  <si>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</si>
  <si>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</si>
  <si>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</si>
  <si>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</si>
  <si>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</si>
  <si>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</si>
  <si>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</si>
  <si>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</si>
  <si>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</si>
  <si>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</si>
  <si>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</si>
  <si>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</si>
  <si>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</si>
  <si>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</si>
  <si>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</si>
  <si>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</si>
  <si>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</si>
  <si>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</si>
  <si>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</si>
  <si>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</si>
  <si>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</si>
  <si>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</si>
  <si>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</si>
  <si>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</si>
  <si>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</si>
  <si>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</si>
  <si>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</si>
  <si>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</si>
  <si>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</si>
  <si>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</si>
  <si>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</si>
  <si>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</si>
  <si>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</si>
  <si>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</si>
  <si>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</si>
  <si>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</si>
  <si>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</si>
  <si>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</si>
  <si>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</si>
  <si>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</si>
  <si>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</si>
  <si>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</si>
  <si>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</si>
  <si>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</si>
  <si>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</si>
  <si>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</si>
  <si>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</si>
  <si>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</si>
  <si>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</si>
  <si>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</si>
  <si>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</si>
  <si>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</si>
  <si>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</si>
  <si>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</si>
  <si>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</si>
  <si>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</si>
  <si>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</si>
  <si>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</si>
  <si>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</si>
  <si>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</si>
  <si>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</si>
  <si>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</si>
  <si>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</si>
  <si>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</si>
  <si>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</si>
  <si>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</si>
  <si>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</si>
  <si>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</si>
  <si>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</si>
  <si>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</si>
  <si>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</si>
  <si>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</si>
  <si>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</si>
  <si>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</si>
  <si>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</si>
  <si>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</si>
  <si>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</si>
  <si>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</si>
  <si>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</si>
  <si>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</si>
  <si>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</si>
  <si>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</si>
  <si>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</si>
  <si>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</si>
  <si>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</si>
  <si>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</si>
  <si>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</si>
  <si>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</si>
  <si>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</si>
  <si>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</si>
  <si>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</si>
  <si>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</si>
  <si>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</si>
  <si>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</si>
  <si>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</si>
  <si>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</si>
  <si>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</si>
  <si>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</si>
  <si>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</si>
  <si>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</si>
  <si>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</si>
  <si>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</si>
  <si>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</si>
  <si>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</si>
  <si>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</si>
  <si>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</si>
  <si>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</si>
  <si>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</si>
  <si>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</si>
  <si>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</si>
  <si>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</si>
  <si>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</si>
  <si>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</si>
  <si>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</si>
  <si>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</si>
  <si>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</si>
  <si>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</si>
  <si>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</si>
  <si>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</si>
  <si>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</si>
  <si>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</si>
  <si>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</si>
  <si>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</si>
  <si>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</si>
  <si>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</si>
  <si>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</si>
  <si>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</si>
  <si>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</si>
  <si>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</si>
  <si>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</si>
  <si>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</si>
  <si>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</si>
  <si>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</si>
  <si>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</si>
  <si>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</si>
  <si>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</si>
  <si>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</si>
  <si>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</si>
  <si>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</si>
  <si>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</si>
  <si>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</si>
  <si>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</si>
  <si>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</si>
  <si>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</si>
  <si>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</si>
  <si>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</si>
  <si>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</si>
  <si>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</si>
  <si>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</si>
  <si>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</si>
  <si>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</si>
  <si>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</si>
  <si>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</si>
  <si>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</si>
  <si>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</si>
  <si>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</si>
  <si>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</si>
  <si>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</si>
  <si>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</si>
  <si>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</si>
  <si>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</si>
  <si>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</si>
  <si>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</si>
  <si>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</si>
  <si>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</si>
  <si>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</si>
  <si>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</si>
  <si>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</si>
  <si>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</si>
  <si>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</si>
  <si>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</si>
  <si>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</si>
  <si>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</si>
  <si>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</si>
  <si>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</si>
  <si>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</si>
  <si>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</si>
  <si>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</si>
  <si>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</si>
  <si>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</si>
  <si>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</si>
  <si>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</si>
  <si>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</si>
  <si>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</si>
  <si>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</si>
  <si>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</si>
  <si>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</si>
  <si>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</si>
  <si>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</si>
  <si>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</si>
  <si>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</si>
  <si>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</si>
  <si>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</si>
  <si>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</si>
  <si>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</si>
  <si>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</si>
  <si>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</si>
  <si>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</si>
  <si>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</si>
  <si>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</si>
  <si>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</si>
  <si>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</si>
  <si>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</si>
  <si>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</si>
  <si>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</si>
  <si>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</si>
  <si>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</si>
  <si>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</si>
  <si>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</si>
  <si>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</si>
  <si>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</si>
  <si>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</si>
  <si>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</si>
  <si>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</si>
  <si>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</si>
  <si>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</si>
  <si>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</si>
  <si>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</si>
  <si>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</si>
  <si>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</si>
  <si>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</si>
  <si>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</si>
  <si>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</si>
  <si>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</si>
  <si>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</si>
  <si>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</si>
  <si>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</si>
  <si>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</si>
  <si>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</si>
  <si>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</si>
  <si>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</si>
  <si>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</si>
  <si>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</si>
  <si>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</si>
  <si>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</si>
  <si>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</si>
  <si>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</si>
  <si>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</si>
  <si>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</si>
  <si>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</si>
  <si>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</si>
  <si>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</si>
  <si>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</si>
  <si>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</si>
  <si>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</si>
  <si>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</si>
  <si>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</si>
  <si>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</si>
  <si>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</si>
  <si>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</si>
  <si>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</si>
  <si>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</si>
  <si>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</si>
  <si>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</si>
  <si>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</si>
  <si>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</si>
  <si>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</si>
  <si>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</si>
  <si>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</si>
  <si>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</si>
  <si>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</si>
  <si>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</si>
  <si>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</si>
  <si>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</si>
  <si>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</si>
  <si>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</si>
  <si>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</si>
  <si>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</si>
  <si>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</si>
  <si>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</si>
  <si>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</si>
  <si>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</si>
  <si>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</si>
  <si>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</si>
  <si>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</si>
  <si>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</si>
  <si>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</si>
  <si>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</si>
  <si>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</si>
  <si>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</si>
  <si>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</si>
  <si>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</si>
  <si>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</si>
  <si>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</si>
  <si>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</si>
  <si>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</si>
  <si>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</si>
  <si>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</si>
  <si>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</si>
  <si>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</si>
  <si>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</si>
  <si>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</si>
  <si>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</si>
  <si>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</si>
  <si>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</si>
  <si>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</si>
  <si>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</si>
  <si>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</si>
  <si>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</si>
  <si>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</si>
  <si>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</si>
  <si>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</si>
  <si>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</si>
  <si>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</si>
  <si>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</si>
  <si>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</si>
  <si>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</si>
  <si>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</si>
  <si>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</si>
  <si>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</si>
  <si>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</si>
  <si>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</si>
  <si>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</si>
  <si>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</si>
  <si>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</si>
  <si>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</si>
  <si>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</si>
  <si>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</si>
  <si>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</si>
  <si>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</si>
  <si>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</si>
  <si>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</si>
  <si>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</si>
  <si>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</si>
  <si>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</si>
  <si>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</si>
  <si>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</si>
  <si>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</si>
  <si>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</si>
  <si>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</si>
  <si>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</si>
  <si>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</si>
  <si>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</si>
  <si>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</si>
  <si>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</si>
  <si>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</si>
  <si>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</si>
  <si>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</si>
  <si>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</si>
  <si>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</si>
  <si>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</si>
  <si>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</si>
  <si>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</si>
  <si>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</si>
  <si>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</si>
  <si>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</si>
  <si>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</si>
  <si>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</si>
  <si>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</si>
  <si>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</si>
  <si>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</si>
  <si>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</si>
  <si>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</si>
  <si>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</si>
  <si>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</si>
  <si>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</si>
  <si>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</si>
  <si>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</si>
  <si>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</si>
  <si>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</si>
  <si>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</si>
  <si>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</si>
  <si>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</si>
  <si>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</si>
  <si>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</si>
  <si>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</si>
  <si>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</si>
  <si>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</si>
  <si>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</si>
  <si>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</si>
  <si>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</si>
  <si>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</si>
  <si>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</si>
  <si>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</si>
  <si>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</si>
  <si>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</si>
  <si>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</si>
  <si>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</si>
  <si>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</si>
  <si>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</si>
  <si>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</si>
  <si>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</si>
  <si>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</si>
  <si>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</si>
  <si>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</si>
  <si>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</si>
  <si>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</si>
  <si>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</si>
  <si>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</si>
  <si>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</si>
  <si>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</si>
  <si>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</si>
  <si>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</si>
  <si>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</si>
  <si>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</si>
  <si>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</si>
  <si>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</si>
  <si>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</si>
  <si>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</si>
  <si>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</si>
  <si>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</si>
  <si>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</si>
  <si>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</si>
  <si>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</si>
  <si>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</si>
  <si>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</si>
  <si>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</si>
  <si>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</si>
  <si>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</si>
  <si>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</si>
  <si>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</si>
  <si>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</si>
  <si>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</si>
  <si>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</si>
  <si>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</si>
  <si>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</si>
  <si>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</si>
  <si>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</si>
  <si>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</si>
  <si>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</si>
  <si>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</si>
  <si>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</si>
  <si>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</si>
  <si>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</si>
  <si>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</si>
  <si>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</si>
  <si>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</si>
  <si>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</si>
  <si>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</si>
  <si>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</si>
  <si>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</si>
  <si>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</si>
  <si>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</si>
  <si>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</si>
  <si>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</si>
  <si>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</si>
  <si>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</si>
  <si>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</si>
  <si>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</si>
  <si>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</si>
  <si>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</si>
  <si>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</si>
  <si>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</si>
  <si>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</si>
  <si>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</si>
  <si>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</si>
  <si>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</si>
  <si>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</si>
  <si>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</si>
  <si>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</si>
  <si>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</si>
  <si>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</si>
  <si>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</si>
  <si>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</si>
  <si>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</si>
  <si>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</si>
  <si>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</si>
  <si>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</si>
  <si>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</si>
  <si>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</si>
  <si>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</si>
  <si>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</si>
  <si>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</si>
  <si>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</si>
  <si>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</si>
  <si>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</si>
  <si>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</si>
  <si>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</si>
  <si>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</si>
  <si>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</si>
  <si>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</si>
  <si>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</si>
  <si>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</si>
  <si>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</si>
  <si>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</si>
  <si>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</si>
  <si>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</si>
  <si>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</si>
  <si>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</si>
  <si>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</si>
  <si>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</si>
  <si>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</si>
  <si>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</si>
  <si>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</si>
  <si>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</si>
  <si>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</si>
  <si>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</si>
  <si>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</si>
  <si>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</si>
  <si>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</si>
  <si>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</si>
  <si>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</si>
  <si>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</si>
  <si>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</si>
  <si>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</si>
  <si>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</si>
  <si>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</si>
  <si>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</si>
  <si>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</si>
  <si>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</si>
  <si>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</si>
  <si>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</si>
  <si>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</si>
  <si>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</si>
  <si>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</si>
  <si>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</si>
  <si>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</si>
  <si>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</si>
  <si>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</si>
  <si>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</si>
  <si>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</si>
  <si>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</si>
  <si>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</si>
  <si>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</si>
  <si>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</si>
  <si>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</si>
  <si>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</si>
  <si>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</si>
  <si>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</si>
  <si>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</si>
  <si>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</si>
  <si>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</si>
  <si>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</si>
  <si>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</si>
  <si>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</si>
  <si>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</si>
  <si>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</si>
  <si>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</si>
  <si>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</si>
  <si>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</si>
  <si>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</si>
  <si>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</si>
  <si>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</si>
  <si>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</si>
  <si>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</si>
  <si>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</si>
  <si>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</si>
  <si>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</si>
  <si>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</si>
  <si>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</si>
  <si>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</si>
  <si>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</si>
  <si>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</si>
  <si>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</si>
  <si>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</si>
  <si>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</si>
  <si>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</si>
  <si>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</si>
  <si>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</si>
  <si>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</si>
  <si>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</si>
  <si>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</si>
  <si>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</si>
  <si>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</si>
  <si>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</si>
  <si>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</si>
  <si>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</si>
  <si>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</si>
  <si>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</si>
  <si>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</si>
  <si>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</si>
  <si>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</si>
  <si>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</si>
  <si>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</si>
  <si>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</si>
  <si>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</si>
  <si>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</si>
  <si>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</si>
  <si>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</si>
  <si>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</si>
  <si>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</si>
  <si>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</si>
  <si>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</si>
  <si>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</si>
  <si>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</si>
  <si>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</si>
  <si>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</si>
  <si>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</si>
  <si>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</si>
  <si>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</si>
  <si>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</si>
  <si>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</si>
  <si>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</si>
  <si>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</si>
  <si>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</si>
  <si>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</si>
  <si>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</si>
  <si>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</si>
  <si>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</si>
  <si>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</si>
  <si>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</si>
  <si>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</si>
  <si>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</si>
  <si>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</si>
  <si>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</si>
  <si>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</si>
  <si>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</si>
  <si>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</si>
  <si>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</si>
  <si>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</si>
  <si>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</si>
  <si>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</si>
  <si>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</si>
  <si>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</si>
  <si>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</si>
  <si>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</si>
  <si>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</si>
  <si>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</si>
  <si>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</si>
  <si>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</si>
  <si>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</si>
  <si>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</si>
  <si>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</si>
  <si>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</si>
  <si>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</si>
  <si>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</si>
  <si>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</si>
  <si>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</si>
  <si>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</si>
  <si>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</si>
  <si>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</si>
  <si>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</si>
  <si>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</si>
  <si>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</si>
  <si>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</si>
  <si>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</si>
  <si>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</si>
  <si>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</si>
  <si>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</si>
  <si>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</si>
  <si>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</si>
  <si>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</si>
  <si>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</si>
  <si>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</si>
  <si>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</si>
  <si>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</si>
  <si>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</si>
  <si>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</si>
  <si>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</si>
  <si>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</si>
  <si>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</si>
  <si>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</si>
  <si>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</si>
  <si>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</si>
  <si>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</si>
  <si>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</si>
  <si>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</si>
  <si>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</si>
  <si>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</si>
  <si>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</si>
  <si>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</si>
  <si>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</si>
  <si>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</si>
  <si>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</si>
  <si>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</si>
  <si>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</si>
  <si>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</si>
  <si>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</si>
  <si>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</si>
  <si>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</si>
  <si>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</si>
  <si>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</si>
  <si>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</si>
  <si>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</si>
  <si>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</si>
  <si>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</si>
  <si>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</si>
  <si>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</si>
  <si>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</si>
  <si>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</si>
  <si>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</si>
  <si>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</si>
  <si>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</si>
  <si>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</si>
  <si>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</si>
  <si>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</si>
  <si>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</si>
  <si>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</si>
  <si>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</si>
  <si>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</si>
  <si>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</si>
  <si>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</si>
  <si>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</si>
  <si>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</si>
  <si>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</si>
  <si>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</si>
  <si>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</si>
  <si>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</si>
  <si>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</si>
  <si>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</si>
  <si>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</si>
  <si>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</si>
  <si>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</si>
  <si>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</si>
  <si>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</si>
  <si>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</si>
  <si>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</si>
  <si>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</si>
  <si>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</si>
  <si>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</si>
  <si>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</si>
  <si>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</si>
  <si>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</si>
  <si>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</si>
  <si>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</si>
  <si>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</si>
  <si>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</si>
  <si>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</si>
  <si>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</si>
  <si>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</si>
  <si>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</si>
  <si>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</si>
  <si>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</si>
  <si>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</si>
  <si>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</si>
  <si>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</si>
  <si>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</si>
  <si>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</si>
  <si>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</si>
  <si>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</si>
  <si>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</si>
  <si>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</si>
  <si>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</si>
  <si>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</si>
  <si>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</si>
  <si>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</si>
  <si>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</si>
  <si>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</si>
  <si>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</si>
  <si>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</si>
  <si>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</si>
  <si>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</si>
  <si>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</si>
  <si>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</si>
  <si>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</si>
  <si>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</si>
  <si>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</si>
  <si>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</si>
  <si>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</si>
  <si>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</si>
  <si>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</si>
  <si>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</si>
  <si>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</si>
  <si>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</si>
  <si>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</si>
  <si>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</si>
  <si>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</si>
  <si>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</si>
  <si>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</si>
  <si>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</si>
  <si>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</si>
  <si>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</si>
  <si>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</si>
  <si>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</si>
  <si>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</si>
  <si>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</si>
  <si>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</si>
  <si>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</si>
  <si>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</si>
  <si>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</si>
  <si>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</si>
  <si>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</si>
  <si>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</si>
  <si>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</si>
  <si>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</si>
  <si>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</si>
  <si>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</si>
  <si>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</si>
  <si>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</si>
  <si>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</si>
  <si>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</si>
  <si>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</si>
  <si>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</si>
  <si>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</si>
  <si>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</si>
  <si>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</si>
  <si>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</si>
  <si>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</si>
  <si>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</si>
  <si>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</si>
  <si>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</si>
  <si>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</si>
  <si>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</si>
  <si>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</si>
  <si>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</si>
  <si>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</si>
  <si>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</si>
  <si>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</si>
  <si>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</si>
  <si>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</si>
  <si>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</si>
  <si>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</si>
  <si>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</si>
  <si>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</si>
  <si>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</si>
  <si>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</si>
  <si>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</si>
  <si>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</si>
  <si>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</si>
  <si>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</si>
  <si>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</si>
  <si>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</si>
  <si>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</si>
  <si>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</si>
  <si>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</si>
  <si>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</si>
  <si>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</si>
  <si>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</si>
  <si>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</si>
  <si>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</si>
  <si>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</si>
  <si>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</si>
  <si>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</si>
  <si>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</si>
  <si>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</si>
  <si>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</si>
  <si>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</si>
  <si>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</si>
  <si>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</si>
  <si>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</si>
  <si>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</si>
  <si>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</si>
  <si>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</si>
  <si>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</si>
  <si>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</si>
  <si>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</si>
  <si>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</si>
  <si>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</si>
  <si>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</si>
  <si>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</si>
  <si>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</si>
  <si>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</si>
  <si>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</si>
  <si>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</si>
  <si>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</si>
  <si>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</si>
  <si>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</si>
  <si>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</si>
  <si>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</si>
  <si>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</si>
  <si>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</si>
  <si>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</si>
  <si>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</si>
  <si>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</si>
  <si>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</si>
  <si>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</si>
  <si>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</si>
  <si>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</si>
  <si>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</si>
  <si>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</si>
  <si>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</si>
  <si>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</si>
  <si>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</si>
  <si>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</si>
  <si>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</si>
  <si>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</si>
  <si>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</si>
  <si>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</si>
  <si>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</si>
  <si>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</si>
  <si>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</si>
  <si>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</si>
  <si>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</si>
  <si>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</si>
  <si>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</si>
  <si>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</si>
  <si>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</si>
  <si>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</si>
  <si>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</si>
  <si>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</si>
  <si>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</si>
  <si>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</si>
  <si>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</si>
  <si>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</si>
  <si>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</si>
  <si>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</si>
  <si>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</si>
  <si>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</si>
  <si>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</si>
  <si>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</si>
  <si>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</si>
  <si>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</si>
  <si>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</si>
  <si>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</si>
  <si>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</si>
  <si>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</si>
  <si>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</si>
  <si>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</si>
  <si>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</si>
  <si>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</si>
  <si>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</si>
  <si>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</si>
  <si>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</si>
  <si>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</si>
  <si>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</si>
  <si>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</si>
  <si>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</si>
  <si>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</si>
  <si>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</si>
  <si>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</si>
  <si>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</si>
  <si>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</si>
  <si>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</si>
  <si>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</si>
  <si>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</si>
  <si>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</si>
  <si>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</si>
  <si>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</si>
  <si>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</si>
  <si>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</si>
  <si>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</si>
  <si>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</si>
  <si>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</si>
  <si>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</si>
  <si>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</si>
  <si>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</si>
  <si>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</si>
  <si>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</si>
  <si>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</si>
  <si>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</si>
  <si>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</si>
  <si>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</si>
  <si>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</si>
  <si>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</si>
  <si>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</si>
  <si>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</si>
  <si>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</si>
  <si>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</si>
  <si>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</si>
  <si>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</si>
  <si>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</si>
  <si>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</si>
  <si>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</si>
  <si>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</si>
  <si>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</si>
  <si>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</si>
  <si>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</si>
  <si>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</si>
  <si>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</si>
  <si>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</si>
  <si>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</si>
  <si>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</si>
  <si>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</si>
  <si>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</si>
  <si>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</si>
  <si>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</si>
  <si>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</si>
  <si>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</si>
  <si>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</si>
  <si>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</si>
  <si>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</si>
  <si>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</si>
  <si>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</si>
  <si>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</si>
  <si>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</si>
  <si>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</si>
  <si>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</si>
  <si>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</si>
  <si>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</si>
  <si>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</si>
  <si>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</si>
  <si>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</si>
  <si>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</si>
  <si>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</si>
  <si>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</si>
  <si>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</si>
  <si>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</si>
  <si>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</si>
  <si>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</si>
  <si>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</si>
  <si>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</si>
  <si>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</si>
  <si>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</si>
  <si>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</si>
  <si>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</si>
  <si>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</si>
  <si>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</si>
  <si>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</si>
  <si>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</si>
  <si>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</si>
  <si>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</si>
  <si>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</si>
  <si>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</si>
  <si>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</si>
  <si>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</si>
  <si>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</si>
  <si>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</si>
  <si>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</si>
  <si>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</si>
  <si>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</si>
  <si>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</si>
  <si>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</si>
  <si>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</si>
  <si>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</si>
  <si>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</si>
  <si>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</si>
  <si>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</si>
  <si>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</si>
  <si>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</si>
  <si>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</si>
  <si>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</si>
  <si>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</si>
  <si>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</si>
  <si>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</si>
  <si>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</si>
  <si>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</si>
  <si>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</si>
  <si>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</si>
  <si>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</si>
  <si>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</si>
  <si>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</si>
  <si>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</si>
  <si>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</si>
  <si>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</si>
  <si>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</si>
  <si>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</si>
  <si>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</si>
  <si>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</si>
  <si>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</si>
  <si>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</si>
  <si>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</si>
  <si>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</si>
  <si>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</si>
  <si>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</si>
  <si>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</si>
  <si>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</si>
  <si>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</si>
  <si>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</si>
  <si>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</si>
  <si>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</si>
  <si>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</si>
  <si>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</si>
  <si>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</si>
  <si>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</si>
  <si>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</si>
  <si>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</si>
  <si>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</si>
  <si>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</si>
  <si>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</si>
  <si>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</si>
  <si>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</si>
  <si>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</si>
  <si>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</si>
  <si>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</si>
  <si>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</si>
  <si>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</si>
  <si>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</si>
  <si>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</si>
  <si>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</si>
  <si>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</si>
  <si>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</si>
  <si>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</si>
  <si>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</si>
  <si>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</si>
  <si>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</si>
  <si>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</si>
  <si>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</si>
  <si>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</si>
  <si>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</si>
  <si>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</si>
  <si>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</si>
  <si>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</si>
  <si>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</si>
  <si>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</si>
  <si>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</si>
  <si>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</si>
  <si>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</si>
  <si>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</si>
  <si>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</si>
  <si>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</si>
  <si>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</si>
  <si>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</si>
  <si>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</si>
  <si>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</si>
  <si>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</si>
  <si>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</si>
  <si>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</si>
  <si>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</si>
  <si>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</si>
  <si>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</si>
  <si>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</si>
  <si>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</si>
  <si>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</si>
  <si>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</si>
  <si>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</si>
  <si>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</si>
  <si>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</si>
  <si>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</si>
  <si>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</si>
  <si>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</si>
  <si>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</si>
  <si>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</si>
  <si>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</si>
  <si>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</si>
  <si>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</si>
  <si>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</si>
  <si>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</si>
  <si>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</si>
  <si>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</si>
  <si>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</si>
  <si>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</si>
  <si>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</si>
  <si>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</si>
  <si>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</si>
  <si>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</si>
  <si>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</si>
  <si>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</si>
  <si>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</si>
  <si>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</si>
  <si>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</si>
  <si>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</si>
  <si>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</si>
  <si>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</si>
  <si>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</si>
  <si>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</si>
  <si>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</si>
  <si>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</si>
  <si>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</si>
  <si>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</si>
  <si>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</si>
  <si>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</si>
  <si>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</si>
  <si>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</si>
  <si>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</si>
  <si>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</si>
  <si>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</si>
  <si>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</si>
  <si>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</si>
  <si>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</si>
  <si>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</si>
  <si>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</si>
  <si>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</si>
  <si>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</si>
  <si>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</si>
  <si>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</si>
  <si>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</si>
  <si>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</si>
  <si>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</si>
  <si>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</si>
  <si>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</si>
  <si>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</si>
  <si>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</si>
  <si>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</si>
  <si>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</si>
  <si>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</si>
  <si>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</si>
  <si>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</si>
  <si>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</si>
  <si>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</si>
  <si>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</si>
  <si>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</si>
  <si>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</si>
  <si>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</si>
  <si>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</si>
  <si>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</si>
  <si>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</si>
  <si>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</si>
  <si>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</si>
  <si>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</si>
  <si>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</si>
  <si>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</si>
  <si>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</si>
  <si>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</si>
  <si>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</si>
  <si>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</si>
  <si>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</si>
  <si>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</si>
  <si>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</si>
  <si>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</si>
  <si>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</si>
  <si>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</si>
  <si>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</si>
  <si>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</si>
  <si>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</si>
  <si>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</si>
  <si>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</si>
  <si>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</si>
  <si>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</si>
  <si>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</si>
  <si>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</si>
  <si>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</si>
  <si>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</si>
  <si>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</si>
  <si>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</si>
  <si>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</si>
  <si>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</si>
  <si>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</si>
  <si>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</si>
  <si>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</si>
  <si>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</si>
  <si>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</si>
  <si>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</si>
  <si>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</si>
  <si>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</si>
  <si>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</si>
  <si>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</si>
  <si>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</si>
  <si>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</si>
  <si>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</si>
  <si>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</si>
  <si>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</si>
  <si>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</si>
  <si>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</si>
  <si>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</si>
  <si>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</si>
  <si>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</si>
  <si>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</si>
  <si>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</si>
  <si>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</si>
  <si>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</si>
  <si>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</si>
  <si>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</si>
  <si>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</si>
  <si>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</si>
  <si>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</si>
  <si>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</si>
  <si>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</si>
  <si>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</si>
  <si>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</si>
  <si>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</si>
  <si>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</si>
  <si>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</si>
  <si>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</si>
  <si>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</si>
  <si>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</si>
  <si>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</si>
  <si>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</si>
  <si>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</si>
  <si>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</si>
  <si>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</si>
  <si>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</si>
  <si>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</si>
  <si>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</si>
  <si>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</si>
  <si>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</si>
  <si>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</si>
  <si>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</si>
  <si>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</si>
  <si>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</si>
  <si>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</si>
  <si>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</si>
  <si>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</si>
  <si>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</si>
  <si>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</si>
  <si>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</si>
  <si>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</si>
  <si>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</si>
  <si>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</si>
  <si>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</si>
  <si>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</si>
  <si>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</si>
  <si>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</si>
  <si>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</si>
  <si>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</si>
  <si>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</si>
  <si>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</si>
  <si>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</si>
  <si>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</si>
  <si>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</si>
  <si>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</si>
  <si>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</si>
  <si>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</si>
  <si>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</si>
  <si>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</si>
  <si>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</si>
  <si>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</si>
  <si>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</si>
  <si>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</si>
  <si>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</si>
  <si>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</si>
  <si>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</si>
  <si>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</si>
  <si>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</si>
  <si>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</si>
  <si>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</si>
  <si>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</si>
  <si>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</si>
  <si>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</si>
  <si>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</si>
  <si>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</si>
  <si>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</si>
  <si>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</si>
  <si>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</si>
  <si>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</si>
  <si>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</si>
  <si>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</si>
  <si>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</si>
  <si>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</si>
  <si>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</si>
  <si>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</si>
  <si>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</si>
  <si>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</si>
  <si>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</si>
  <si>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</si>
  <si>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</si>
  <si>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</si>
  <si>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</si>
  <si>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</si>
  <si>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</si>
  <si>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</si>
  <si>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</si>
  <si>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</si>
  <si>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</si>
  <si>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</si>
  <si>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</si>
  <si>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</si>
  <si>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</si>
  <si>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</si>
  <si>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</si>
  <si>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</si>
  <si>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</si>
  <si>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</si>
  <si>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</si>
  <si>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</si>
  <si>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</si>
  <si>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</si>
  <si>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</si>
  <si>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</si>
  <si>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</si>
  <si>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</si>
  <si>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</si>
  <si>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</si>
  <si>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</si>
  <si>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</si>
  <si>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</si>
  <si>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</si>
  <si>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</si>
  <si>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</si>
  <si>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</si>
  <si>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</si>
  <si>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</si>
  <si>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</si>
  <si>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</si>
  <si>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</si>
  <si>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</si>
  <si>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</si>
  <si>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</si>
  <si>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</si>
  <si>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</si>
  <si>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</si>
  <si>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</si>
  <si>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</si>
  <si>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</si>
  <si>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</si>
  <si>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</si>
  <si>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</si>
  <si>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</si>
  <si>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</si>
  <si>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</si>
  <si>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</si>
  <si>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</si>
  <si>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</si>
  <si>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</si>
  <si>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</si>
  <si>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</si>
  <si>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</si>
  <si>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</si>
  <si>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</si>
  <si>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</si>
  <si>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</si>
  <si>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</si>
  <si>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</si>
  <si>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</si>
  <si>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</si>
  <si>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</si>
  <si>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</si>
  <si>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</si>
  <si>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</si>
  <si>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</si>
  <si>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</si>
  <si>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</si>
  <si>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</si>
  <si>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</si>
  <si>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</si>
  <si>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</si>
  <si>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</si>
  <si>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</si>
  <si>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</si>
  <si>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</si>
  <si>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</si>
  <si>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</si>
  <si>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</si>
  <si>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</si>
  <si>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</si>
  <si>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</si>
  <si>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</si>
  <si>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</si>
  <si>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</si>
  <si>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</si>
  <si>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</si>
  <si>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</si>
  <si>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</si>
  <si>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</si>
  <si>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</si>
  <si>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</si>
  <si>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</si>
  <si>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</si>
  <si>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</si>
  <si>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</si>
  <si>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</si>
  <si>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</si>
  <si>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</si>
  <si>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</si>
  <si>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</si>
  <si>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</si>
  <si>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</si>
  <si>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</si>
  <si>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</si>
  <si>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</si>
  <si>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</si>
  <si>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</si>
  <si>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</si>
  <si>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</si>
  <si>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</si>
  <si>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</si>
  <si>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</si>
  <si>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</si>
  <si>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</si>
  <si>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</si>
  <si>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</si>
  <si>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</si>
  <si>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</si>
  <si>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</si>
  <si>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</si>
  <si>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</si>
  <si>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</si>
  <si>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</si>
  <si>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</si>
  <si>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</si>
  <si>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</si>
  <si>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</si>
  <si>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</si>
  <si>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</si>
  <si>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</si>
  <si>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</si>
  <si>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</si>
  <si>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</si>
  <si>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</si>
  <si>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</si>
  <si>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</si>
  <si>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</si>
  <si>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</si>
  <si>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</si>
  <si>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</si>
  <si>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</si>
  <si>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</si>
  <si>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</si>
  <si>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</si>
  <si>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</si>
  <si>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</si>
  <si>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</si>
  <si>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</si>
  <si>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</si>
  <si>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</si>
  <si>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</si>
  <si>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</si>
  <si>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</si>
  <si>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</si>
  <si>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</si>
  <si>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</si>
  <si>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</si>
  <si>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</si>
  <si>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</si>
  <si>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</si>
  <si>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</si>
  <si>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</si>
  <si>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</si>
  <si>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</si>
  <si>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</si>
  <si>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</si>
  <si>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</si>
  <si>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</si>
  <si>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</si>
  <si>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</si>
  <si>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</si>
  <si>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</si>
  <si>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</si>
  <si>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</si>
  <si>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</si>
  <si>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</si>
  <si>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</si>
  <si>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</si>
  <si>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</si>
  <si>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</si>
  <si>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</si>
  <si>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</si>
  <si>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</si>
  <si>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</si>
  <si>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</si>
  <si>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</si>
  <si>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</si>
  <si>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</si>
  <si>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</si>
  <si>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</si>
  <si>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</si>
  <si>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</si>
  <si>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</si>
  <si>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</si>
  <si>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</si>
  <si>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</si>
  <si>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</si>
  <si>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</si>
  <si>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</si>
  <si>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</si>
  <si>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</si>
  <si>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</si>
  <si>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</si>
  <si>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</si>
  <si>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</si>
  <si>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</si>
  <si>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</si>
  <si>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</si>
  <si>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</si>
  <si>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</si>
  <si>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</si>
  <si>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</si>
  <si>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</si>
  <si>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</si>
  <si>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</si>
  <si>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</si>
  <si>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</si>
  <si>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</si>
  <si>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</si>
  <si>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</si>
  <si>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</si>
  <si>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</si>
  <si>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</si>
  <si>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</si>
  <si>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</si>
  <si>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</si>
  <si>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</si>
  <si>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</si>
  <si>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</si>
  <si>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</si>
  <si>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</si>
  <si>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</si>
  <si>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</si>
  <si>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</si>
  <si>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</si>
  <si>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</si>
  <si>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</si>
  <si>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</si>
  <si>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</si>
  <si>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</si>
  <si>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</si>
  <si>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</si>
  <si>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</si>
  <si>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</si>
  <si>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</si>
  <si>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</si>
  <si>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</si>
  <si>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</si>
  <si>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</si>
  <si>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</si>
  <si>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</si>
  <si>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</si>
  <si>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</si>
  <si>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</si>
  <si>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</si>
  <si>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</si>
  <si>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</si>
  <si>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</si>
  <si>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</si>
  <si>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</si>
  <si>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</si>
  <si>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</si>
  <si>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</si>
  <si>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</si>
  <si>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</si>
  <si>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</si>
  <si>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</si>
  <si>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</si>
  <si>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</si>
  <si>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</si>
  <si>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</si>
  <si>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</si>
  <si>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</si>
  <si>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</si>
  <si>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</si>
  <si>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</si>
  <si>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</si>
  <si>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</si>
  <si>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</si>
  <si>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</si>
  <si>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</si>
  <si>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</si>
  <si>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</si>
  <si>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</si>
  <si>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</si>
  <si>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</si>
  <si>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</si>
  <si>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</si>
  <si>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</si>
  <si>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</si>
  <si>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</si>
  <si>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</si>
  <si>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</si>
  <si>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</si>
  <si>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</si>
  <si>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</si>
  <si>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</si>
  <si>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</si>
  <si>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</si>
  <si>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</si>
  <si>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</si>
  <si>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</si>
  <si>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</si>
  <si>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</si>
  <si>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</si>
  <si>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</si>
  <si>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</si>
  <si>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</si>
  <si>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</si>
  <si>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</si>
  <si>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</si>
  <si>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</si>
  <si>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</si>
  <si>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</si>
  <si>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</si>
  <si>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</si>
  <si>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</si>
  <si>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</si>
  <si>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</si>
  <si>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</si>
  <si>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</si>
  <si>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</si>
  <si>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</si>
  <si>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</si>
  <si>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</si>
  <si>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</si>
  <si>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</si>
  <si>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</si>
  <si>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</si>
  <si>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</si>
  <si>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</si>
  <si>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</si>
  <si>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</si>
  <si>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</si>
  <si>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</si>
  <si>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</si>
  <si>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</si>
  <si>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</si>
  <si>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</si>
  <si>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</si>
  <si>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</si>
  <si>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</si>
  <si>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</si>
  <si>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</si>
  <si>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</si>
  <si>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</si>
  <si>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</si>
  <si>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</si>
  <si>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</si>
  <si>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</si>
  <si>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</si>
  <si>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</si>
  <si>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</si>
  <si>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</si>
  <si>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</si>
  <si>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</si>
  <si>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</si>
  <si>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</si>
  <si>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</si>
  <si>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</si>
  <si>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</si>
  <si>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</si>
  <si>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</si>
  <si>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</si>
  <si>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</si>
  <si>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</si>
  <si>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</si>
  <si>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</si>
  <si>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</si>
  <si>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</si>
  <si>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</si>
  <si>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</si>
  <si>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</si>
  <si>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</si>
  <si>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</si>
  <si>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</si>
  <si>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</si>
  <si>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</si>
  <si>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</si>
  <si>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</si>
  <si>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</si>
  <si>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</si>
  <si>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</si>
  <si>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</si>
  <si>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</si>
  <si>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</si>
  <si>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</si>
  <si>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</si>
  <si>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</si>
  <si>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</si>
  <si>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</si>
  <si>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</si>
  <si>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</si>
  <si>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</si>
  <si>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</si>
  <si>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</si>
  <si>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</si>
  <si>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</si>
  <si>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</si>
  <si>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</si>
  <si>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</si>
  <si>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</si>
  <si>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</si>
  <si>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</si>
  <si>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</si>
  <si>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</si>
  <si>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</si>
  <si>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</si>
  <si>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</si>
  <si>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</si>
  <si>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</si>
  <si>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</si>
  <si>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</si>
  <si>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</si>
  <si>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</si>
  <si>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</si>
  <si>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</si>
  <si>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</si>
  <si>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</si>
  <si>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</si>
  <si>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</si>
  <si>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</si>
  <si>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</si>
  <si>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</si>
  <si>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</si>
  <si>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</si>
  <si>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</si>
  <si>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</si>
  <si>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</si>
  <si>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</si>
  <si>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</si>
  <si>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</si>
  <si>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</si>
  <si>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</si>
  <si>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</si>
  <si>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</si>
  <si>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</si>
  <si>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</si>
  <si>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</si>
  <si>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</si>
  <si>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</si>
  <si>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</si>
  <si>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</si>
  <si>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</si>
  <si>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</si>
  <si>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</si>
  <si>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</si>
  <si>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</si>
  <si>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</si>
  <si>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</si>
  <si>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</si>
  <si>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</si>
  <si>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</si>
  <si>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</si>
  <si>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</si>
  <si>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</si>
  <si>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</si>
  <si>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</si>
  <si>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</si>
  <si>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</si>
  <si>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</si>
  <si>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</si>
  <si>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</si>
  <si>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</si>
  <si>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</si>
  <si>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</si>
  <si>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</si>
  <si>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</si>
  <si>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</si>
  <si>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</si>
  <si>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</si>
  <si>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</si>
  <si>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</si>
  <si>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</si>
  <si>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</si>
  <si>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</si>
  <si>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</si>
  <si>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</si>
  <si>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</si>
  <si>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</si>
  <si>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</si>
  <si>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</si>
  <si>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</si>
  <si>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</si>
  <si>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</si>
  <si>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</si>
  <si>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</si>
  <si>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</si>
  <si>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</si>
  <si>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</si>
  <si>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</si>
  <si>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</si>
  <si>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</si>
  <si>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</si>
  <si>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</si>
  <si>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</si>
  <si>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</si>
  <si>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</si>
  <si>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</si>
  <si>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</si>
  <si>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</si>
  <si>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</si>
  <si>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</si>
  <si>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</si>
  <si>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</si>
  <si>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</si>
  <si>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</si>
  <si>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</si>
  <si>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</si>
  <si>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</si>
  <si>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</si>
  <si>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</si>
  <si>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</si>
  <si>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</si>
  <si>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</si>
  <si>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</si>
  <si>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</si>
  <si>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</si>
  <si>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</si>
  <si>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</si>
  <si>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</si>
  <si>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</si>
  <si>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</si>
  <si>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</si>
  <si>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</si>
  <si>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</si>
  <si>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</si>
  <si>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</si>
  <si>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</si>
  <si>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</si>
  <si>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</si>
  <si>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</si>
  <si>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</si>
  <si>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</si>
  <si>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</si>
  <si>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</si>
  <si>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</si>
  <si>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</si>
  <si>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</si>
  <si>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</si>
  <si>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</si>
  <si>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</si>
  <si>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</si>
  <si>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</si>
  <si>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</si>
  <si>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</si>
  <si>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</si>
  <si>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</si>
  <si>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</si>
  <si>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</si>
  <si>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</si>
  <si>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</si>
  <si>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</si>
  <si>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</si>
  <si>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</si>
  <si>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</si>
  <si>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</si>
  <si>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</si>
  <si>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</si>
  <si>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</si>
  <si>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</si>
  <si>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</si>
  <si>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</si>
  <si>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</si>
  <si>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</si>
  <si>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</si>
  <si>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</si>
  <si>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</si>
  <si>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</si>
  <si>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</si>
  <si>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</si>
  <si>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</si>
  <si>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</si>
  <si>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</si>
  <si>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</si>
  <si>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</si>
  <si>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</si>
  <si>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</si>
  <si>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</si>
  <si>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</si>
  <si>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</si>
  <si>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</si>
  <si>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</si>
  <si>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</si>
  <si>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</si>
  <si>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</si>
  <si>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</si>
  <si>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</si>
  <si>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</si>
  <si>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</si>
  <si>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</si>
  <si>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</si>
  <si>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</si>
  <si>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</si>
  <si>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</si>
  <si>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</si>
  <si>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</si>
  <si>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</si>
  <si>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</si>
  <si>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</si>
  <si>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</si>
  <si>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</si>
  <si>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</si>
  <si>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</si>
  <si>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</si>
  <si>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</si>
  <si>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</si>
  <si>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</si>
  <si>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</si>
  <si>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</si>
  <si>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</si>
  <si>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</si>
  <si>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</si>
  <si>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</si>
  <si>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</si>
  <si>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</si>
  <si>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</si>
  <si>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</si>
  <si>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</si>
  <si>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</si>
  <si>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</si>
  <si>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</si>
  <si>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</si>
  <si>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</si>
  <si>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</si>
  <si>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</si>
  <si>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</si>
  <si>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</si>
  <si>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</si>
  <si>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</si>
  <si>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</si>
  <si>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</si>
  <si>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</si>
  <si>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</si>
  <si>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</si>
  <si>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</si>
  <si>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</si>
  <si>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</si>
  <si>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</si>
  <si>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</si>
  <si>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</si>
  <si>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</si>
  <si>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</si>
  <si>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</si>
  <si>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</si>
  <si>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</si>
  <si>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</si>
  <si>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</si>
  <si>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</si>
  <si>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</si>
  <si>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</si>
  <si>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</si>
  <si>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</si>
  <si>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</si>
  <si>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</si>
  <si>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</si>
  <si>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</si>
  <si>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</si>
  <si>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</si>
  <si>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</si>
  <si>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</si>
  <si>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</si>
  <si>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</si>
  <si>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</si>
  <si>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</si>
  <si>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</si>
  <si>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</si>
  <si>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</si>
  <si>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</si>
  <si>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</si>
  <si>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</si>
  <si>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</si>
  <si>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</si>
  <si>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</si>
  <si>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</si>
  <si>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</si>
  <si>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</si>
  <si>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</si>
  <si>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</si>
  <si>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</si>
  <si>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</si>
  <si>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</si>
  <si>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</si>
  <si>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</si>
  <si>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</si>
  <si>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</si>
  <si>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</si>
  <si>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</si>
  <si>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</si>
  <si>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</si>
  <si>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</si>
  <si>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</si>
  <si>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</si>
  <si>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</si>
  <si>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</si>
  <si>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</si>
  <si>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</si>
  <si>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</si>
  <si>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</si>
  <si>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</si>
  <si>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</si>
  <si>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</si>
  <si>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</si>
  <si>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</si>
  <si>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</si>
  <si>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</si>
  <si>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</si>
  <si>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</si>
  <si>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</si>
  <si>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</si>
  <si>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</si>
  <si>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</si>
  <si>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</si>
  <si>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</si>
  <si>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</si>
  <si>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</si>
  <si>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</si>
  <si>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</si>
  <si>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</si>
  <si>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</si>
  <si>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</si>
  <si>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</si>
  <si>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</si>
  <si>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</si>
  <si>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</si>
  <si>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</si>
  <si>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</si>
  <si>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</si>
  <si>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</si>
  <si>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</si>
  <si>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</si>
  <si>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</si>
  <si>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</si>
  <si>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</si>
  <si>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</si>
  <si>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</si>
  <si>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</si>
  <si>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</si>
  <si>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</si>
  <si>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</si>
  <si>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</si>
  <si>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</si>
  <si>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</si>
  <si>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</si>
  <si>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</si>
  <si>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</si>
  <si>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</si>
  <si>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</si>
  <si>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</si>
  <si>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</si>
  <si>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</si>
  <si>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</si>
  <si>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</si>
  <si>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</si>
  <si>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</si>
  <si>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</si>
  <si>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</si>
  <si>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</si>
  <si>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</si>
  <si>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</si>
  <si>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</si>
  <si>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</si>
  <si>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</si>
  <si>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</si>
  <si>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</si>
  <si>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</si>
  <si>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</si>
  <si>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</si>
  <si>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</si>
  <si>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</si>
  <si>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</si>
  <si>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</si>
  <si>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</si>
  <si>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</si>
  <si>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</si>
  <si>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</si>
  <si>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</si>
  <si>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</si>
  <si>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</si>
  <si>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</si>
  <si>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</si>
  <si>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</si>
  <si>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</si>
  <si>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</si>
  <si>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</si>
  <si>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</si>
  <si>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</si>
  <si>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</si>
  <si>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</si>
  <si>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</si>
  <si>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</si>
  <si>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</si>
  <si>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</si>
  <si>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</si>
  <si>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</si>
  <si>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</si>
  <si>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</si>
  <si>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</si>
  <si>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</si>
  <si>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</si>
  <si>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</si>
  <si>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</si>
  <si>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</si>
  <si>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</si>
  <si>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</si>
  <si>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</si>
  <si>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</si>
  <si>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</si>
  <si>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</si>
  <si>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</si>
  <si>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</si>
  <si>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</si>
  <si>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</si>
  <si>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</si>
  <si>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</si>
  <si>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</si>
  <si>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</si>
  <si>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</si>
  <si>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</si>
  <si>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</si>
  <si>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</si>
  <si>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</si>
  <si>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</si>
  <si>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</si>
  <si>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</si>
  <si>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</si>
  <si>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</si>
  <si>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</si>
  <si>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</si>
  <si>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</si>
  <si>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</si>
  <si>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</si>
  <si>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</si>
  <si>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</si>
  <si>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</si>
  <si>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</si>
  <si>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</si>
  <si>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</si>
  <si>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</si>
  <si>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</si>
  <si>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</si>
  <si>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</si>
  <si>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</si>
  <si>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</si>
  <si>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</si>
  <si>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</si>
  <si>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</si>
  <si>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</si>
  <si>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</si>
  <si>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</si>
  <si>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</si>
  <si>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</si>
  <si>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</si>
  <si>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</si>
  <si>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</si>
  <si>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</si>
  <si>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</si>
  <si>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</si>
  <si>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</si>
  <si>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</si>
  <si>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</si>
  <si>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</si>
  <si>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</si>
  <si>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</si>
  <si>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</si>
  <si>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</si>
  <si>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</si>
  <si>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</si>
  <si>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</si>
  <si>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</si>
  <si>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</si>
  <si>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</si>
  <si>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</si>
  <si>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</si>
  <si>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</si>
  <si>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</si>
  <si>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</si>
  <si>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</si>
  <si>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</si>
  <si>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</si>
  <si>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</si>
  <si>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</si>
  <si>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</si>
  <si>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</si>
  <si>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</si>
  <si>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</si>
  <si>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</si>
  <si>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</si>
  <si>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</si>
  <si>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</si>
  <si>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</si>
  <si>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</si>
  <si>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</si>
  <si>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</si>
  <si>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</si>
  <si>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</si>
  <si>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</si>
  <si>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</si>
  <si>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</si>
  <si>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</si>
  <si>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</si>
  <si>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</si>
  <si>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</si>
  <si>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</si>
  <si>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</si>
  <si>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</si>
  <si>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</si>
  <si>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</si>
  <si>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</si>
  <si>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</si>
  <si>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</si>
  <si>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</si>
  <si>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</si>
  <si>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</si>
  <si>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</si>
  <si>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</si>
  <si>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</si>
  <si>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</si>
  <si>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</si>
  <si>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</si>
  <si>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</si>
  <si>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</si>
  <si>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</si>
  <si>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</si>
  <si>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</si>
  <si>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</si>
  <si>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</si>
  <si>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</si>
  <si>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</si>
  <si>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</si>
  <si>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</si>
  <si>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</si>
  <si>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</si>
  <si>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</si>
  <si>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</si>
  <si>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</si>
  <si>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</si>
  <si>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</si>
  <si>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</si>
  <si>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</si>
  <si>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</si>
  <si>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</si>
  <si>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</si>
  <si>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</si>
  <si>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</si>
  <si>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</si>
  <si>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</si>
  <si>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</si>
  <si>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</si>
  <si>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</si>
  <si>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</si>
  <si>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</si>
  <si>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</si>
  <si>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</si>
  <si>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</si>
  <si>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</si>
  <si>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</si>
  <si>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</si>
  <si>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</si>
  <si>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</si>
  <si>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</si>
  <si>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</si>
  <si>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</si>
  <si>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</si>
  <si>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</si>
  <si>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</si>
  <si>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</si>
  <si>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</si>
  <si>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</si>
  <si>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</si>
  <si>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</si>
  <si>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</si>
  <si>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</si>
  <si>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</si>
  <si>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</si>
  <si>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</si>
  <si>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</si>
  <si>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</si>
  <si>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</si>
  <si>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</si>
  <si>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</si>
  <si>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</si>
  <si>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</si>
  <si>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</si>
  <si>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</si>
  <si>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</si>
  <si>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</si>
  <si>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</si>
  <si>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</si>
  <si>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</si>
  <si>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</si>
  <si>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</si>
  <si>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</si>
  <si>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</si>
  <si>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</si>
  <si>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</si>
  <si>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</si>
  <si>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</si>
  <si>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</si>
  <si>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</si>
  <si>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</si>
  <si>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</si>
  <si>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</si>
  <si>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</si>
  <si>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</si>
  <si>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</si>
  <si>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</si>
  <si>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</si>
  <si>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</si>
  <si>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</si>
  <si>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</si>
  <si>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</si>
  <si>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</si>
  <si>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</si>
  <si>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</si>
  <si>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</si>
  <si>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</si>
  <si>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</si>
  <si>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</si>
  <si>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</si>
  <si>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</si>
  <si>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</si>
  <si>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</si>
  <si>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</si>
  <si>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</si>
  <si>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</si>
  <si>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</si>
  <si>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</si>
  <si>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</si>
  <si>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</si>
  <si>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</si>
  <si>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</si>
  <si>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</si>
  <si>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</si>
  <si>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</si>
  <si>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</si>
  <si>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</si>
  <si>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</si>
  <si>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</si>
  <si>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</si>
  <si>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</si>
  <si>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</si>
  <si>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</si>
  <si>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</si>
  <si>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</si>
  <si>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</si>
  <si>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</si>
  <si>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</si>
  <si>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</si>
  <si>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</si>
  <si>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</si>
  <si>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</si>
  <si>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</si>
  <si>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</si>
  <si>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</si>
  <si>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</si>
  <si>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</si>
  <si>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</si>
  <si>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</si>
  <si>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</si>
  <si>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</si>
  <si>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</si>
  <si>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</si>
  <si>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</si>
  <si>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</si>
  <si>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</si>
  <si>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</si>
  <si>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</si>
  <si>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</si>
  <si>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</si>
  <si>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</si>
  <si>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</si>
  <si>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</si>
  <si>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</si>
  <si>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</si>
  <si>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</si>
  <si>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</si>
  <si>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</si>
  <si>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</si>
  <si>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</si>
  <si>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</si>
  <si>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</si>
  <si>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</si>
  <si>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</si>
  <si>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</si>
  <si>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</si>
  <si>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</si>
  <si>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</si>
  <si>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</si>
  <si>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</si>
  <si>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</si>
  <si>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</si>
  <si>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</si>
  <si>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</si>
  <si>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</si>
  <si>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</si>
  <si>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</si>
  <si>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</si>
  <si>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</si>
  <si>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</si>
  <si>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</si>
  <si>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</si>
  <si>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</si>
  <si>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</si>
  <si>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</si>
  <si>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</si>
  <si>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</si>
  <si>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</si>
  <si>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</si>
  <si>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</si>
  <si>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</si>
  <si>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</si>
  <si>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</si>
  <si>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</si>
  <si>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</si>
  <si>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</si>
  <si>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</si>
  <si>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</si>
  <si>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</si>
  <si>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</si>
  <si>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</si>
  <si>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</si>
  <si>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</si>
  <si>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</si>
  <si>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</si>
  <si>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</si>
  <si>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</si>
  <si>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</si>
  <si>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</si>
  <si>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</si>
  <si>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</si>
  <si>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</si>
  <si>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</si>
  <si>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</si>
  <si>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</si>
  <si>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</si>
  <si>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</si>
  <si>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</si>
  <si>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</si>
  <si>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</si>
  <si>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</si>
  <si>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</si>
  <si>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</si>
  <si>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</si>
  <si>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</si>
  <si>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</si>
  <si>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</si>
  <si>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</si>
  <si>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</si>
  <si>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</si>
  <si>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</si>
  <si>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</si>
  <si>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</si>
  <si>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</si>
  <si>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</si>
  <si>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</si>
  <si>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</si>
  <si>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</si>
  <si>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</si>
  <si>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</si>
  <si>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</si>
  <si>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</si>
  <si>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</si>
  <si>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</si>
  <si>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</si>
  <si>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</si>
  <si>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</si>
  <si>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</si>
  <si>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</si>
  <si>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</si>
  <si>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</si>
  <si>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</si>
  <si>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</si>
  <si>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</si>
  <si>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</si>
  <si>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</si>
  <si>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</si>
  <si>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</si>
  <si>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</si>
  <si>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</si>
  <si>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</si>
  <si>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</si>
  <si>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</si>
  <si>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</si>
  <si>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</si>
  <si>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</si>
  <si>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</si>
  <si>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</si>
  <si>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</si>
  <si>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</si>
  <si>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</si>
  <si>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</si>
  <si>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</si>
  <si>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</si>
  <si>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</si>
  <si>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</si>
  <si>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</si>
  <si>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</si>
  <si>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</si>
  <si>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</si>
  <si>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</si>
  <si>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</si>
  <si>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</si>
  <si>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</si>
  <si>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</si>
  <si>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</si>
  <si>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</si>
  <si>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</si>
  <si>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</si>
  <si>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</si>
  <si>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</si>
  <si>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</si>
  <si>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</si>
  <si>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</si>
  <si>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</si>
  <si>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</si>
  <si>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</si>
  <si>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</si>
  <si>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</si>
  <si>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</si>
  <si>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</si>
  <si>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</si>
  <si>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</si>
  <si>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</si>
  <si>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</si>
  <si>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</si>
  <si>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</si>
  <si>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</si>
  <si>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</si>
  <si>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</si>
  <si>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</si>
  <si>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</si>
  <si>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</si>
  <si>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</si>
  <si>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</si>
  <si>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</si>
  <si>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</si>
  <si>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</si>
  <si>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</si>
  <si>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</si>
  <si>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</si>
  <si>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</si>
  <si>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</si>
  <si>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</si>
  <si>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</si>
  <si>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</si>
  <si>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</si>
  <si>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</si>
  <si>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</si>
  <si>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</si>
  <si>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</si>
  <si>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</si>
  <si>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</si>
  <si>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</si>
  <si>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</si>
  <si>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</si>
  <si>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</si>
  <si>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</si>
  <si>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</si>
  <si>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</si>
  <si>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</si>
  <si>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</si>
  <si>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</si>
  <si>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</si>
  <si>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</si>
  <si>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</si>
  <si>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</si>
  <si>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</si>
  <si>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</si>
  <si>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</si>
  <si>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</si>
  <si>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</si>
  <si>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</si>
  <si>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</si>
  <si>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</si>
  <si>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</si>
  <si>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</si>
  <si>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</si>
  <si>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</si>
  <si>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</si>
  <si>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</si>
  <si>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</si>
  <si>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</si>
  <si>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</si>
  <si>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</si>
  <si>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</si>
  <si>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</si>
  <si>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</si>
  <si>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</si>
  <si>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</si>
  <si>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</si>
  <si>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</si>
  <si>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</si>
  <si>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</si>
  <si>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</si>
  <si>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</si>
  <si>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</si>
  <si>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</si>
  <si>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</si>
  <si>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</si>
  <si>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</si>
  <si>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</si>
  <si>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</si>
  <si>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</si>
  <si>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</si>
  <si>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</si>
  <si>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</si>
  <si>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</si>
  <si>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</si>
  <si>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</si>
  <si>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</si>
  <si>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</si>
  <si>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</si>
  <si>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</si>
  <si>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</si>
  <si>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</si>
  <si>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</si>
  <si>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</si>
  <si>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</si>
  <si>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</si>
  <si>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</si>
  <si>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</si>
  <si>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</si>
  <si>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</si>
  <si>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</si>
  <si>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</si>
  <si>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</si>
  <si>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</si>
  <si>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</si>
  <si>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</si>
  <si>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</si>
  <si>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</si>
  <si>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</si>
  <si>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</si>
  <si>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</si>
  <si>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</si>
  <si>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</si>
  <si>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</si>
  <si>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</si>
  <si>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</si>
  <si>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</si>
  <si>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</si>
  <si>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</si>
  <si>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</si>
  <si>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</si>
  <si>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</si>
  <si>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</si>
  <si>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</si>
  <si>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</si>
  <si>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</si>
  <si>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</si>
  <si>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</si>
  <si>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</si>
  <si>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</si>
  <si>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</si>
  <si>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</si>
  <si>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</si>
  <si>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</si>
  <si>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</si>
  <si>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</si>
  <si>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</si>
  <si>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</si>
  <si>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</si>
  <si>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</si>
  <si>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</si>
  <si>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</si>
  <si>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</si>
  <si>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</si>
  <si>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</si>
  <si>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</si>
  <si>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</si>
  <si>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</si>
  <si>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</si>
  <si>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</si>
  <si>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</si>
  <si>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</si>
  <si>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</si>
  <si>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</si>
  <si>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</si>
  <si>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</si>
  <si>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</si>
  <si>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</si>
  <si>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</si>
  <si>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</si>
  <si>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</si>
  <si>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</si>
  <si>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</si>
  <si>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</si>
  <si>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</si>
  <si>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</si>
  <si>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</si>
  <si>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</si>
  <si>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</si>
  <si>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</si>
  <si>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</si>
  <si>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</si>
  <si>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</si>
  <si>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</si>
  <si>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</si>
  <si>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</si>
  <si>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</si>
  <si>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</si>
  <si>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</si>
  <si>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</si>
  <si>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</si>
  <si>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</si>
  <si>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</si>
  <si>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</si>
  <si>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</si>
  <si>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</si>
  <si>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</si>
  <si>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</si>
  <si>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</si>
  <si>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</si>
  <si>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</si>
  <si>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</si>
  <si>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</si>
  <si>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</si>
  <si>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</si>
  <si>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</si>
  <si>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</si>
  <si>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</si>
  <si>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</si>
  <si>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</si>
  <si>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</si>
  <si>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</si>
  <si>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</si>
  <si>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</si>
  <si>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</si>
  <si>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</si>
  <si>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</si>
  <si>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</si>
  <si>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</si>
  <si>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</si>
  <si>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</si>
  <si>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</si>
  <si>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</si>
  <si>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</si>
  <si>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</si>
  <si>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</si>
  <si>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</si>
  <si>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</si>
  <si>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</si>
  <si>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</si>
  <si>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</si>
  <si>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</si>
  <si>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</si>
  <si>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</si>
  <si>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</si>
  <si>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</si>
  <si>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</si>
  <si>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</si>
  <si>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</si>
  <si>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</si>
  <si>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</si>
  <si>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</si>
  <si>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</si>
  <si>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</si>
  <si>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</si>
  <si>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</si>
  <si>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</si>
  <si>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</si>
  <si>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</si>
  <si>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</si>
  <si>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</si>
  <si>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</si>
  <si>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</si>
  <si>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</si>
  <si>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</si>
  <si>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</si>
  <si>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</si>
  <si>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</si>
  <si>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</si>
  <si>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</si>
  <si>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</si>
  <si>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</si>
  <si>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</si>
  <si>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</si>
  <si>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</si>
  <si>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</si>
  <si>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</si>
  <si>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</si>
  <si>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</si>
  <si>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</si>
  <si>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</si>
  <si>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</si>
  <si>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</si>
  <si>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</si>
  <si>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</si>
  <si>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</si>
  <si>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</si>
  <si>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</si>
  <si>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</si>
  <si>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</si>
  <si>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</si>
  <si>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</si>
  <si>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</si>
  <si>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</si>
  <si>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</si>
  <si>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</si>
  <si>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</si>
  <si>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</si>
  <si>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</si>
  <si>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</si>
  <si>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</si>
  <si>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</si>
  <si>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</si>
  <si>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</si>
  <si>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</si>
  <si>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</si>
  <si>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</si>
  <si>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</si>
  <si>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</si>
  <si>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</si>
  <si>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</si>
  <si>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</si>
  <si>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</si>
  <si>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</si>
  <si>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</si>
  <si>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</si>
  <si>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</si>
  <si>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</si>
  <si>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</si>
  <si>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</si>
  <si>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</si>
  <si>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</si>
  <si>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</si>
  <si>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</si>
  <si>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</si>
  <si>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</si>
  <si>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</si>
  <si>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</si>
  <si>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</si>
  <si>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</si>
  <si>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</si>
  <si>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</si>
  <si>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</si>
  <si>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</si>
  <si>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</si>
  <si>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</si>
  <si>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</si>
  <si>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</si>
  <si>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</si>
  <si>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</si>
  <si>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</si>
  <si>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</si>
  <si>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</si>
  <si>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</si>
  <si>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</si>
  <si>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</si>
  <si>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</si>
  <si>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</si>
  <si>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</si>
  <si>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</si>
  <si>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</si>
  <si>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</si>
  <si>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</si>
  <si>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</si>
  <si>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</si>
  <si>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</si>
  <si>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</si>
  <si>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</si>
  <si>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</si>
  <si>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</si>
  <si>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</si>
  <si>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</si>
  <si>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</si>
  <si>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</si>
  <si>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</si>
  <si>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</si>
  <si>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</si>
  <si>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</si>
  <si>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</si>
  <si>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</si>
  <si>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</si>
  <si>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</si>
  <si>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</si>
  <si>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</si>
  <si>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</si>
  <si>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</si>
  <si>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</si>
  <si>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</si>
  <si>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</si>
  <si>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</si>
  <si>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</si>
  <si>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</si>
  <si>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</si>
  <si>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</si>
  <si>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</si>
  <si>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</si>
  <si>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</si>
  <si>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</si>
  <si>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</si>
  <si>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</si>
  <si>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</si>
  <si>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</si>
  <si>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</si>
  <si>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</si>
  <si>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</si>
  <si>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</si>
  <si>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</si>
  <si>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</si>
  <si>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</si>
  <si>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</si>
  <si>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</si>
  <si>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</si>
  <si>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</si>
  <si>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</si>
  <si>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</si>
  <si>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</si>
  <si>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</si>
  <si>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</si>
  <si>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</si>
  <si>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</si>
  <si>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</si>
  <si>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</si>
  <si>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</si>
  <si>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</si>
  <si>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</si>
  <si>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</si>
  <si>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</si>
  <si>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</si>
  <si>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</si>
  <si>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</si>
  <si>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</si>
  <si>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</si>
  <si>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</si>
  <si>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</si>
  <si>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</si>
  <si>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</si>
  <si>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</si>
  <si>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</si>
  <si>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</si>
  <si>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</si>
  <si>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</si>
  <si>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</si>
  <si>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</si>
  <si>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</si>
  <si>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</si>
  <si>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</si>
  <si>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</si>
  <si>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</si>
  <si>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</si>
  <si>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</si>
  <si>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</si>
  <si>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</si>
  <si>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</si>
  <si>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</si>
  <si>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</si>
  <si>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</si>
  <si>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</si>
  <si>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</si>
  <si>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</si>
  <si>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</si>
  <si>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</si>
  <si>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</si>
  <si>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</si>
  <si>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</si>
  <si>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</si>
  <si>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</si>
  <si>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</si>
  <si>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</si>
  <si>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</si>
  <si>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</si>
  <si>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</si>
  <si>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</si>
  <si>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</si>
  <si>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</si>
  <si>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</si>
  <si>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</si>
  <si>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</si>
  <si>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</si>
  <si>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</si>
  <si>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</si>
  <si>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</si>
  <si>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</si>
  <si>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</si>
  <si>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</si>
  <si>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</si>
  <si>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</si>
  <si>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</si>
  <si>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</si>
  <si>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</si>
  <si>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</si>
  <si>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</si>
  <si>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</si>
  <si>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</si>
  <si>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</si>
  <si>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</si>
  <si>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</si>
  <si>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</si>
  <si>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</si>
  <si>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</si>
  <si>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</si>
  <si>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</si>
  <si>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</si>
  <si>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</si>
  <si>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</si>
  <si>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</si>
  <si>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</si>
  <si>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</si>
  <si>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</si>
  <si>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</si>
  <si>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</si>
  <si>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</si>
  <si>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</si>
  <si>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</si>
  <si>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</si>
  <si>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</si>
  <si>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</si>
  <si>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</si>
  <si>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</si>
  <si>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</si>
  <si>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</si>
  <si>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</si>
  <si>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</si>
  <si>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</si>
  <si>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</si>
  <si>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</si>
  <si>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</si>
  <si>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</si>
  <si>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</si>
  <si>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</si>
  <si>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</si>
  <si>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</si>
  <si>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</si>
  <si>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</si>
  <si>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</si>
  <si>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</si>
  <si>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</si>
  <si>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</si>
  <si>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</si>
  <si>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</si>
  <si>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</si>
  <si>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</si>
  <si>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</si>
  <si>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</si>
  <si>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</si>
  <si>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</si>
  <si>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</si>
  <si>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</si>
  <si>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</si>
  <si>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</si>
  <si>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</si>
  <si>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</si>
  <si>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</si>
  <si>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</si>
  <si>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</si>
  <si>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</si>
  <si>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</si>
  <si>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</si>
  <si>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</si>
  <si>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</si>
  <si>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</si>
  <si>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</si>
  <si>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</si>
  <si>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</si>
  <si>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</si>
  <si>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</si>
  <si>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</si>
  <si>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</si>
  <si>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</si>
  <si>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</si>
  <si>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</si>
  <si>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</si>
  <si>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</si>
  <si>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</si>
  <si>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</si>
  <si>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</si>
  <si>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</si>
  <si>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</si>
  <si>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</si>
  <si>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</si>
  <si>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</si>
  <si>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</si>
  <si>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</si>
  <si>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</si>
  <si>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</si>
  <si>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</si>
  <si>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</si>
  <si>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</si>
  <si>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</si>
  <si>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</si>
  <si>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</si>
  <si>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</si>
  <si>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</si>
  <si>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</si>
  <si>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</si>
  <si>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</si>
  <si>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</si>
  <si>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</si>
  <si>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</si>
  <si>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</si>
  <si>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</si>
  <si>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</si>
  <si>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</si>
  <si>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</si>
  <si>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</si>
  <si>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</si>
  <si>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</si>
  <si>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</si>
  <si>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</si>
  <si>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</si>
  <si>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</si>
  <si>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</si>
  <si>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</si>
  <si>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</si>
  <si>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</si>
  <si>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</si>
  <si>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</si>
  <si>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</si>
  <si>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</si>
  <si>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</si>
  <si>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</si>
  <si>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</si>
  <si>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</si>
  <si>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</si>
  <si>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</si>
  <si>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</si>
  <si>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</si>
  <si>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</si>
  <si>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</si>
  <si>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</si>
  <si>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</si>
  <si>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</si>
  <si>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</si>
  <si>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</si>
  <si>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</si>
  <si>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</si>
  <si>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</si>
  <si>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</si>
  <si>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</si>
  <si>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</si>
  <si>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</si>
  <si>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</si>
  <si>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</si>
  <si>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</si>
  <si>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</si>
  <si>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</si>
  <si>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</si>
  <si>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</si>
  <si>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</si>
  <si>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</si>
  <si>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</si>
  <si>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</si>
  <si>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</si>
  <si>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</si>
  <si>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</si>
  <si>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</si>
  <si>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</si>
  <si>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</si>
  <si>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</si>
  <si>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</si>
  <si>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</si>
  <si>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</si>
  <si>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</si>
  <si>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</si>
  <si>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</si>
  <si>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</si>
  <si>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</si>
  <si>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</si>
  <si>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</si>
  <si>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</si>
  <si>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</si>
  <si>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</si>
  <si>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</si>
  <si>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</si>
  <si>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</si>
  <si>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</si>
  <si>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</si>
  <si>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</si>
  <si>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</si>
  <si>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</si>
  <si>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</si>
  <si>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</si>
  <si>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</si>
  <si>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</si>
  <si>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</si>
  <si>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</si>
  <si>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</si>
  <si>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</si>
  <si>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</si>
  <si>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</si>
  <si>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</si>
  <si>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</si>
  <si>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</si>
  <si>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</si>
  <si>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</si>
  <si>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</si>
  <si>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</si>
  <si>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</si>
  <si>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</si>
  <si>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</si>
  <si>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</si>
  <si>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</si>
  <si>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</si>
  <si>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</si>
  <si>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</si>
  <si>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</si>
  <si>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</si>
  <si>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</si>
  <si>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</si>
  <si>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</si>
  <si>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</si>
  <si>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</si>
  <si>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</si>
  <si>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</si>
  <si>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</si>
  <si>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</si>
  <si>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</si>
  <si>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</si>
  <si>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</si>
  <si>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</si>
  <si>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</si>
  <si>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</si>
  <si>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</si>
  <si>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</si>
  <si>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</si>
  <si>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</si>
  <si>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</si>
  <si>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</si>
  <si>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</si>
  <si>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</si>
  <si>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</si>
  <si>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</si>
  <si>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</si>
  <si>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</si>
  <si>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</si>
  <si>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</si>
  <si>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</si>
  <si>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</si>
  <si>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</si>
  <si>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</si>
  <si>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</si>
  <si>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</si>
  <si>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</si>
  <si>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</si>
  <si>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</si>
  <si>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</si>
  <si>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</si>
  <si>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</si>
  <si>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</si>
  <si>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</si>
  <si>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</si>
  <si>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</si>
  <si>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</si>
  <si>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</si>
  <si>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</si>
  <si>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</si>
  <si>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</si>
  <si>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</si>
  <si>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</si>
  <si>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</si>
  <si>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</si>
  <si>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</si>
  <si>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</si>
  <si>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</si>
  <si>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</si>
  <si>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</si>
  <si>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</si>
  <si>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</si>
  <si>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</si>
  <si>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</si>
  <si>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</si>
  <si>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</si>
  <si>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</si>
  <si>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</si>
  <si>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</si>
  <si>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</si>
  <si>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</si>
  <si>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</si>
  <si>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</si>
  <si>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</si>
  <si>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</si>
  <si>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</si>
  <si>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</si>
  <si>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</si>
  <si>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</si>
  <si>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</si>
  <si>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</si>
  <si>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</si>
  <si>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</si>
  <si>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</si>
  <si>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</si>
  <si>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</si>
  <si>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</si>
  <si>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</si>
  <si>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</si>
  <si>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</si>
  <si>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</si>
  <si>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</si>
  <si>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</si>
  <si>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</si>
  <si>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</si>
  <si>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</si>
  <si>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</si>
  <si>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</si>
  <si>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</si>
  <si>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</si>
  <si>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</si>
  <si>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</si>
  <si>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</si>
  <si>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</si>
  <si>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</si>
  <si>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</si>
  <si>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</si>
  <si>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</si>
  <si>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</si>
  <si>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</si>
  <si>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</si>
  <si>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</si>
  <si>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</si>
  <si>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</si>
  <si>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</si>
  <si>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</si>
  <si>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</si>
  <si>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</si>
  <si>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</si>
  <si>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</si>
  <si>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</si>
  <si>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</si>
  <si>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</si>
  <si>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</si>
  <si>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</si>
  <si>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</si>
  <si>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</si>
  <si>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</si>
  <si>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</si>
  <si>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</si>
  <si>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</si>
  <si>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</si>
  <si>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</si>
  <si>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</si>
  <si>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</si>
  <si>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</si>
  <si>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</si>
  <si>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</si>
  <si>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</si>
  <si>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</si>
  <si>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</si>
  <si>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</si>
  <si>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</si>
  <si>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</si>
  <si>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</si>
  <si>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</si>
  <si>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</si>
  <si>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</si>
  <si>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</si>
  <si>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</si>
  <si>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</si>
  <si>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</si>
  <si>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</si>
  <si>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</si>
  <si>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</si>
  <si>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</si>
  <si>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</si>
  <si>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</si>
  <si>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</si>
  <si>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</si>
  <si>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</si>
  <si>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</si>
  <si>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</si>
  <si>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</si>
  <si>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</si>
  <si>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</si>
  <si>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</si>
  <si>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</si>
  <si>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</si>
  <si>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</si>
  <si>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</si>
  <si>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</si>
  <si>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</si>
  <si>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</si>
  <si>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</si>
  <si>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</si>
  <si>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</si>
  <si>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</si>
  <si>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</si>
  <si>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</si>
  <si>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</si>
  <si>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</si>
  <si>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</si>
  <si>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</si>
  <si>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</si>
  <si>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</si>
  <si>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</si>
  <si>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</si>
  <si>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</si>
  <si>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</si>
  <si>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</si>
  <si>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</si>
  <si>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</si>
  <si>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</si>
  <si>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</si>
  <si>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</si>
  <si>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</si>
  <si>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</si>
  <si>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</si>
  <si>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</si>
  <si>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</si>
  <si>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</si>
  <si>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</si>
  <si>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</si>
  <si>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</si>
  <si>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</si>
  <si>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</si>
  <si>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</si>
  <si>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</si>
  <si>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</si>
  <si>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</si>
  <si>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</si>
  <si>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</si>
  <si>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</si>
  <si>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</si>
  <si>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</si>
  <si>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</si>
  <si>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</si>
  <si>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</si>
  <si>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</si>
  <si>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</si>
  <si>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</si>
  <si>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</si>
  <si>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</si>
  <si>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</si>
  <si>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</si>
  <si>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</si>
  <si>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</si>
  <si>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</si>
  <si>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</si>
  <si>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</si>
  <si>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</si>
  <si>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</si>
  <si>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</si>
  <si>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</si>
  <si>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</si>
  <si>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</si>
  <si>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</si>
  <si>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</si>
  <si>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</si>
  <si>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</si>
  <si>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</si>
  <si>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</si>
  <si>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</si>
  <si>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</si>
  <si>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</si>
  <si>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</si>
  <si>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</si>
  <si>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</si>
  <si>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</si>
  <si>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</si>
  <si>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</si>
  <si>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</si>
  <si>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</si>
  <si>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</si>
  <si>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</si>
  <si>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</si>
  <si>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</si>
  <si>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</si>
  <si>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</si>
  <si>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</si>
  <si>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</si>
  <si>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</si>
  <si>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</si>
  <si>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</si>
  <si>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</si>
  <si>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</si>
  <si>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</si>
  <si>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</si>
  <si>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</si>
  <si>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</si>
  <si>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</si>
  <si>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</si>
  <si>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</si>
  <si>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</si>
  <si>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</si>
  <si>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</si>
  <si>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</si>
  <si>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</si>
  <si>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</si>
  <si>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</si>
  <si>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</si>
  <si>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</si>
  <si>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</si>
  <si>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</si>
  <si>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</si>
  <si>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</si>
  <si>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</si>
  <si>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</si>
  <si>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</si>
  <si>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</si>
  <si>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</si>
  <si>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</si>
  <si>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</si>
  <si>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</si>
  <si>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</si>
  <si>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</si>
  <si>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</si>
  <si>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</si>
  <si>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</si>
  <si>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</si>
  <si>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</si>
  <si>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</si>
  <si>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</si>
  <si>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</si>
  <si>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</si>
  <si>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</si>
  <si>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</si>
  <si>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</si>
  <si>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</si>
  <si>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</si>
  <si>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</si>
  <si>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</si>
  <si>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</si>
  <si>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</si>
  <si>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</si>
  <si>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</si>
  <si>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</si>
  <si>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</si>
  <si>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</si>
  <si>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</si>
  <si>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</si>
  <si>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</si>
  <si>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</si>
  <si>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</si>
  <si>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</si>
  <si>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</si>
  <si>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</si>
  <si>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</si>
  <si>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</si>
  <si>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</si>
  <si>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</si>
  <si>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</si>
  <si>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</si>
  <si>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</si>
  <si>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</si>
  <si>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</si>
  <si>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</si>
  <si>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</si>
  <si>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</si>
  <si>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</si>
  <si>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</si>
  <si>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</si>
  <si>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</si>
  <si>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</si>
  <si>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</si>
  <si>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</si>
  <si>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</si>
  <si>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</si>
  <si>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</si>
  <si>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</si>
  <si>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</si>
  <si>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</si>
  <si>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</si>
  <si>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</si>
  <si>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</si>
  <si>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</si>
  <si>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</si>
  <si>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</si>
  <si>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</si>
  <si>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</si>
  <si>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</si>
  <si>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</si>
  <si>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</si>
  <si>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</si>
  <si>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</si>
  <si>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</si>
  <si>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</si>
  <si>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</si>
  <si>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</si>
  <si>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</si>
  <si>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</si>
  <si>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</si>
  <si>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</si>
  <si>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</si>
  <si>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</si>
  <si>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</si>
  <si>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</si>
  <si>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</si>
  <si>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</si>
  <si>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</si>
  <si>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</si>
  <si>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</si>
  <si>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</si>
  <si>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</si>
  <si>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</si>
  <si>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</si>
  <si>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</si>
  <si>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</si>
  <si>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</si>
  <si>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</si>
  <si>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</si>
  <si>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</si>
  <si>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</si>
  <si>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</si>
  <si>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</si>
  <si>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</si>
  <si>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</si>
  <si>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</si>
  <si>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</si>
  <si>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</si>
  <si>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</si>
  <si>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</si>
  <si>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</si>
  <si>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</si>
  <si>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</si>
  <si>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</si>
  <si>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</si>
  <si>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</si>
  <si>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</si>
  <si>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</si>
  <si>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</si>
  <si>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</si>
  <si>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</si>
  <si>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</si>
  <si>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</si>
  <si>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</si>
  <si>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</si>
  <si>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</si>
  <si>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</si>
  <si>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</si>
  <si>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</si>
  <si>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</si>
  <si>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</si>
  <si>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</si>
  <si>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</si>
  <si>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</si>
  <si>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</si>
  <si>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</si>
  <si>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</si>
  <si>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</si>
  <si>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</si>
  <si>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</si>
  <si>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</si>
  <si>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</si>
  <si>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</si>
  <si>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</si>
  <si>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</si>
  <si>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</si>
  <si>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</si>
  <si>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</si>
  <si>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</si>
  <si>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</si>
  <si>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</si>
  <si>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</si>
  <si>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</si>
  <si>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</si>
  <si>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</si>
  <si>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</si>
  <si>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</si>
  <si>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</si>
  <si>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</si>
  <si>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</si>
  <si>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</si>
  <si>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</si>
  <si>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</si>
  <si>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</si>
  <si>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</si>
  <si>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</si>
  <si>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</si>
  <si>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</si>
  <si>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</si>
  <si>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</si>
  <si>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</si>
  <si>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</si>
  <si>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</si>
  <si>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</si>
  <si>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</si>
  <si>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</si>
  <si>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</si>
  <si>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</si>
  <si>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</si>
  <si>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</si>
  <si>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</si>
  <si>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</si>
  <si>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</si>
  <si>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</si>
  <si>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</si>
  <si>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</si>
  <si>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</si>
  <si>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</si>
  <si>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</si>
  <si>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</si>
  <si>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</si>
  <si>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</si>
  <si>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</si>
  <si>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</si>
  <si>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</si>
  <si>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</si>
  <si>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</si>
  <si>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</si>
  <si>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</si>
  <si>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</si>
  <si>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</si>
  <si>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</si>
  <si>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</si>
  <si>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</si>
  <si>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</si>
  <si>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</si>
  <si>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</si>
  <si>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</si>
  <si>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</si>
  <si>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</si>
  <si>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</si>
  <si>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</si>
  <si>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</si>
  <si>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</si>
  <si>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</si>
  <si>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</si>
  <si>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</si>
  <si>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</si>
  <si>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</si>
  <si>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</si>
  <si>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</si>
  <si>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</si>
  <si>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</si>
  <si>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</si>
  <si>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</si>
  <si>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</si>
  <si>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</si>
  <si>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</si>
  <si>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</si>
  <si>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</si>
  <si>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</si>
  <si>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</si>
  <si>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</si>
  <si>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</si>
  <si>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</si>
  <si>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</si>
  <si>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</si>
  <si>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</si>
  <si>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</si>
  <si>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</si>
  <si>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</si>
  <si>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</si>
  <si>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</si>
  <si>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</si>
  <si>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</si>
  <si>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</si>
  <si>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</si>
  <si>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</si>
  <si>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</si>
  <si>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</si>
  <si>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</si>
  <si>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</si>
  <si>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</si>
  <si>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</si>
  <si>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</si>
  <si>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</si>
  <si>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</si>
  <si>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</si>
  <si>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</si>
  <si>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</si>
  <si>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</si>
  <si>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</si>
  <si>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</si>
  <si>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</si>
  <si>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</si>
  <si>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</si>
  <si>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</si>
  <si>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</si>
  <si>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</si>
  <si>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</si>
  <si>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</si>
  <si>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</si>
  <si>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</si>
  <si>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</si>
  <si>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</si>
  <si>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</si>
  <si>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</si>
  <si>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</si>
  <si>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</si>
  <si>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</si>
  <si>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</si>
  <si>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</si>
  <si>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</si>
  <si>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</si>
  <si>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</si>
  <si>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</si>
  <si>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</si>
  <si>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</si>
  <si>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</si>
  <si>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</si>
  <si>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</si>
  <si>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</si>
  <si>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</si>
  <si>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</si>
  <si>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</si>
  <si>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</si>
  <si>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</si>
  <si>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</si>
  <si>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</si>
  <si>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</si>
  <si>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</si>
  <si>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</si>
  <si>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</si>
  <si>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</si>
  <si>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</si>
  <si>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</si>
  <si>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</si>
  <si>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</si>
  <si>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</si>
  <si>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</si>
  <si>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</si>
  <si>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</si>
  <si>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</si>
  <si>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</si>
  <si>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</si>
  <si>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</si>
  <si>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</si>
  <si>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</si>
  <si>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</si>
  <si>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</si>
  <si>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</si>
  <si>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</si>
  <si>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</si>
  <si>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</si>
  <si>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</si>
  <si>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</si>
  <si>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</si>
  <si>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</si>
  <si>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</si>
  <si>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</si>
  <si>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</si>
  <si>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</si>
  <si>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</si>
  <si>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</si>
  <si>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</si>
  <si>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</si>
  <si>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</si>
  <si>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</si>
  <si>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</si>
  <si>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</si>
  <si>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</si>
  <si>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</si>
  <si>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</si>
  <si>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</si>
  <si>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</si>
  <si>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</si>
  <si>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</si>
  <si>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</si>
  <si>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</si>
  <si>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</si>
  <si>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</si>
  <si>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</si>
  <si>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</si>
  <si>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</si>
  <si>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</si>
  <si>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</si>
  <si>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</si>
  <si>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</si>
  <si>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</si>
  <si>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</si>
  <si>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</si>
  <si>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</si>
  <si>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</si>
  <si>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</si>
  <si>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</si>
  <si>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</si>
  <si>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</si>
  <si>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</si>
  <si>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</si>
  <si>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</si>
  <si>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</si>
  <si>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</si>
  <si>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</si>
  <si>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</si>
  <si>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</si>
  <si>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</si>
  <si>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</si>
  <si>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</si>
  <si>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</si>
  <si>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</si>
  <si>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</si>
  <si>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</si>
  <si>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</si>
  <si>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</si>
  <si>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</si>
  <si>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</si>
  <si>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</si>
  <si>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</si>
  <si>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</si>
  <si>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</si>
  <si>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</si>
  <si>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</si>
  <si>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</si>
  <si>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</si>
  <si>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</si>
  <si>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</si>
  <si>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</si>
  <si>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</si>
  <si>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</si>
  <si>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</si>
  <si>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</si>
  <si>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</si>
  <si>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</si>
  <si>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</si>
  <si>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</si>
  <si>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</si>
  <si>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</si>
  <si>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</si>
  <si>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</si>
  <si>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</si>
  <si>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</si>
  <si>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</si>
  <si>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</si>
  <si>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</si>
  <si>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</si>
  <si>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</si>
  <si>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</si>
  <si>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</si>
  <si>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</si>
  <si>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</si>
  <si>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</si>
  <si>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</si>
  <si>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</si>
  <si>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</si>
  <si>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</si>
  <si>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</si>
  <si>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</si>
  <si>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</si>
  <si>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</si>
  <si>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</si>
  <si>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</si>
  <si>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</si>
  <si>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</si>
  <si>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</si>
  <si>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</si>
  <si>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</si>
  <si>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</si>
  <si>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</si>
  <si>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</si>
  <si>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</si>
  <si>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</si>
  <si>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</si>
  <si>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</si>
  <si>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</si>
  <si>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</si>
  <si>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</si>
  <si>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</si>
  <si>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</si>
  <si>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</si>
  <si>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</si>
  <si>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</si>
  <si>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</si>
  <si>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</si>
  <si>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</si>
  <si>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</si>
  <si>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</si>
  <si>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</si>
  <si>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</si>
  <si>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</si>
  <si>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</si>
  <si>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</si>
  <si>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</si>
  <si>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</si>
  <si>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</si>
  <si>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</si>
  <si>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</si>
  <si>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</si>
  <si>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</si>
  <si>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</si>
  <si>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</si>
  <si>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</si>
  <si>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</si>
  <si>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</si>
  <si>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</si>
  <si>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</si>
  <si>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</si>
  <si>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</si>
  <si>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</si>
  <si>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</si>
  <si>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</si>
  <si>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</si>
  <si>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</si>
  <si>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</si>
  <si>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</si>
  <si>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</si>
  <si>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</si>
  <si>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</si>
  <si>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</si>
  <si>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</si>
  <si>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</si>
  <si>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</si>
  <si>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</si>
  <si>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</si>
  <si>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</si>
  <si>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</si>
  <si>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</si>
  <si>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</si>
  <si>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</si>
  <si>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</si>
  <si>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</si>
  <si>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</si>
  <si>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</si>
  <si>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</si>
  <si>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</si>
  <si>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</si>
  <si>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</si>
  <si>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</si>
  <si>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</si>
  <si>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</si>
  <si>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</si>
  <si>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</si>
  <si>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</si>
  <si>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</si>
  <si>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</si>
  <si>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</si>
  <si>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</si>
  <si>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</si>
  <si>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</si>
  <si>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</si>
  <si>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</si>
  <si>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</si>
  <si>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</si>
  <si>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</si>
  <si>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</si>
  <si>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</si>
  <si>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</si>
  <si>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</si>
  <si>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</si>
  <si>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</si>
  <si>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</si>
  <si>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</si>
  <si>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</si>
  <si>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</si>
  <si>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</si>
  <si>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</si>
  <si>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</si>
  <si>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</si>
  <si>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</si>
  <si>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</si>
  <si>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</si>
  <si>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</si>
  <si>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</si>
  <si>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</si>
  <si>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</si>
  <si>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</si>
  <si>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</si>
  <si>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</si>
  <si>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</si>
  <si>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</si>
  <si>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</si>
  <si>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</si>
  <si>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</si>
  <si>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</si>
  <si>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</si>
  <si>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</si>
  <si>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</si>
  <si>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</si>
  <si>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</si>
  <si>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</si>
  <si>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</si>
  <si>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</si>
  <si>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</si>
  <si>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</si>
  <si>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</si>
  <si>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</si>
  <si>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</si>
  <si>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</si>
  <si>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</si>
  <si>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</si>
  <si>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</si>
  <si>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</si>
  <si>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</si>
  <si>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</si>
  <si>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</si>
  <si>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</si>
  <si>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</si>
  <si>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</si>
  <si>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</si>
  <si>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</si>
  <si>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</si>
  <si>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</si>
  <si>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</si>
  <si>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</si>
  <si>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</si>
  <si>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</si>
  <si>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</si>
  <si>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</si>
  <si>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</si>
  <si>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</si>
  <si>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</si>
  <si>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</si>
  <si>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</si>
  <si>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</si>
  <si>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</si>
  <si>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</si>
  <si>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</si>
  <si>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</si>
  <si>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</si>
  <si>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</si>
  <si>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</si>
  <si>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</si>
  <si>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</si>
  <si>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</si>
  <si>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</si>
  <si>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</si>
  <si>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</si>
  <si>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</si>
  <si>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</si>
  <si>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</si>
  <si>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</si>
  <si>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</si>
  <si>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</si>
  <si>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</si>
  <si>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</si>
  <si>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</si>
  <si>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</si>
  <si>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</si>
  <si>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</si>
  <si>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</si>
  <si>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</si>
  <si>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</si>
  <si>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</si>
  <si>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</si>
  <si>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</si>
  <si>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</si>
  <si>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</si>
  <si>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</si>
  <si>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</si>
  <si>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</si>
  <si>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</si>
  <si>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</si>
  <si>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</si>
  <si>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</si>
  <si>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</si>
  <si>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</si>
  <si>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</si>
  <si>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</si>
  <si>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</si>
  <si>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</si>
  <si>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</si>
  <si>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</si>
  <si>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</si>
  <si>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</si>
  <si>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</si>
  <si>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</si>
  <si>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</si>
  <si>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</si>
  <si>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</si>
  <si>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</si>
  <si>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</si>
  <si>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</si>
  <si>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</si>
  <si>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</si>
  <si>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</si>
  <si>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</si>
  <si>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</si>
  <si>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</si>
  <si>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</si>
  <si>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</si>
  <si>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</si>
  <si>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</si>
  <si>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</si>
  <si>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</si>
  <si>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</si>
  <si>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</si>
  <si>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</si>
  <si>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</si>
  <si>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</si>
  <si>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</si>
  <si>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</si>
  <si>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</si>
  <si>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</si>
  <si>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</si>
  <si>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</si>
  <si>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</si>
  <si>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</si>
  <si>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</si>
  <si>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</si>
  <si>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</si>
  <si>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</si>
  <si>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</si>
  <si>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</si>
  <si>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</si>
  <si>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</si>
  <si>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</si>
  <si>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</si>
  <si>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</si>
  <si>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</si>
  <si>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</si>
  <si>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</si>
  <si>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</si>
  <si>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</si>
  <si>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</si>
  <si>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</si>
  <si>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</si>
  <si>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</si>
  <si>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</si>
  <si>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</si>
  <si>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</si>
  <si>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</si>
  <si>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</si>
  <si>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</si>
  <si>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</si>
  <si>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</si>
  <si>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</si>
  <si>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</si>
  <si>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</si>
  <si>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</si>
  <si>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</si>
  <si>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</si>
  <si>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</si>
  <si>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</si>
  <si>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</si>
  <si>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</si>
  <si>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</si>
  <si>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</si>
  <si>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</si>
  <si>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</si>
  <si>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</si>
  <si>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</si>
  <si>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</si>
  <si>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</si>
  <si>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</si>
  <si>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</si>
  <si>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</si>
  <si>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</si>
  <si>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</si>
  <si>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</si>
  <si>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</si>
  <si>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</si>
  <si>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</si>
  <si>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</si>
  <si>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</si>
  <si>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</si>
  <si>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</si>
  <si>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</si>
  <si>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</si>
  <si>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</si>
  <si>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</si>
  <si>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</si>
  <si>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</si>
  <si>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</si>
  <si>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</si>
  <si>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</si>
  <si>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</si>
  <si>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</si>
  <si>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</si>
  <si>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</si>
  <si>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</si>
  <si>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</si>
  <si>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</si>
  <si>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</si>
  <si>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</si>
  <si>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</si>
  <si>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</si>
  <si>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</si>
  <si>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</si>
  <si>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</si>
  <si>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</si>
  <si>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</si>
  <si>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</si>
  <si>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</si>
  <si>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</si>
  <si>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</si>
  <si>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</si>
  <si>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</si>
  <si>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</si>
  <si>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</si>
  <si>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</si>
  <si>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</si>
  <si>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</si>
  <si>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</si>
  <si>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</si>
  <si>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</si>
  <si>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</si>
  <si>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</si>
  <si>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</si>
  <si>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</si>
  <si>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</si>
  <si>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</si>
  <si>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</si>
  <si>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</si>
  <si>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</si>
  <si>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</si>
  <si>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</si>
  <si>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</si>
  <si>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</si>
  <si>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</si>
  <si>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</si>
  <si>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</si>
  <si>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</si>
  <si>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</si>
  <si>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</si>
  <si>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</si>
  <si>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</si>
  <si>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</si>
  <si>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</si>
  <si>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</si>
  <si>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</si>
  <si>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</si>
  <si>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</si>
  <si>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</si>
  <si>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</si>
  <si>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</si>
  <si>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</si>
  <si>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</si>
  <si>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</si>
  <si>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</si>
  <si>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</si>
  <si>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</si>
  <si>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</si>
  <si>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</si>
  <si>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</si>
  <si>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</si>
  <si>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</si>
  <si>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</si>
  <si>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</si>
  <si>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</si>
  <si>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</si>
  <si>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</si>
  <si>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</si>
  <si>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</si>
  <si>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</si>
  <si>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</si>
  <si>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</si>
  <si>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</si>
  <si>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</si>
  <si>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</si>
  <si>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</si>
  <si>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</si>
  <si>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</si>
  <si>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</si>
  <si>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</si>
  <si>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</si>
  <si>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</si>
  <si>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</si>
  <si>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</si>
  <si>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</si>
  <si>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</si>
  <si>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</si>
  <si>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</si>
  <si>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</si>
  <si>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</si>
  <si>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</si>
  <si>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</si>
  <si>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</si>
  <si>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</si>
  <si>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</si>
  <si>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</si>
  <si>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</si>
  <si>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</si>
  <si>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</si>
  <si>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</si>
  <si>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</si>
  <si>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</si>
  <si>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</si>
  <si>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</si>
  <si>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</si>
  <si>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</si>
  <si>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</si>
  <si>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</si>
  <si>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</si>
  <si>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</si>
  <si>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</si>
  <si>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</si>
  <si>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</si>
  <si>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</si>
  <si>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</si>
  <si>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</si>
  <si>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</si>
  <si>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</si>
  <si>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</si>
  <si>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</si>
  <si>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</si>
  <si>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</si>
  <si>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</si>
  <si>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</si>
  <si>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</si>
  <si>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</si>
  <si>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</si>
  <si>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</si>
  <si>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</si>
  <si>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</si>
  <si>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</si>
  <si>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</si>
  <si>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</si>
  <si>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</si>
  <si>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</si>
  <si>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</si>
  <si>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</si>
  <si>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</si>
  <si>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</si>
  <si>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</si>
  <si>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</si>
  <si>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</si>
  <si>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</si>
  <si>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</si>
  <si>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</si>
  <si>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</si>
  <si>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</si>
  <si>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</si>
  <si>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</si>
  <si>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</si>
  <si>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</si>
  <si>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</si>
  <si>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</si>
  <si>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</si>
  <si>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</si>
  <si>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</si>
  <si>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</si>
  <si>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</si>
  <si>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</si>
  <si>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</si>
  <si>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</si>
  <si>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</si>
  <si>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</si>
  <si>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</si>
  <si>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</si>
  <si>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</si>
  <si>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</si>
  <si>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</si>
  <si>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</si>
  <si>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</si>
  <si>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</si>
  <si>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</si>
  <si>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</si>
  <si>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</si>
  <si>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</si>
  <si>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</si>
  <si>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</si>
  <si>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</si>
  <si>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</si>
  <si>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</si>
  <si>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</si>
  <si>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</si>
  <si>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</si>
  <si>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</si>
  <si>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</si>
  <si>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</si>
  <si>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</si>
  <si>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</si>
  <si>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</si>
  <si>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</si>
  <si>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</si>
  <si>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</si>
  <si>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</si>
  <si>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</si>
  <si>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</si>
  <si>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</si>
  <si>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</si>
  <si>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</si>
  <si>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</si>
  <si>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</si>
  <si>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</si>
  <si>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</si>
  <si>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</si>
  <si>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</si>
  <si>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</si>
  <si>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</si>
  <si>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</si>
  <si>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</si>
  <si>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</si>
  <si>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</si>
  <si>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</si>
  <si>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</si>
  <si>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</si>
  <si>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</si>
  <si>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</si>
  <si>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</si>
  <si>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</si>
  <si>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</si>
  <si>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</si>
  <si>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</si>
  <si>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</si>
  <si>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</si>
  <si>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</si>
  <si>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</si>
  <si>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</si>
  <si>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</si>
  <si>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</si>
  <si>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</si>
  <si>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</si>
  <si>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</si>
  <si>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</si>
  <si>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</si>
  <si>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</si>
  <si>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</si>
  <si>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</si>
  <si>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</si>
  <si>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</si>
  <si>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</si>
  <si>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</si>
  <si>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</si>
  <si>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</si>
  <si>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</si>
  <si>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</si>
  <si>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</si>
  <si>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</si>
  <si>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</si>
  <si>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</si>
  <si>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</si>
  <si>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</si>
  <si>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</si>
  <si>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</si>
  <si>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</si>
  <si>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</si>
  <si>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</si>
  <si>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</si>
  <si>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</si>
  <si>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</si>
  <si>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</si>
  <si>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</si>
  <si>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</si>
  <si>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</si>
  <si>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</si>
  <si>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</si>
  <si>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</si>
  <si>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</si>
  <si>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</si>
  <si>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</si>
  <si>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</si>
  <si>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</si>
  <si>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</si>
  <si>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</si>
  <si>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</si>
  <si>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</si>
  <si>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</si>
  <si>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</si>
  <si>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</si>
  <si>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</si>
  <si>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</si>
  <si>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</si>
  <si>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</si>
  <si>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</si>
  <si>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</si>
  <si>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</si>
  <si>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</si>
  <si>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</si>
  <si>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</si>
  <si>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</si>
  <si>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</si>
  <si>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</si>
  <si>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</si>
  <si>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</si>
  <si>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</si>
  <si>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</si>
  <si>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</si>
  <si>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</si>
  <si>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</si>
  <si>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</si>
  <si>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</si>
  <si>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</si>
  <si>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</si>
  <si>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</si>
  <si>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</si>
  <si>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</si>
  <si>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</si>
  <si>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</si>
  <si>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</si>
  <si>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</si>
  <si>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</si>
  <si>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</si>
  <si>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</si>
  <si>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</si>
  <si>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</si>
  <si>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</si>
  <si>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</si>
  <si>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</si>
  <si>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</si>
  <si>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</si>
  <si>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</si>
  <si>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</si>
  <si>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</si>
  <si>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</si>
  <si>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</si>
  <si>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</si>
  <si>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</si>
  <si>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</si>
  <si>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</si>
  <si>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</si>
  <si>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</si>
  <si>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</si>
  <si>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</si>
  <si>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</si>
  <si>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</si>
  <si>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</si>
  <si>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</si>
  <si>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</si>
  <si>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</si>
  <si>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</si>
  <si>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</si>
  <si>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</si>
  <si>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</si>
  <si>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</si>
  <si>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</si>
  <si>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</si>
  <si>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</si>
  <si>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</si>
  <si>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</si>
  <si>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</si>
  <si>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</si>
  <si>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</si>
  <si>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</si>
  <si>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</si>
  <si>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</si>
  <si>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</si>
  <si>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</si>
  <si>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</si>
  <si>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</si>
  <si>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</si>
  <si>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</si>
  <si>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</si>
  <si>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</si>
  <si>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</si>
  <si>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</si>
  <si>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</si>
  <si>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</si>
  <si>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</si>
  <si>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</si>
  <si>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</si>
  <si>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</si>
  <si>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</si>
  <si>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</si>
  <si>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</si>
  <si>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</si>
  <si>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</si>
  <si>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</si>
  <si>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</si>
  <si>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</si>
  <si>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</si>
  <si>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</si>
  <si>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</si>
  <si>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</si>
  <si>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</si>
  <si>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</si>
  <si>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</si>
  <si>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</si>
  <si>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</si>
  <si>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</si>
  <si>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</si>
  <si>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</si>
  <si>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</si>
  <si>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</si>
  <si>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</si>
  <si>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</si>
  <si>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</si>
  <si>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</si>
  <si>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</si>
  <si>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</si>
  <si>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</si>
  <si>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</si>
  <si>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</si>
  <si>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</si>
  <si>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</si>
  <si>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</si>
  <si>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</si>
  <si>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</si>
  <si>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</si>
  <si>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</si>
  <si>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</si>
  <si>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</si>
  <si>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</si>
  <si>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</si>
  <si>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</si>
  <si>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</si>
  <si>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</si>
  <si>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</si>
  <si>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</si>
  <si>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</si>
  <si>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</si>
  <si>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</si>
  <si>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</si>
  <si>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</si>
  <si>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</si>
  <si>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</si>
  <si>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</si>
  <si>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</si>
  <si>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</si>
  <si>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</si>
  <si>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</si>
  <si>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</si>
  <si>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</si>
  <si>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</si>
  <si>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</si>
  <si>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</si>
  <si>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</si>
  <si>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</si>
  <si>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</si>
  <si>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</si>
  <si>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</si>
  <si>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</si>
  <si>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</si>
  <si>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</si>
  <si>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</si>
  <si>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</si>
  <si>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</si>
  <si>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</si>
  <si>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</si>
  <si>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</si>
  <si>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</si>
  <si>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</si>
  <si>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</si>
  <si>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</si>
  <si>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</si>
  <si>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</si>
  <si>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</si>
  <si>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</si>
  <si>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</si>
  <si>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</si>
  <si>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</si>
  <si>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</si>
  <si>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</si>
  <si>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</si>
  <si>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</si>
  <si>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</si>
  <si>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</si>
  <si>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</si>
  <si>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</si>
  <si>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</si>
  <si>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</si>
  <si>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</si>
  <si>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</si>
  <si>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</si>
  <si>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</si>
  <si>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</si>
  <si>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</si>
  <si>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</si>
  <si>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</si>
  <si>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</si>
  <si>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</si>
  <si>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</si>
  <si>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</si>
  <si>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</si>
  <si>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</si>
  <si>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</si>
  <si>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</si>
  <si>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</si>
  <si>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</si>
  <si>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</si>
  <si>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</si>
  <si>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</si>
  <si>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</si>
  <si>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</si>
  <si>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</si>
  <si>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</si>
  <si>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</si>
  <si>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</si>
  <si>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</si>
  <si>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</si>
  <si>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</si>
  <si>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</si>
  <si>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</si>
  <si>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</si>
  <si>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</si>
  <si>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</si>
  <si>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</si>
  <si>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</si>
  <si>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</si>
  <si>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</si>
  <si>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</si>
  <si>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</si>
  <si>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</si>
  <si>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</si>
  <si>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</si>
  <si>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</si>
  <si>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</si>
  <si>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</si>
  <si>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</si>
  <si>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</si>
  <si>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</si>
  <si>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</si>
  <si>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</si>
  <si>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</si>
  <si>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</si>
  <si>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</si>
  <si>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</si>
  <si>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</si>
  <si>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</si>
  <si>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</si>
  <si>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</si>
  <si>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</si>
  <si>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</si>
  <si>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</si>
  <si>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</si>
  <si>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</si>
  <si>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</si>
  <si>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</si>
  <si>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</si>
  <si>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</si>
  <si>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</si>
  <si>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</si>
  <si>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</si>
  <si>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</si>
  <si>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</si>
  <si>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</si>
  <si>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</si>
  <si>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</si>
  <si>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</si>
  <si>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</si>
  <si>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</si>
  <si>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</si>
  <si>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</si>
  <si>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</si>
  <si>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</si>
  <si>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</si>
  <si>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</si>
  <si>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</si>
  <si>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</si>
  <si>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</si>
  <si>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</si>
  <si>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</si>
  <si>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</si>
  <si>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</si>
  <si>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</si>
  <si>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</si>
  <si>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</si>
  <si>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</si>
  <si>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</si>
  <si>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</si>
  <si>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</si>
  <si>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</si>
  <si>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</si>
  <si>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</si>
  <si>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</si>
  <si>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</si>
  <si>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</si>
  <si>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</si>
  <si>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</si>
  <si>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</si>
  <si>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</si>
  <si>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</si>
  <si>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</si>
  <si>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</si>
  <si>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</si>
  <si>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</si>
  <si>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</si>
  <si>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</si>
  <si>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</si>
  <si>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</si>
  <si>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</si>
  <si>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</si>
  <si>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</si>
  <si>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</si>
  <si>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</si>
  <si>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</si>
  <si>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</si>
  <si>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</si>
  <si>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</si>
  <si>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</si>
  <si>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</si>
  <si>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</si>
  <si>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</si>
  <si>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</si>
  <si>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</si>
  <si>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</si>
  <si>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</si>
  <si>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</si>
  <si>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</si>
  <si>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</si>
  <si>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</si>
  <si>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</si>
  <si>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</si>
  <si>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</si>
  <si>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</si>
  <si>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</si>
  <si>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</si>
  <si>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</si>
  <si>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</si>
  <si>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</si>
  <si>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</si>
  <si>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</si>
  <si>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</si>
  <si>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</si>
  <si>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</si>
  <si>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</si>
  <si>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</si>
  <si>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</si>
  <si>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</si>
  <si>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</si>
  <si>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</si>
  <si>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</si>
  <si>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</si>
  <si>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</si>
  <si>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</si>
  <si>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</si>
  <si>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</si>
  <si>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</si>
  <si>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</si>
  <si>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</si>
  <si>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</si>
  <si>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</si>
  <si>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</si>
  <si>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</si>
  <si>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</si>
  <si>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</si>
  <si>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</si>
  <si>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</si>
  <si>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</si>
  <si>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</si>
  <si>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</si>
  <si>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</si>
  <si>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</si>
  <si>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</si>
  <si>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</si>
  <si>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</si>
  <si>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</si>
  <si>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</si>
  <si>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</si>
  <si>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</si>
  <si>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</si>
  <si>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</si>
  <si>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</si>
  <si>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</si>
  <si>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</si>
  <si>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</si>
  <si>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</si>
  <si>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</si>
  <si>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</si>
  <si>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</si>
  <si>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</si>
  <si>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</si>
  <si>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</si>
  <si>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</si>
  <si>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</si>
  <si>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</si>
  <si>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</si>
  <si>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</si>
  <si>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</si>
  <si>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</si>
  <si>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</si>
  <si>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</si>
  <si>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</si>
  <si>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</si>
  <si>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</si>
  <si>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</si>
  <si>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</si>
  <si>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</si>
  <si>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</si>
  <si>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</si>
  <si>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</si>
  <si>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</si>
  <si>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</si>
  <si>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</si>
  <si>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</si>
  <si>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</si>
  <si>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</si>
  <si>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</si>
  <si>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</si>
  <si>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</si>
  <si>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</si>
  <si>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</si>
  <si>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</si>
  <si>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</si>
  <si>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</si>
  <si>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</si>
  <si>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</si>
  <si>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</si>
  <si>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</si>
  <si>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</si>
  <si>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</si>
  <si>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</si>
  <si>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</si>
  <si>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</si>
  <si>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</si>
  <si>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</si>
  <si>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</si>
  <si>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</si>
  <si>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</si>
  <si>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</si>
  <si>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</si>
  <si>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</si>
  <si>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</si>
  <si>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</si>
  <si>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</si>
  <si>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</si>
  <si>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</si>
  <si>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</si>
  <si>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</si>
  <si>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</si>
  <si>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</si>
  <si>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</si>
  <si>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</si>
  <si>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</si>
  <si>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</si>
  <si>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</si>
  <si>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</si>
  <si>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</si>
  <si>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</si>
  <si>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</si>
  <si>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</si>
  <si>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</si>
  <si>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</si>
  <si>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</si>
  <si>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</si>
  <si>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</si>
  <si>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</si>
  <si>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</si>
  <si>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</si>
  <si>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</si>
  <si>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</si>
  <si>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</si>
  <si>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</si>
  <si>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</si>
  <si>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</si>
  <si>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</si>
  <si>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</si>
  <si>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</si>
  <si>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</si>
  <si>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</si>
  <si>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</si>
  <si>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</si>
  <si>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</si>
  <si>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</si>
  <si>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</si>
  <si>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</si>
  <si>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</si>
  <si>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</si>
  <si>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</si>
  <si>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</si>
  <si>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</si>
  <si>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</si>
  <si>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</si>
  <si>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</si>
  <si>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</si>
  <si>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</si>
  <si>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</si>
  <si>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</si>
  <si>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</si>
  <si>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</si>
  <si>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</si>
  <si>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</si>
  <si>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</si>
  <si>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</si>
  <si>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</si>
  <si>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</si>
  <si>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</si>
  <si>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</si>
  <si>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</si>
  <si>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</si>
  <si>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</si>
  <si>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</si>
  <si>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</si>
  <si>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</si>
  <si>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</si>
  <si>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</si>
  <si>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</si>
  <si>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</si>
  <si>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</si>
  <si>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</si>
  <si>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</si>
  <si>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</si>
  <si>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</si>
  <si>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</si>
  <si>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</si>
  <si>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</si>
  <si>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</si>
  <si>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</si>
  <si>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</si>
  <si>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</si>
  <si>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</si>
  <si>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</si>
  <si>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</si>
  <si>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</si>
  <si>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</si>
  <si>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</si>
  <si>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</si>
  <si>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</si>
  <si>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</si>
  <si>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</si>
  <si>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</si>
  <si>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</si>
  <si>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</si>
  <si>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</si>
  <si>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</si>
  <si>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</si>
  <si>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</si>
  <si>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</si>
  <si>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</si>
  <si>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</si>
  <si>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</si>
  <si>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</si>
  <si>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</si>
  <si>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</si>
  <si>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</si>
  <si>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</si>
  <si>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</si>
  <si>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</si>
  <si>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</si>
  <si>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</si>
  <si>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</si>
  <si>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</si>
  <si>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</si>
  <si>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</si>
  <si>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</si>
  <si>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</si>
  <si>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</si>
  <si>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</si>
  <si>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</si>
  <si>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</si>
  <si>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</si>
  <si>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</si>
  <si>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</si>
  <si>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</si>
  <si>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</si>
  <si>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</si>
  <si>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</si>
  <si>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</si>
  <si>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</si>
  <si>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</si>
  <si>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</si>
  <si>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</si>
  <si>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</si>
  <si>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</si>
  <si>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</si>
  <si>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</si>
  <si>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</si>
  <si>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</si>
  <si>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</si>
  <si>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</si>
  <si>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</si>
  <si>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</si>
  <si>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</si>
  <si>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</si>
  <si>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</si>
  <si>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</si>
  <si>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</si>
  <si>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</si>
  <si>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</si>
  <si>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</si>
  <si>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</si>
  <si>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</si>
  <si>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</si>
  <si>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</si>
  <si>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</si>
  <si>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</si>
  <si>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</si>
  <si>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</si>
  <si>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</si>
  <si>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</si>
  <si>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</si>
  <si>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</si>
  <si>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</si>
  <si>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</si>
  <si>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</si>
  <si>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</si>
  <si>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</si>
  <si>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</si>
  <si>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</si>
  <si>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</si>
  <si>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</si>
  <si>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</si>
  <si>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</si>
  <si>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</si>
  <si>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</si>
  <si>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</si>
  <si>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</si>
  <si>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</si>
  <si>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</si>
  <si>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</si>
  <si>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</si>
  <si>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</si>
  <si>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</si>
  <si>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</si>
  <si>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</si>
  <si>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</si>
  <si>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</si>
  <si>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</si>
  <si>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</si>
  <si>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</si>
  <si>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</si>
  <si>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</si>
  <si>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</si>
  <si>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</si>
  <si>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</si>
  <si>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</si>
  <si>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</si>
  <si>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</si>
  <si>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</si>
  <si>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</si>
  <si>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</si>
  <si>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</si>
  <si>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</si>
  <si>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</si>
  <si>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</si>
  <si>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</si>
  <si>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</si>
  <si>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</si>
  <si>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</si>
  <si>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</si>
  <si>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</si>
  <si>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</si>
  <si>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</si>
  <si>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</si>
  <si>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</si>
  <si>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</si>
  <si>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</si>
  <si>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</si>
  <si>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</si>
  <si>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</si>
  <si>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</si>
  <si>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</si>
  <si>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</si>
  <si>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</si>
  <si>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</si>
  <si>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</si>
  <si>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</si>
  <si>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</si>
  <si>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</si>
  <si>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</si>
  <si>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</si>
  <si>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</si>
  <si>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</si>
  <si>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</si>
  <si>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</si>
  <si>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</si>
  <si>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</si>
  <si>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</si>
  <si>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</si>
  <si>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</si>
  <si>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</si>
  <si>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</si>
  <si>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</si>
  <si>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</si>
  <si>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</si>
  <si>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</si>
  <si>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</si>
  <si>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</si>
  <si>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</si>
  <si>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</si>
  <si>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</si>
  <si>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</si>
  <si>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</si>
  <si>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</si>
  <si>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</si>
  <si>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</si>
  <si>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</si>
  <si>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</si>
  <si>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</si>
  <si>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</si>
  <si>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</si>
  <si>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</si>
  <si>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</si>
  <si>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</si>
  <si>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</si>
  <si>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</si>
  <si>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</si>
  <si>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</si>
  <si>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</si>
  <si>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</si>
  <si>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</si>
  <si>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</si>
  <si>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</si>
  <si>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</si>
  <si>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</si>
  <si>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</si>
  <si>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</si>
  <si>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</si>
  <si>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</si>
  <si>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</si>
  <si>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</si>
  <si>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</si>
  <si>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</si>
  <si>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</si>
  <si>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</si>
  <si>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</si>
  <si>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</si>
  <si>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</si>
  <si>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</si>
  <si>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</si>
  <si>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</si>
  <si>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</si>
  <si>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</si>
  <si>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</si>
  <si>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</si>
  <si>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</si>
  <si>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</si>
  <si>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</si>
  <si>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</si>
  <si>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</si>
  <si>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</si>
  <si>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</si>
  <si>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</si>
  <si>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</si>
  <si>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</si>
  <si>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</si>
  <si>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</si>
  <si>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</si>
  <si>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</si>
  <si>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</si>
  <si>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</si>
  <si>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</si>
  <si>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</si>
  <si>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</si>
  <si>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</si>
  <si>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</si>
  <si>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</si>
  <si>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</si>
  <si>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</si>
  <si>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</si>
  <si>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</si>
  <si>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</si>
  <si>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</si>
  <si>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</si>
  <si>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</si>
  <si>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</si>
  <si>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</si>
  <si>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</si>
  <si>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</si>
  <si>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</si>
  <si>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</si>
  <si>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</si>
  <si>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</si>
  <si>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</si>
  <si>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</si>
  <si>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</si>
  <si>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</si>
  <si>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</si>
  <si>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</si>
  <si>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</si>
  <si>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</si>
  <si>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</si>
  <si>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</si>
  <si>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</si>
  <si>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</si>
  <si>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</si>
  <si>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</si>
  <si>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</si>
  <si>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</si>
  <si>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</si>
  <si>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</si>
  <si>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</si>
  <si>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</si>
  <si>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</si>
  <si>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</si>
  <si>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</si>
  <si>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</si>
  <si>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</si>
  <si>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</si>
  <si>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</si>
  <si>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</si>
  <si>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</si>
  <si>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</si>
  <si>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</si>
  <si>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</si>
  <si>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</si>
  <si>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</si>
  <si>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</si>
  <si>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</si>
  <si>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</si>
  <si>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</si>
  <si>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</si>
  <si>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</si>
  <si>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</si>
  <si>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</si>
  <si>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</si>
  <si>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</si>
  <si>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</si>
  <si>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</si>
  <si>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</si>
  <si>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</si>
  <si>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</si>
  <si>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</si>
  <si>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</si>
  <si>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</si>
  <si>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</si>
  <si>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</si>
  <si>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</si>
  <si>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</si>
  <si>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</si>
  <si>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</si>
  <si>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</si>
  <si>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</si>
  <si>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</si>
  <si>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</si>
  <si>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</si>
  <si>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</si>
  <si>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</si>
  <si>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</si>
  <si>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</si>
  <si>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</si>
  <si>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</si>
  <si>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</si>
  <si>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</si>
  <si>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</si>
  <si>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</si>
  <si>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</si>
  <si>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</si>
  <si>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</si>
  <si>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</si>
  <si>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</si>
  <si>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</si>
  <si>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</si>
  <si>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</si>
  <si>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</si>
  <si>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</si>
  <si>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</si>
  <si>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</si>
  <si>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</si>
  <si>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</si>
  <si>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</si>
  <si>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</si>
  <si>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</si>
  <si>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</si>
  <si>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</si>
  <si>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</si>
  <si>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</si>
  <si>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</si>
  <si>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</si>
  <si>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</si>
  <si>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</si>
  <si>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</si>
  <si>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</si>
  <si>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</si>
  <si>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</si>
  <si>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</si>
  <si>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</si>
  <si>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</si>
  <si>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</si>
  <si>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</si>
  <si>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</si>
  <si>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</si>
  <si>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</si>
  <si>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</si>
  <si>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</si>
  <si>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</si>
  <si>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</si>
  <si>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</si>
  <si>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</si>
  <si>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</si>
  <si>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</si>
  <si>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</si>
  <si>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</si>
  <si>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</si>
  <si>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</si>
  <si>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</si>
  <si>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</si>
  <si>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</si>
  <si>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</si>
  <si>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</si>
  <si>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</si>
  <si>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</si>
  <si>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</si>
  <si>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</si>
  <si>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</si>
  <si>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</si>
  <si>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</si>
  <si>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</si>
  <si>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</si>
  <si>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</si>
  <si>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</si>
  <si>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</si>
  <si>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</si>
  <si>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</si>
  <si>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</si>
  <si>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</si>
  <si>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</si>
  <si>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</si>
  <si>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</si>
  <si>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</si>
  <si>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</si>
  <si>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</si>
  <si>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</si>
  <si>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</si>
  <si>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</si>
  <si>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</si>
  <si>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</si>
  <si>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</si>
  <si>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</si>
  <si>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</si>
  <si>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</si>
  <si>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</si>
  <si>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</si>
  <si>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</si>
  <si>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</si>
  <si>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</si>
  <si>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</si>
  <si>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</si>
  <si>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</si>
  <si>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</si>
  <si>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</si>
  <si>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</si>
  <si>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</si>
  <si>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</si>
  <si>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</si>
  <si>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</si>
  <si>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</si>
  <si>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</si>
  <si>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</si>
  <si>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</si>
  <si>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</si>
  <si>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</si>
  <si>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</si>
  <si>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</si>
  <si>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</si>
  <si>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</si>
  <si>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</si>
  <si>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</si>
  <si>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</si>
  <si>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</si>
  <si>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</si>
  <si>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</si>
  <si>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</si>
  <si>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</si>
  <si>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</si>
  <si>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</si>
  <si>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</si>
  <si>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</si>
  <si>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</si>
  <si>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</si>
  <si>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</si>
  <si>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</si>
  <si>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</si>
  <si>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</si>
  <si>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</si>
  <si>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</si>
  <si>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</si>
  <si>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</si>
  <si>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</si>
  <si>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</si>
  <si>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</si>
  <si>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</si>
  <si>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</si>
  <si>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</si>
  <si>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</si>
  <si>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</si>
  <si>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</si>
  <si>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</si>
  <si>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</si>
  <si>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</si>
  <si>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</si>
  <si>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</si>
  <si>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</si>
  <si>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</si>
  <si>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</si>
  <si>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</si>
  <si>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</si>
  <si>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</si>
  <si>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</si>
  <si>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</si>
  <si>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</si>
  <si>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</si>
  <si>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</si>
  <si>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</si>
  <si>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</si>
  <si>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</si>
  <si>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</si>
  <si>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</si>
  <si>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</si>
  <si>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</si>
  <si>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</si>
  <si>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</si>
  <si>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</si>
  <si>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</si>
  <si>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</si>
  <si>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</si>
  <si>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</si>
  <si>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</si>
  <si>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</si>
  <si>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</si>
  <si>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</si>
  <si>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</si>
  <si>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</si>
  <si>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</si>
  <si>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</si>
  <si>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</si>
  <si>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</si>
  <si>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</si>
  <si>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</si>
  <si>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</si>
  <si>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</si>
  <si>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</si>
  <si>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</si>
  <si>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</si>
  <si>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</si>
  <si>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</si>
  <si>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</si>
  <si>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</si>
  <si>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</si>
  <si>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</si>
  <si>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</si>
  <si>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</si>
  <si>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</si>
  <si>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</si>
  <si>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</si>
  <si>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</si>
  <si>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</si>
  <si>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</si>
  <si>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</si>
  <si>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</si>
  <si>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</si>
  <si>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</si>
  <si>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</si>
  <si>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</si>
  <si>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</si>
  <si>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</si>
  <si>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</si>
  <si>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</si>
  <si>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</si>
  <si>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</si>
  <si>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</si>
  <si>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</si>
  <si>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</si>
  <si>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</si>
  <si>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</si>
  <si>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</si>
  <si>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</si>
  <si>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</si>
  <si>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</si>
  <si>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</si>
  <si>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</si>
  <si>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</si>
  <si>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</si>
  <si>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</si>
  <si>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</si>
  <si>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</si>
  <si>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</si>
  <si>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</si>
  <si>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</si>
  <si>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</si>
  <si>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</si>
  <si>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</si>
  <si>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</si>
  <si>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</si>
  <si>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</si>
  <si>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</si>
  <si>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</si>
  <si>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</si>
  <si>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</si>
  <si>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</si>
  <si>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</si>
  <si>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</si>
  <si>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</si>
  <si>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</si>
  <si>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</si>
  <si>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</si>
  <si>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</si>
  <si>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</si>
  <si>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</si>
  <si>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</si>
  <si>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</si>
  <si>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</si>
  <si>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</si>
  <si>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</si>
  <si>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</si>
  <si>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</si>
  <si>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</si>
  <si>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</si>
  <si>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</si>
  <si>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</si>
  <si>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</si>
  <si>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</si>
  <si>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</si>
  <si>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</si>
  <si>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</si>
  <si>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</si>
  <si>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</si>
  <si>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</si>
  <si>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</si>
  <si>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</si>
  <si>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</si>
  <si>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</si>
  <si>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</si>
  <si>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</si>
  <si>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</si>
  <si>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</si>
  <si>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</si>
  <si>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</si>
  <si>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</si>
  <si>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</si>
  <si>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</si>
  <si>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</si>
  <si>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</si>
  <si>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</si>
  <si>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</si>
  <si>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</si>
  <si>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</si>
  <si>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</si>
  <si>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</si>
  <si>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</si>
  <si>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</si>
  <si>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</si>
  <si>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</si>
  <si>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</si>
  <si>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</si>
  <si>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</si>
  <si>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</si>
  <si>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</si>
  <si>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</si>
  <si>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</si>
  <si>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</si>
  <si>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</si>
  <si>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</si>
  <si>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</si>
  <si>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</si>
  <si>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</si>
  <si>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</si>
  <si>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</si>
  <si>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</si>
  <si>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</si>
  <si>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</si>
  <si>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</si>
  <si>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</si>
  <si>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</si>
  <si>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</si>
  <si>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</si>
  <si>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</si>
  <si>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</si>
  <si>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</si>
  <si>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</si>
  <si>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</si>
  <si>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</si>
  <si>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</si>
  <si>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</si>
  <si>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</si>
  <si>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</si>
  <si>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</si>
  <si>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</si>
  <si>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</si>
  <si>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</si>
  <si>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</si>
  <si>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</si>
  <si>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</si>
  <si>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</si>
  <si>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</si>
  <si>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</si>
  <si>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</si>
  <si>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</si>
  <si>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</si>
  <si>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</si>
  <si>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</si>
  <si>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</si>
  <si>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</si>
  <si>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</si>
  <si>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</si>
  <si>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</si>
  <si>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</si>
  <si>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</si>
  <si>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</si>
  <si>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</si>
  <si>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</si>
  <si>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</si>
  <si>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</si>
  <si>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</si>
  <si>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</si>
  <si>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</si>
  <si>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</si>
  <si>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</si>
  <si>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</si>
  <si>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</si>
  <si>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</si>
  <si>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</si>
  <si>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</si>
  <si>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</si>
  <si>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</si>
  <si>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</si>
  <si>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</si>
  <si>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</si>
  <si>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</si>
  <si>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</si>
  <si>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</si>
  <si>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</si>
  <si>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</si>
  <si>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</si>
  <si>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</si>
  <si>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</si>
  <si>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</si>
  <si>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</si>
  <si>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</si>
  <si>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</si>
  <si>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</si>
  <si>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</si>
  <si>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</si>
  <si>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</si>
  <si>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</si>
  <si>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</si>
  <si>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</si>
  <si>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</si>
  <si>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</si>
  <si>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</si>
  <si>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</si>
  <si>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</si>
  <si>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</si>
  <si>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</si>
  <si>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</si>
  <si>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</si>
  <si>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</si>
  <si>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</si>
  <si>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</si>
  <si>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</si>
  <si>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</si>
  <si>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</si>
  <si>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</si>
  <si>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</si>
  <si>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</si>
  <si>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</si>
  <si>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</si>
  <si>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</si>
  <si>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</si>
  <si>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</si>
  <si>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</si>
  <si>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</si>
  <si>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</si>
  <si>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</si>
  <si>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</si>
  <si>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</si>
  <si>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</si>
  <si>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</si>
  <si>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</si>
  <si>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</si>
  <si>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</si>
  <si>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</si>
  <si>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</si>
  <si>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</si>
  <si>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</si>
  <si>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</si>
  <si>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</si>
  <si>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</si>
  <si>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</si>
  <si>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</si>
  <si>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</si>
  <si>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</si>
  <si>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</si>
  <si>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</si>
  <si>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</si>
  <si>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</si>
  <si>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</si>
  <si>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</si>
  <si>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</si>
  <si>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</si>
  <si>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</si>
  <si>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</si>
  <si>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</si>
  <si>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</si>
  <si>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</si>
  <si>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</si>
  <si>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</si>
  <si>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</si>
  <si>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</si>
  <si>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</si>
  <si>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</si>
  <si>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</si>
  <si>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</si>
  <si>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</si>
  <si>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</si>
  <si>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</si>
  <si>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</si>
  <si>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</si>
  <si>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</si>
  <si>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</si>
  <si>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</si>
  <si>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</si>
  <si>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</si>
  <si>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</si>
  <si>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</si>
  <si>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</si>
  <si>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</si>
  <si>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</si>
  <si>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</si>
  <si>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</si>
  <si>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</si>
  <si>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</si>
  <si>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</si>
  <si>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</si>
  <si>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</si>
  <si>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</si>
  <si>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</si>
  <si>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</si>
  <si>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</si>
  <si>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</si>
  <si>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</si>
  <si>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</si>
  <si>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</si>
  <si>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</si>
  <si>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</si>
  <si>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</si>
  <si>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</si>
  <si>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</si>
  <si>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</si>
  <si>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</si>
  <si>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</si>
  <si>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</si>
  <si>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</si>
  <si>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</si>
  <si>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</si>
  <si>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</si>
  <si>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</si>
  <si>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</si>
  <si>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</si>
  <si>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</si>
  <si>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</si>
  <si>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</si>
  <si>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</si>
  <si>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</si>
  <si>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</si>
  <si>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</si>
  <si>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</si>
  <si>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</si>
  <si>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</si>
  <si>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</si>
  <si>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</si>
  <si>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</si>
  <si>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</si>
  <si>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</si>
  <si>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</si>
  <si>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</si>
  <si>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</si>
  <si>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</si>
  <si>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</si>
  <si>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</si>
  <si>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</si>
  <si>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</si>
  <si>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</si>
  <si>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</si>
  <si>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</si>
  <si>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</si>
  <si>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</si>
  <si>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</si>
  <si>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</si>
  <si>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</si>
  <si>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</si>
  <si>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</si>
  <si>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</si>
  <si>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</si>
  <si>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</si>
  <si>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</si>
  <si>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</si>
  <si>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</si>
  <si>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</si>
  <si>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</si>
  <si>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</si>
  <si>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</si>
  <si>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</si>
  <si>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</si>
  <si>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</si>
  <si>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</si>
  <si>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</si>
  <si>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</si>
  <si>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</si>
  <si>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</si>
  <si>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</si>
  <si>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</si>
  <si>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</si>
  <si>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</si>
  <si>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</si>
  <si>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</si>
  <si>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</si>
  <si>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</si>
  <si>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</si>
  <si>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</si>
  <si>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</si>
  <si>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</si>
  <si>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</si>
  <si>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</si>
  <si>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</si>
  <si>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</si>
  <si>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</si>
  <si>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</si>
  <si>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</si>
  <si>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</si>
  <si>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</si>
  <si>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</si>
  <si>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</si>
  <si>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</si>
  <si>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</si>
  <si>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</si>
  <si>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</si>
  <si>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</si>
  <si>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</si>
  <si>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</si>
  <si>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</si>
  <si>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</si>
  <si>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</si>
  <si>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</si>
  <si>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</si>
  <si>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</si>
  <si>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</si>
  <si>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</si>
  <si>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</si>
  <si>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</si>
  <si>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</si>
  <si>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</si>
  <si>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</si>
  <si>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</si>
  <si>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</si>
  <si>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</si>
  <si>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</si>
  <si>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</si>
  <si>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</si>
  <si>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</si>
  <si>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</si>
  <si>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</si>
  <si>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</si>
  <si>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</si>
  <si>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</si>
  <si>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</si>
  <si>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</si>
  <si>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</si>
  <si>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</si>
  <si>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</si>
  <si>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</si>
  <si>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</si>
  <si>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</si>
  <si>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</si>
  <si>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</si>
  <si>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</si>
  <si>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</si>
  <si>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</si>
  <si>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</si>
  <si>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</si>
  <si>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</si>
  <si>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</si>
  <si>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</si>
  <si>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</si>
  <si>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</si>
  <si>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</si>
  <si>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</si>
  <si>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</si>
  <si>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</si>
  <si>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</si>
  <si>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</si>
  <si>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</si>
  <si>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</si>
  <si>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</si>
  <si>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</si>
  <si>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</si>
  <si>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</si>
  <si>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</si>
  <si>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</si>
  <si>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</si>
  <si>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</si>
  <si>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</si>
  <si>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</si>
  <si>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</si>
  <si>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</si>
  <si>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</si>
  <si>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</si>
  <si>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</si>
  <si>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</si>
  <si>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</si>
  <si>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</si>
  <si>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</si>
  <si>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</si>
  <si>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</si>
  <si>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</si>
  <si>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</si>
  <si>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</si>
  <si>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</si>
  <si>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</si>
  <si>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</si>
  <si>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</si>
  <si>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</si>
  <si>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</si>
  <si>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</si>
  <si>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</si>
  <si>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</si>
  <si>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</si>
  <si>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</si>
  <si>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</si>
  <si>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</si>
  <si>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</si>
  <si>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</si>
  <si>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</si>
  <si>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</si>
  <si>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</si>
  <si>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</si>
  <si>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</si>
  <si>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</si>
  <si>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</si>
  <si>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</si>
  <si>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</si>
  <si>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</si>
  <si>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</si>
  <si>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</si>
  <si>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</si>
  <si>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</si>
  <si>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</si>
  <si>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</si>
  <si>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</si>
  <si>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</si>
  <si>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</si>
  <si>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</si>
  <si>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</si>
  <si>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</si>
  <si>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</si>
  <si>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</si>
  <si>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</si>
  <si>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</si>
  <si>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</si>
  <si>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</si>
  <si>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</si>
  <si>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</si>
  <si>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</si>
  <si>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</si>
  <si>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</si>
  <si>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</si>
  <si>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</si>
  <si>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</si>
  <si>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</si>
  <si>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</si>
  <si>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</si>
  <si>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</si>
  <si>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</si>
  <si>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</si>
  <si>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</si>
  <si>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</si>
  <si>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</si>
  <si>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</si>
  <si>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</si>
  <si>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</si>
  <si>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</si>
  <si>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</si>
  <si>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</si>
  <si>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</si>
  <si>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</si>
  <si>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</si>
  <si>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</si>
  <si>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</si>
  <si>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</si>
  <si>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</si>
  <si>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</si>
  <si>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</si>
  <si>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</si>
  <si>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</si>
  <si>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</si>
  <si>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</si>
  <si>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</si>
  <si>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</si>
  <si>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</si>
  <si>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</si>
  <si>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</si>
  <si>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</si>
  <si>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</si>
  <si>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</si>
  <si>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</si>
  <si>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</si>
  <si>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</si>
  <si>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</si>
  <si>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</si>
  <si>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</si>
  <si>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</si>
  <si>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</si>
  <si>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</si>
  <si>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</si>
  <si>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</si>
  <si>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</si>
  <si>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</si>
  <si>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</si>
  <si>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</si>
  <si>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</si>
  <si>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</si>
  <si>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</si>
  <si>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</si>
  <si>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</si>
  <si>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</si>
  <si>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</si>
  <si>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</si>
  <si>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</si>
  <si>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</si>
  <si>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</si>
  <si>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</si>
  <si>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</si>
  <si>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</si>
  <si>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</si>
  <si>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</si>
  <si>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</si>
  <si>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</si>
  <si>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</si>
  <si>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</si>
  <si>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</si>
  <si>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</si>
  <si>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</si>
  <si>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</si>
  <si>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</si>
  <si>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</si>
  <si>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</si>
  <si>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</si>
  <si>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</si>
  <si>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</si>
  <si>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</si>
  <si>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</si>
  <si>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</si>
  <si>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</si>
  <si>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</si>
  <si>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</si>
  <si>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</si>
  <si>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</si>
  <si>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</si>
  <si>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</si>
  <si>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</si>
  <si>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</si>
  <si>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</si>
  <si>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</si>
  <si>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</si>
  <si>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</si>
  <si>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</si>
  <si>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</si>
  <si>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</si>
  <si>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</si>
  <si>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</si>
  <si>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</si>
  <si>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</si>
  <si>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</si>
  <si>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</si>
  <si>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</si>
  <si>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</si>
  <si>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</si>
  <si>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</si>
  <si>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</si>
  <si>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</si>
  <si>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</si>
  <si>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</si>
  <si>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</si>
  <si>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</si>
  <si>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</si>
  <si>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</si>
  <si>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</si>
  <si>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</si>
  <si>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</si>
  <si>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</si>
  <si>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</si>
  <si>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</si>
  <si>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</si>
  <si>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</si>
  <si>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</si>
  <si>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</si>
  <si>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</si>
  <si>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</si>
  <si>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</si>
  <si>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</si>
  <si>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</si>
  <si>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</si>
  <si>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</si>
  <si>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</si>
  <si>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</si>
  <si>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</si>
  <si>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</si>
  <si>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</si>
  <si>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</si>
  <si>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</si>
  <si>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</si>
  <si>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</si>
  <si>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</si>
  <si>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</si>
  <si>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</si>
  <si>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</si>
  <si>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</si>
  <si>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</si>
  <si>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</si>
  <si>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</si>
  <si>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</si>
  <si>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</si>
  <si>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</si>
  <si>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</si>
  <si>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</si>
  <si>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</si>
  <si>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</si>
  <si>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</si>
  <si>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</si>
  <si>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</si>
  <si>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</si>
  <si>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</si>
  <si>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</si>
  <si>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</si>
  <si>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</si>
  <si>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</si>
  <si>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</si>
  <si>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</si>
  <si>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</si>
  <si>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</si>
  <si>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</si>
  <si>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</si>
  <si>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</si>
  <si>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</si>
  <si>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</si>
  <si>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</si>
  <si>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</si>
  <si>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</si>
  <si>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</si>
  <si>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</si>
  <si>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</si>
  <si>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</si>
  <si>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</si>
  <si>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</si>
  <si>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</si>
  <si>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</si>
  <si>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</si>
  <si>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</si>
  <si>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</si>
  <si>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</si>
  <si>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</si>
  <si>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</si>
  <si>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</si>
  <si>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</si>
  <si>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</si>
  <si>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</si>
  <si>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</si>
  <si>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</si>
  <si>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</si>
  <si>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</si>
  <si>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</si>
  <si>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</si>
  <si>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</si>
  <si>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</si>
  <si>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</si>
  <si>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</si>
  <si>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</si>
  <si>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</si>
  <si>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</si>
  <si>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</si>
  <si>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</si>
  <si>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</si>
  <si>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</si>
  <si>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</si>
  <si>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</si>
  <si>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</si>
  <si>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</si>
  <si>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</si>
  <si>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</si>
  <si>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</si>
  <si>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</si>
  <si>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</si>
  <si>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</si>
  <si>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</si>
  <si>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</si>
  <si>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</si>
  <si>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</si>
  <si>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</si>
  <si>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</si>
  <si>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</si>
  <si>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</si>
  <si>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</si>
  <si>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</si>
  <si>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</si>
  <si>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</si>
  <si>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</si>
  <si>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</si>
  <si>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</si>
  <si>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</si>
  <si>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</si>
  <si>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</si>
  <si>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</si>
  <si>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</si>
  <si>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</si>
  <si>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</si>
  <si>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</si>
  <si>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</si>
  <si>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</si>
  <si>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</si>
  <si>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</si>
  <si>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</si>
  <si>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</si>
  <si>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</si>
  <si>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</si>
  <si>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</si>
  <si>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</si>
  <si>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</si>
  <si>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</si>
  <si>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</si>
  <si>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</si>
  <si>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</si>
  <si>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</si>
  <si>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</si>
  <si>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</si>
  <si>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</si>
  <si>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</si>
  <si>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</si>
  <si>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</si>
  <si>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</si>
  <si>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</si>
  <si>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</si>
  <si>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</si>
  <si>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</si>
  <si>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</si>
  <si>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</si>
  <si>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</si>
  <si>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</si>
  <si>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</si>
  <si>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</si>
  <si>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</si>
  <si>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</si>
  <si>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</si>
  <si>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</si>
  <si>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</si>
  <si>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</si>
  <si>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</si>
  <si>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</si>
  <si>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</si>
  <si>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</si>
  <si>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</si>
  <si>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</si>
  <si>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</si>
  <si>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</si>
  <si>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</si>
  <si>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</si>
  <si>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</si>
  <si>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</si>
  <si>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</si>
  <si>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</si>
  <si>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</si>
  <si>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</si>
  <si>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</si>
  <si>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</si>
  <si>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</si>
  <si>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</si>
  <si>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</si>
  <si>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</si>
  <si>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</si>
  <si>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</si>
  <si>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</si>
  <si>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</si>
  <si>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</si>
  <si>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</si>
  <si>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</si>
  <si>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</si>
  <si>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</si>
  <si>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</si>
  <si>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</si>
  <si>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</si>
  <si>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</si>
  <si>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</si>
  <si>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</si>
  <si>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</si>
  <si>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</si>
  <si>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</si>
  <si>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</si>
  <si>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</si>
  <si>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</si>
  <si>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</si>
  <si>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</si>
  <si>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</si>
  <si>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</si>
  <si>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</si>
  <si>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</si>
  <si>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</si>
  <si>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</si>
  <si>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</si>
  <si>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</si>
  <si>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</si>
  <si>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</si>
  <si>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</si>
  <si>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</si>
  <si>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</si>
  <si>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</si>
  <si>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</si>
  <si>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</si>
  <si>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</si>
  <si>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</si>
  <si>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</si>
  <si>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</si>
  <si>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</si>
  <si>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</si>
  <si>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</si>
  <si>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</si>
  <si>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</si>
  <si>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</si>
  <si>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</si>
  <si>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</si>
  <si>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</si>
  <si>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</si>
  <si>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</si>
  <si>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</si>
  <si>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</si>
  <si>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</si>
  <si>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</si>
  <si>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</si>
  <si>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</si>
  <si>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</si>
  <si>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</si>
  <si>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</si>
  <si>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</si>
  <si>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</si>
  <si>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</si>
  <si>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</si>
  <si>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</si>
  <si>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</si>
  <si>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</si>
  <si>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</si>
  <si>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</si>
  <si>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</si>
  <si>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</si>
  <si>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</si>
  <si>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</si>
  <si>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</si>
  <si>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</si>
  <si>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</si>
  <si>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</si>
  <si>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</si>
  <si>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</si>
  <si>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</si>
  <si>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</si>
  <si>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</si>
  <si>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</si>
  <si>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</si>
  <si>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</si>
  <si>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</si>
  <si>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</si>
  <si>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</si>
  <si>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</si>
  <si>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</si>
  <si>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</si>
  <si>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</si>
  <si>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</si>
  <si>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</si>
  <si>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</si>
  <si>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</si>
  <si>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</si>
  <si>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</si>
  <si>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</si>
  <si>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</si>
  <si>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</si>
  <si>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</si>
  <si>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</si>
  <si>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</si>
  <si>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</si>
  <si>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</si>
  <si>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</si>
  <si>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</si>
  <si>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</si>
  <si>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</si>
  <si>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</si>
  <si>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</si>
  <si>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</si>
  <si>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</si>
  <si>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</si>
  <si>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</si>
  <si>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</si>
  <si>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</si>
  <si>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</si>
  <si>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</si>
  <si>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</si>
  <si>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</si>
  <si>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</si>
  <si>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</si>
  <si>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</si>
  <si>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</si>
  <si>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</si>
  <si>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</si>
  <si>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</si>
  <si>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</si>
  <si>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</si>
  <si>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</si>
  <si>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</si>
  <si>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</si>
  <si>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</si>
  <si>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</si>
  <si>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</si>
  <si>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</si>
  <si>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</si>
  <si>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</si>
  <si>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</si>
  <si>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</si>
  <si>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</si>
  <si>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</si>
  <si>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</si>
  <si>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</si>
  <si>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</si>
  <si>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</si>
  <si>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</si>
  <si>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</si>
  <si>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</si>
  <si>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</si>
  <si>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</si>
  <si>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</si>
  <si>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</si>
  <si>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</si>
  <si>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</si>
  <si>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</si>
  <si>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</si>
  <si>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</si>
  <si>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</si>
  <si>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</si>
  <si>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</si>
  <si>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</si>
  <si>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</si>
  <si>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</si>
  <si>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</si>
  <si>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</si>
  <si>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</si>
  <si>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</si>
  <si>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</si>
  <si>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</si>
  <si>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</si>
  <si>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</si>
  <si>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</si>
  <si>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</si>
  <si>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</si>
  <si>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</si>
  <si>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</si>
  <si>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</si>
  <si>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</si>
  <si>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</si>
  <si>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</si>
  <si>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</si>
  <si>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</si>
  <si>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</si>
  <si>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</si>
  <si>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</si>
  <si>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</si>
  <si>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</si>
  <si>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</si>
  <si>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</si>
  <si>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</si>
  <si>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</si>
  <si>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</si>
  <si>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</si>
  <si>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</si>
  <si>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</si>
  <si>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</si>
  <si>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</si>
  <si>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</si>
  <si>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</si>
  <si>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</si>
  <si>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</si>
  <si>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</si>
  <si>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</si>
  <si>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</si>
  <si>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</si>
  <si>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</si>
  <si>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</si>
  <si>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</si>
  <si>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</si>
  <si>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</si>
  <si>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</si>
  <si>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</si>
  <si>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</si>
  <si>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</si>
  <si>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</si>
  <si>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</si>
  <si>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</si>
  <si>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</si>
  <si>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</si>
  <si>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</si>
  <si>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</si>
  <si>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</si>
  <si>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</si>
  <si>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</si>
  <si>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</si>
  <si>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</si>
  <si>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</si>
  <si>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</si>
  <si>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</si>
  <si>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</si>
  <si>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</si>
  <si>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</si>
  <si>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</si>
  <si>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</si>
  <si>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</si>
  <si>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</si>
  <si>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</si>
  <si>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</si>
  <si>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</si>
  <si>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</si>
  <si>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</si>
  <si>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</si>
  <si>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</si>
  <si>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</si>
  <si>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</si>
  <si>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</si>
  <si>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</si>
  <si>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</si>
  <si>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</si>
  <si>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</si>
  <si>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</si>
  <si>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</si>
  <si>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</si>
  <si>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</si>
  <si>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</si>
  <si>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</si>
  <si>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</si>
  <si>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</si>
  <si>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</si>
  <si>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</si>
  <si>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</si>
  <si>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</si>
  <si>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</si>
  <si>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</si>
  <si>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</si>
  <si>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</si>
  <si>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</si>
  <si>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</si>
  <si>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</si>
  <si>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</si>
  <si>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</si>
  <si>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</si>
  <si>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</si>
  <si>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</si>
  <si>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</si>
  <si>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</si>
  <si>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</si>
  <si>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</si>
  <si>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</si>
  <si>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</si>
  <si>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</si>
  <si>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</si>
  <si>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</si>
  <si>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</si>
  <si>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</si>
  <si>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</si>
  <si>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</si>
  <si>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</si>
  <si>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</si>
  <si>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</si>
  <si>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</si>
  <si>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</si>
  <si>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</si>
  <si>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</si>
  <si>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</si>
  <si>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</si>
  <si>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</si>
  <si>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</si>
  <si>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</si>
  <si>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</si>
  <si>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</si>
  <si>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</si>
  <si>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</si>
  <si>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</si>
  <si>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</si>
  <si>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</si>
  <si>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</si>
  <si>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</si>
  <si>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</si>
  <si>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</si>
  <si>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</si>
  <si>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</si>
  <si>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</si>
  <si>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</si>
  <si>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</si>
  <si>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</si>
  <si>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</si>
  <si>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</si>
  <si>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</si>
  <si>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</si>
  <si>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</si>
  <si>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</si>
  <si>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</si>
  <si>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</si>
  <si>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</si>
  <si>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</si>
  <si>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</si>
  <si>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</si>
  <si>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</si>
  <si>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</si>
  <si>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</si>
  <si>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</si>
  <si>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</si>
  <si>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</si>
  <si>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</si>
  <si>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</si>
  <si>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</si>
  <si>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</si>
  <si>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</si>
  <si>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</si>
  <si>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</si>
  <si>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</si>
  <si>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</si>
  <si>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</si>
  <si>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</si>
  <si>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</si>
  <si>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</si>
  <si>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</si>
  <si>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</si>
  <si>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</si>
  <si>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</si>
  <si>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</si>
  <si>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</si>
  <si>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</si>
  <si>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</si>
  <si>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</si>
  <si>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</si>
  <si>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</si>
  <si>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</si>
  <si>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</si>
  <si>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</si>
  <si>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</si>
  <si>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</si>
  <si>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</si>
  <si>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</si>
  <si>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</si>
  <si>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</si>
  <si>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</si>
  <si>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</si>
  <si>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</si>
  <si>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</si>
  <si>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</si>
  <si>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</si>
  <si>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</si>
  <si>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</si>
  <si>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</si>
  <si>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</si>
  <si>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</si>
  <si>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</si>
  <si>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</si>
  <si>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</si>
  <si>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</si>
  <si>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</si>
  <si>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</si>
  <si>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</si>
  <si>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</si>
  <si>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</si>
  <si>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</si>
  <si>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</si>
  <si>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</si>
  <si>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</si>
  <si>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</si>
  <si>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</si>
  <si>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</si>
  <si>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</si>
  <si>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</si>
  <si>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</si>
  <si>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</si>
  <si>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</si>
  <si>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</si>
  <si>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</si>
  <si>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</si>
  <si>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</si>
  <si>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</si>
  <si>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</si>
  <si>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</si>
  <si>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</si>
  <si>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</si>
  <si>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</si>
  <si>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</si>
  <si>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</si>
  <si>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</si>
  <si>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</si>
  <si>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</si>
  <si>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</si>
  <si>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</si>
  <si>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</si>
  <si>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</si>
  <si>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</si>
  <si>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</si>
  <si>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</si>
  <si>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</si>
  <si>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</si>
  <si>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</si>
  <si>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</si>
  <si>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</si>
  <si>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</si>
  <si>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</si>
  <si>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</si>
  <si>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</si>
  <si>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</si>
  <si>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</si>
  <si>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</si>
  <si>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</si>
  <si>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</si>
  <si>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</si>
  <si>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</si>
  <si>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</si>
  <si>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</si>
  <si>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</si>
  <si>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</si>
  <si>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</si>
  <si>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</si>
  <si>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</si>
  <si>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</si>
  <si>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</si>
  <si>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</si>
  <si>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</si>
  <si>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</si>
  <si>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</si>
  <si>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</si>
  <si>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</si>
  <si>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</si>
  <si>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</si>
  <si>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</si>
  <si>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</si>
  <si>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</si>
  <si>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</si>
  <si>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</si>
  <si>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</si>
  <si>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</si>
  <si>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</si>
  <si>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</si>
  <si>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</si>
  <si>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</si>
  <si>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</si>
  <si>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</si>
  <si>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</si>
  <si>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</si>
  <si>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</si>
  <si>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</si>
  <si>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</si>
  <si>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</si>
  <si>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</si>
  <si>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</si>
  <si>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</si>
  <si>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</si>
  <si>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</si>
  <si>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</si>
  <si>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</si>
  <si>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</si>
  <si>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</si>
  <si>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</si>
  <si>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</si>
  <si>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</si>
  <si>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</si>
  <si>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</si>
  <si>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</si>
  <si>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</si>
  <si>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</si>
  <si>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</si>
  <si>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</si>
  <si>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</si>
  <si>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</si>
  <si>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</si>
  <si>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</si>
  <si>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</si>
  <si>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</si>
  <si>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</si>
  <si>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</si>
  <si>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</si>
  <si>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</si>
  <si>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</si>
  <si>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</si>
  <si>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</si>
  <si>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</si>
  <si>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</si>
  <si>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</si>
  <si>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</si>
  <si>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</si>
  <si>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</si>
  <si>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</si>
  <si>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</si>
  <si>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</si>
  <si>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</si>
  <si>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</si>
  <si>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</si>
  <si>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</si>
  <si>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</si>
  <si>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</si>
  <si>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</si>
  <si>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</si>
  <si>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</si>
  <si>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</si>
  <si>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</si>
  <si>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</si>
  <si>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</si>
  <si>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</si>
  <si>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</si>
  <si>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</si>
  <si>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</si>
  <si>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</si>
  <si>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</si>
  <si>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</si>
  <si>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</si>
  <si>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</si>
  <si>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</si>
  <si>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</si>
  <si>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</si>
  <si>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</si>
  <si>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</si>
  <si>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</si>
  <si>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</si>
  <si>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</si>
  <si>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</si>
  <si>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</si>
  <si>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</si>
  <si>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television</t>
  </si>
  <si>
    <t>shorts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</si>
  <si>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</si>
  <si>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</si>
  <si>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</si>
  <si>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</si>
  <si>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</si>
  <si>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</si>
  <si>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</si>
  <si>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</si>
  <si>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</si>
  <si>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</si>
  <si>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</si>
  <si>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</si>
  <si>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journalism</t>
  </si>
  <si>
    <t>audio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</si>
  <si>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</si>
  <si>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</si>
  <si>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</si>
  <si>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</si>
  <si>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</si>
  <si>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</si>
  <si>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</si>
  <si>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</si>
  <si>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</si>
  <si>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</si>
  <si>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</si>
  <si>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</si>
  <si>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</si>
  <si>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</si>
  <si>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</si>
  <si>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</si>
  <si>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science fiction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</si>
  <si>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</si>
  <si>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</si>
  <si>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</si>
  <si>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</si>
  <si>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</si>
  <si>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</si>
  <si>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</si>
  <si>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</si>
  <si>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</si>
  <si>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</si>
  <si>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</si>
  <si>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</si>
  <si>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</si>
  <si>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Row Labels</t>
  </si>
  <si>
    <t>Grand Total</t>
  </si>
  <si>
    <t>Column Labels</t>
  </si>
  <si>
    <t>Count of average donation</t>
  </si>
  <si>
    <t>(All)</t>
  </si>
  <si>
    <t>date created conversion</t>
  </si>
  <si>
    <t>date ended conversion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</si>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</sst>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3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Excel.xlsx]Sheet7!PivotTable5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059848"/>
        <c:axId val="721059064"/>
      </c:lineChart>
      <c:catAx>
        <c:axId val="72105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059064"/>
        <c:crosses val="autoZero"/>
        <c:auto val="1"/>
        <c:lblAlgn val="ctr"/>
        <c:lblOffset val="100"/>
        <c:noMultiLvlLbl val="0"/>
      </c:catAx>
      <c:valAx>
        <c:axId val="72105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05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175856"/>
        <c:axId val="297176248"/>
      </c:barChart>
      <c:catAx>
        <c:axId val="29717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76248"/>
        <c:crosses val="autoZero"/>
        <c:auto val="1"/>
        <c:lblAlgn val="ctr"/>
        <c:lblOffset val="100"/>
        <c:noMultiLvlLbl val="0"/>
      </c:catAx>
      <c:valAx>
        <c:axId val="29717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7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603944"/>
        <c:axId val="700592184"/>
      </c:barChart>
      <c:catAx>
        <c:axId val="70060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92184"/>
        <c:crosses val="autoZero"/>
        <c:auto val="1"/>
        <c:lblAlgn val="ctr"/>
        <c:lblOffset val="100"/>
        <c:noMultiLvlLbl val="0"/>
      </c:catAx>
      <c:valAx>
        <c:axId val="70059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0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7</xdr:row>
      <xdr:rowOff>80962</xdr:rowOff>
    </xdr:from>
    <xdr:to>
      <xdr:col>17</xdr:col>
      <xdr:colOff>171450</xdr:colOff>
      <xdr:row>21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5</xdr:row>
      <xdr:rowOff>71437</xdr:rowOff>
    </xdr:from>
    <xdr:to>
      <xdr:col>11</xdr:col>
      <xdr:colOff>590550</xdr:colOff>
      <xdr:row>19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2</xdr:row>
      <xdr:rowOff>28575</xdr:rowOff>
    </xdr:from>
    <xdr:to>
      <xdr:col>19</xdr:col>
      <xdr:colOff>133350</xdr:colOff>
      <xdr:row>27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ttenberg, Barrett" refreshedDate="43277.637529398147" createdVersion="5" refreshedVersion="5" minRefreshableVersion="3" recordCount="4114">
  <cacheSource type="worksheet">
    <worksheetSource ref="B1:Q4115" sheet="Sheet1"/>
  </cacheSource>
  <cacheFields count="16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39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ttenberg, Barrett" refreshedDate="43277.667773032408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3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x v="0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x v="1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x v="2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x v="3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x v="4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x v="5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x v="6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x v="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x v="8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x v="9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x v="10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x v="11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x v="12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x v="13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x v="1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x v="1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x v="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x v="17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x v="18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x v="19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x v="20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x v="21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x v="22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x v="23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x v="24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x v="25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x v="26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x v="2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x v="28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x v="29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x v="30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x v="31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x v="32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x v="33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x v="34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x v="3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x v="36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x v="3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x v="3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x v="39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x v="40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x v="41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x v="42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x v="43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x v="4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x v="45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x v="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x v="47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x v="48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x v="49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x v="50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x v="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x v="52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x v="53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x v="54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x v="55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x v="56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x v="57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x v="58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x v="59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x v="60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x v="61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x v="62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x v="63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x v="64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x v="65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x v="6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x v="67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x v="68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x v="69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x v="70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x v="71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x v="72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x v="73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x v="74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x v="75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x v="76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x v="7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x v="78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x v="79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x v="80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x v="81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x v="82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x v="83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x v="84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x v="85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x v="86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x v="87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x v="88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x v="8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x v="90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x v="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x v="92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x v="93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x v="94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x v="9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x v="96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x v="97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x v="98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x v="99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x v="100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x v="101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x v="10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x v="103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x v="88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x v="104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x v="105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x v="106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x v="107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x v="108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x v="109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x v="110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x v="111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x v="112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x v="113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x v="114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x v="115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x v="116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x v="117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x v="118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x v="119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x v="120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x v="121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x v="122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x v="121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x v="123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x v="124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x v="12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x v="126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x v="121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x v="121"/>
    <x v="0"/>
    <x v="2"/>
  </r>
  <r>
    <s v="I (Canceled)"/>
    <s v="I"/>
    <n v="1200"/>
    <n v="0"/>
    <x v="1"/>
    <x v="0"/>
    <s v="USD"/>
    <n v="1467763200"/>
    <n v="1466453161"/>
    <b v="0"/>
    <n v="0"/>
    <b v="0"/>
    <n v="0"/>
    <x v="121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x v="127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x v="121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x v="121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x v="128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x v="121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x v="121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x v="129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x v="13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x v="121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x v="1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x v="119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x v="121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x v="132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x v="133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x v="134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x v="121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x v="135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x v="136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x v="137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x v="13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x v="2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x v="13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x v="140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x v="141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x v="142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x v="143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x v="121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x v="119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x v="121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x v="144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x v="14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x v="121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x v="146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x v="121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x v="147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x v="148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x v="149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x v="150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x v="151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x v="120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x v="121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x v="121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x v="121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x v="152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x v="121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x v="153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x v="121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x v="101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x v="154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x v="15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x v="121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x v="156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x v="157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n v="5.5E-2"/>
    <x v="158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x v="121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x v="159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x v="121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x v="160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x v="73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x v="161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x v="162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x v="121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x v="120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x v="121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x v="163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x v="164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x v="16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x v="121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x v="166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x v="167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n v="0"/>
    <x v="121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x v="168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x v="169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x v="170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x v="121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x v="171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x v="121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x v="121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x v="172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x v="173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x v="120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x v="135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x v="120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x v="119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x v="174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n v="0.11942999999999999"/>
    <x v="175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x v="101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x v="17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x v="177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n v="0"/>
    <x v="121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x v="178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x v="121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x v="121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x v="121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x v="179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x v="121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x v="121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x v="121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x v="18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x v="121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x v="181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x v="121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x v="18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x v="121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x v="121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x v="73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x v="121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x v="73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x v="183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x v="184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x v="18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x v="186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x v="187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x v="188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x v="189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x v="190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x v="191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x v="19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x v="193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x v="194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x v="195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x v="19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x v="197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x v="198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x v="199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x v="200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x v="201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x v="2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x v="203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x v="20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x v="205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x v="206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x v="207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x v="208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x v="209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x v="210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x v="211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x v="212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x v="213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x v="214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x v="215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x v="21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x v="217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x v="218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x v="219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x v="220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x v="221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x v="222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x v="223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x v="224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x v="225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x v="226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x v="227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x v="228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x v="229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x v="230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x v="231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x v="232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x v="233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x v="234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x v="235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x v="236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x v="101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x v="237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x v="238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x v="239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x v="240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x v="241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x v="242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x v="243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x v="244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x v="24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x v="246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x v="247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x v="248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x v="249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x v="250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x v="251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x v="25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x v="253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x v="254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x v="255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x v="256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x v="257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x v="258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x v="259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x v="260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x v="261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x v="262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x v="263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x v="264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x v="265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x v="266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x v="26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x v="26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x v="269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x v="270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x v="271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x v="272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x v="273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x v="274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x v="275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x v="276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x v="277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x v="278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x v="279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x v="280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x v="281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x v="282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x v="283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x v="284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x v="285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x v="286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x v="287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x v="288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x v="28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x v="290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x v="29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x v="292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x v="293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x v="294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x v="29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x v="296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x v="297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x v="298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x v="299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x v="300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x v="301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x v="302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x v="303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x v="304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x v="305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x v="306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x v="307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x v="308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x v="309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x v="310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x v="31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x v="312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x v="313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x v="314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x v="315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x v="316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x v="317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x v="318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x v="319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x v="320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x v="321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x v="322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x v="323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x v="324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x v="325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x v="326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x v="327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x v="328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x v="329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x v="330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x v="33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x v="84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x v="332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x v="333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x v="334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x v="335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x v="33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x v="337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x v="338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x v="339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x v="340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x v="341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x v="342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x v="343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x v="344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x v="345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x v="346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x v="347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x v="348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x v="349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x v="350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x v="351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x v="352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x v="353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x v="354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x v="355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x v="356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x v="357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x v="358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x v="359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x v="360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x v="361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x v="362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x v="363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x v="364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x v="365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x v="366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x v="367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x v="121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x v="368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x v="121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x v="369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x v="370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x v="371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x v="121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x v="372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x v="120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x v="121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x v="121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x v="37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x v="121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x v="144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x v="121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x v="374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x v="144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x v="73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x v="120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x v="3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x v="144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x v="376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x v="377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x v="378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x v="121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x v="379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x v="31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x v="380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x v="381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x v="38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x v="121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x v="383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x v="384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x v="38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x v="121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x v="121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x v="386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x v="120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x v="387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x v="388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x v="389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x v="121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x v="121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x v="157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x v="390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x v="391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x v="392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x v="120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x v="121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x v="393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x v="121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x v="121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x v="394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x v="395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x v="396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x v="119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x v="397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x v="398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x v="399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x v="73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x v="121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x v="121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x v="400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n v="0"/>
    <x v="121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x v="121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x v="121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x v="121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x v="401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x v="121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x v="120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x v="119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x v="402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x v="403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x v="404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x v="121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x v="40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x v="40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x v="40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x v="408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x v="409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x v="410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x v="4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x v="119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x v="121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x v="18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x v="148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x v="411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x v="412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x v="413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x v="121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x v="414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x v="121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x v="415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x v="416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x v="417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x v="418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x v="419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x v="420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x v="421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x v="422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x v="423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x v="424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x v="425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x v="426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x v="427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x v="428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x v="429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x v="430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x v="431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x v="432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x v="433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x v="434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x v="435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x v="120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x v="384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x v="120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x v="436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x v="366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x v="437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x v="438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x v="121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x v="377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x v="439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x v="440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x v="441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x v="121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x v="442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x v="443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x v="121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x v="444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x v="445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x v="121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x v="73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x v="143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x v="446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x v="121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x v="447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x v="120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x v="121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x v="120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x v="121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x v="448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x v="135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x v="449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x v="450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x v="121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x v="451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x v="135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x v="452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x v="120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x v="119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x v="453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x v="436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x v="120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x v="121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x v="121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x v="120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x v="144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x v="121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x v="45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x v="455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x v="456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x v="120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x v="457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x v="458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x v="409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x v="459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x v="31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x v="460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x v="366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x v="119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x v="461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x v="462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x v="101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x v="463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x v="121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x v="464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x v="121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x v="46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x v="119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x v="121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x v="466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x v="144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x v="121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x v="121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x v="121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x v="467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x v="121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x v="121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x v="121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x v="135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x v="121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x v="120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x v="468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x v="469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x v="470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x v="121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x v="121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x v="121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x v="47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x v="472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x v="121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x v="473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x v="119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x v="474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x v="121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x v="475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x v="120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x v="453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x v="143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x v="121"/>
    <x v="2"/>
    <x v="7"/>
  </r>
  <r>
    <s v="W (Canceled)"/>
    <s v="O0"/>
    <n v="200000"/>
    <n v="18"/>
    <x v="1"/>
    <x v="12"/>
    <s v="EUR"/>
    <n v="1490447662"/>
    <n v="1485267262"/>
    <b v="0"/>
    <n v="6"/>
    <b v="0"/>
    <n v="9.0000000000000006E-5"/>
    <x v="366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x v="120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x v="476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x v="477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x v="47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x v="479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x v="480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x v="481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x v="482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x v="48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x v="48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x v="485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x v="486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x v="487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x v="488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x v="489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x v="490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x v="491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x v="492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x v="493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x v="494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x v="495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x v="496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x v="497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x v="498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x v="101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x v="499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x v="500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x v="453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x v="501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x v="502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x v="503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x v="504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x v="505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x v="506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x v="414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x v="507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x v="508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x v="509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x v="510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x v="511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x v="512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x v="513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x v="120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x v="514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x v="515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x v="516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x v="517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x v="121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x v="518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x v="519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x v="520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x v="521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x v="438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x v="52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x v="52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x v="524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x v="525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x v="120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x v="526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x v="527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x v="528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x v="31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x v="529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x v="530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x v="531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x v="532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x v="533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x v="121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x v="534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x v="535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x v="458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x v="121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x v="536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x v="537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x v="538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x v="53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x v="540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x v="541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x v="542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x v="381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x v="543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x v="544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x v="545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x v="546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x v="547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x v="548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x v="549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x v="550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x v="551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x v="552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x v="553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x v="5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x v="555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x v="556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x v="557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x v="558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x v="559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x v="560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x v="98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x v="561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x v="56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x v="563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x v="564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x v="565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x v="5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x v="567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x v="568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x v="56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x v="570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x v="571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x v="572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x v="573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x v="574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x v="575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x v="576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x v="577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x v="57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x v="579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x v="580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x v="581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x v="582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x v="121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x v="583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x v="121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x v="144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x v="121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x v="584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x v="121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x v="585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x v="121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x v="586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x v="121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x v="119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x v="73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x v="587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x v="498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x v="447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x v="588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x v="589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x v="453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x v="590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x v="591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x v="592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x v="73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x v="593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x v="594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x v="59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x v="596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x v="597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x v="59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x v="599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x v="600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x v="601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x v="602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x v="603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x v="604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x v="605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x v="606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x v="607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x v="608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x v="609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x v="610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x v="611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x v="612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x v="613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x v="61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x v="615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x v="616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x v="61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x v="618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x v="619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x v="615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x v="64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x v="620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x v="62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x v="622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x v="623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x v="624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x v="625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x v="626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x v="627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x v="628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x v="629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x v="630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x v="631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x v="632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x v="633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x v="634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x v="635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x v="636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x v="151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x v="637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x v="638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x v="639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x v="640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x v="641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x v="642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x v="643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x v="644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x v="645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x v="646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x v="647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x v="648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x v="649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x v="650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x v="651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x v="652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x v="653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n v="1"/>
    <x v="119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x v="654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x v="655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x v="656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x v="657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x v="658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x v="18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x v="659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x v="660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x v="661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x v="73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x v="662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x v="663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x v="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x v="476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x v="66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x v="666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x v="667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x v="381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x v="66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x v="66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x v="73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x v="670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x v="671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x v="67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x v="151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x v="377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x v="673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x v="121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x v="674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x v="675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x v="151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x v="676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x v="677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x v="18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x v="678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x v="679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x v="119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x v="680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x v="681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x v="121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x v="666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x v="682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x v="683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x v="684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x v="685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x v="379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x v="686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x v="687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x v="688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x v="121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x v="436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x v="436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x v="689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x v="121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x v="18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x v="379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x v="690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x v="691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x v="121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x v="121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x v="121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x v="178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x v="692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x v="121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x v="2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x v="693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x v="121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x v="69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x v="121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x v="18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x v="695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x v="101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x v="121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x v="696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x v="697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x v="698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x v="699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x v="700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x v="121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x v="121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x v="701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x v="121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x v="160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x v="702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x v="703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x v="88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x v="70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x v="384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x v="121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x v="135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x v="384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x v="135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x v="705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x v="706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x v="707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x v="708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x v="709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x v="710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x v="711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x v="121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x v="88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x v="498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x v="712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x v="71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x v="714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x v="715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x v="716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x v="717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x v="718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x v="719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x v="720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x v="721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x v="722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x v="723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x v="724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x v="725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x v="72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x v="727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x v="728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x v="729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x v="730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x v="731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x v="732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x v="733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x v="734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x v="73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x v="736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x v="737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x v="738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x v="739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x v="740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x v="741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x v="742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x v="743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x v="120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x v="744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x v="745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x v="746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x v="747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x v="748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x v="121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x v="749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x v="31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x v="750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x v="751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x v="752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x v="753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x v="754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x v="31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x v="75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x v="756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x v="757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x v="758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x v="759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x v="760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x v="761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x v="762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x v="763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x v="764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x v="765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x v="409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x v="178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x v="698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x v="766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x v="767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x v="768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x v="769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x v="379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x v="770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x v="771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x v="772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x v="460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x v="773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x v="77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x v="775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x v="776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x v="77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x v="778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x v="779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x v="780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x v="781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x v="782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x v="783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x v="784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x v="78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x v="786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x v="787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x v="788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x v="78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x v="790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x v="791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x v="792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x v="409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x v="121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x v="119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x v="793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x v="366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x v="794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x v="121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x v="120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x v="450"/>
    <x v="5"/>
    <x v="16"/>
  </r>
  <r>
    <s v="J1 (Canceled)"/>
    <s v="------"/>
    <n v="12000"/>
    <n v="0"/>
    <x v="1"/>
    <x v="0"/>
    <s v="USD"/>
    <n v="1455272445"/>
    <n v="1452680445"/>
    <b v="0"/>
    <n v="0"/>
    <b v="0"/>
    <n v="0"/>
    <x v="121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x v="121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x v="121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x v="121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x v="2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x v="121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x v="121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x v="121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x v="121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x v="121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x v="121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x v="73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x v="121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x v="12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x v="121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x v="795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x v="796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x v="797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x v="31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x v="798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x v="799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x v="436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x v="121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x v="800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x v="119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x v="801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x v="2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x v="802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x v="803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x v="377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x v="80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x v="805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x v="366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x v="806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x v="807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n v="0"/>
    <x v="121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x v="808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x v="507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x v="121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x v="809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x v="810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x v="144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x v="38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x v="366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x v="811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x v="812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x v="813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x v="814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x v="815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x v="816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x v="384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x v="119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x v="817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x v="818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x v="796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x v="819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x v="820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x v="821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x v="121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x v="822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x v="2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x v="82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x v="120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x v="82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x v="144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x v="82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x v="514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x v="826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x v="827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x v="828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x v="144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x v="121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x v="829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x v="121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x v="830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x v="831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x v="121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x v="144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x v="83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n v="1E-3"/>
    <x v="120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x v="689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x v="830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x v="121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x v="833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x v="135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x v="120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x v="73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x v="834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x v="835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x v="683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x v="144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x v="121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x v="121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x v="121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x v="836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x v="121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x v="101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x v="837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x v="121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x v="838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x v="839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x v="840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x v="121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x v="841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x v="73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x v="149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x v="842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x v="121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x v="690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x v="123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x v="121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x v="843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x v="121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x v="844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x v="121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x v="121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x v="845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x v="846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x v="847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x v="848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x v="162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x v="73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x v="384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x v="121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x v="18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x v="849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x v="178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x v="119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x v="121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x v="144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x v="85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x v="851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x v="852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x v="689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x v="853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x v="854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x v="855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x v="856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x v="857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x v="858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x v="859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x v="860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x v="861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x v="86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x v="863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x v="864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x v="865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x v="866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x v="867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x v="868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x v="869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x v="870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x v="871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x v="872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x v="873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x v="874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x v="875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x v="876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x v="877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x v="878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x v="879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x v="880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x v="881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x v="882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x v="883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x v="88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x v="885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x v="886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x v="887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x v="888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x v="88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x v="890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x v="891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x v="892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x v="893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x v="894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x v="895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x v="896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x v="121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x v="897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x v="384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x v="121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x v="121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x v="379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x v="86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x v="121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x v="436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x v="121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x v="121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x v="898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x v="121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x v="899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x v="900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x v="144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x v="901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x v="902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x v="903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x v="904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x v="90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x v="906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x v="907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x v="90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x v="909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x v="910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x v="911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x v="912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x v="913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x v="91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x v="915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x v="916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x v="917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x v="918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x v="919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x v="920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x v="92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x v="922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x v="923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x v="924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x v="925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x v="926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x v="927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x v="928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x v="929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x v="930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x v="474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x v="931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x v="932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x v="933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x v="934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x v="935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x v="936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x v="937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x v="938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x v="939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x v="940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x v="9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x v="94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x v="943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x v="944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x v="94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x v="946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x v="94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x v="948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x v="949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x v="950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x v="951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x v="952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x v="953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x v="954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x v="955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x v="956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x v="957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x v="95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x v="73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x v="959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x v="960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x v="961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x v="962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x v="963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x v="9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x v="965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x v="9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x v="96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x v="13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x v="968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x v="969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x v="970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x v="120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x v="971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x v="972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x v="973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x v="974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x v="975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x v="730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x v="976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x v="977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x v="978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x v="979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x v="980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x v="981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x v="982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x v="983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x v="984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x v="121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x v="121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x v="98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x v="986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x v="987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x v="988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x v="989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x v="990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x v="121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x v="991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x v="101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x v="992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x v="993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x v="994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x v="995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x v="996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x v="997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x v="998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x v="999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x v="1000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x v="1001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x v="1002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x v="1003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x v="1004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x v="1005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x v="1006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x v="1007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x v="1008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x v="1009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x v="1010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x v="1011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x v="379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x v="1012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x v="1013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x v="1014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x v="1015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x v="1016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x v="1017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x v="1018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x v="1019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x v="1020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x v="1021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x v="102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x v="10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x v="102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x v="1025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x v="1026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x v="1027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x v="1028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x v="1029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x v="1030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x v="1031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x v="1032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x v="103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x v="372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x v="1034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x v="1035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x v="1036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x v="1037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x v="1038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x v="1039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x v="1040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x v="104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x v="1042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x v="104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x v="1044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x v="10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x v="1046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x v="1047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x v="1048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x v="1049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x v="1050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x v="1051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x v="1052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x v="144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x v="507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x v="1053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x v="121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x v="120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x v="1054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x v="1055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x v="101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x v="120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x v="105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x v="121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x v="446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x v="1057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x v="901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x v="120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x v="101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x v="31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x v="101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x v="1058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x v="121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x v="121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x v="1059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x v="2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x v="121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x v="128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x v="1060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x v="121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x v="1061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x v="1062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x v="507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x v="1063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x v="1064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x v="766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x v="18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x v="120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x v="1065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x v="121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x v="121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x v="121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x v="121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x v="121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x v="384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x v="121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x v="121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x v="120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x v="120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x v="121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x v="121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x v="2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x v="1066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x v="1067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x v="121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x v="121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x v="121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x v="121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x v="1068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x v="106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x v="1070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x v="1071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x v="1072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x v="1073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x v="1074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x v="1075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x v="1076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x v="1077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x v="1078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x v="1079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n v="1.20516"/>
    <x v="1080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x v="1081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x v="1082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x v="1083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x v="1084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x v="1085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x v="1086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x v="1087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x v="844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x v="144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x v="384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x v="121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x v="73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x v="587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x v="121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x v="88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x v="121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x v="1088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x v="101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x v="2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x v="121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x v="1089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x v="121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x v="121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x v="120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x v="1090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x v="144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x v="1091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x v="1092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x v="1093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x v="1094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x v="1095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x v="1096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x v="1097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x v="1098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x v="1099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x v="1100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x v="1101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x v="1102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x v="1103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x v="110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x v="1105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x v="1106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x v="1107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x v="1108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x v="1109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x v="1110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x v="1111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x v="1112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x v="1113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x v="1114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x v="1115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x v="1116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x v="1117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x v="1118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x v="1119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x v="1120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x v="1121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x v="1122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x v="1123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x v="1124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x v="1125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x v="112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x v="1127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x v="1128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x v="1129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x v="1130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x v="113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x v="366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x v="135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x v="119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x v="121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x v="120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x v="1132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x v="121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x v="88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x v="1133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x v="1134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x v="121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x v="113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x v="121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x v="121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x v="121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x v="1136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x v="101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x v="123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x v="73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x v="842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x v="40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x v="121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x v="66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x v="119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x v="101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x v="1137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x v="1138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x v="1139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n v="0"/>
    <x v="121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x v="1140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x v="135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x v="69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x v="1141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x v="1142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x v="1143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x v="178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x v="446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x v="22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x v="45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x v="121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x v="144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x v="1144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x v="2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x v="121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x v="1145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x v="121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x v="120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x v="121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x v="121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x v="1146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x v="1147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x v="121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x v="120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x v="442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x v="379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x v="384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x v="121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x v="120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x v="121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x v="1148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x v="1149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x v="1150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x v="1151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x v="115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x v="1153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x v="1154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x v="1155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x v="1156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x v="1157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x v="1158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x v="1159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x v="73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x v="1160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x v="1161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x v="1162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x v="1163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x v="1164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x v="1165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x v="1166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x v="1167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x v="116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x v="1169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x v="1170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x v="1171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x v="1172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x v="1173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x v="1174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x v="11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x v="1176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x v="1177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x v="1178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x v="1179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x v="1180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x v="1181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x v="1182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x v="1183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x v="1184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x v="1185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x v="1186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x v="1187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x v="1188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x v="317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x v="1189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x v="1190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x v="1191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x v="1192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x v="119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x v="1194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x v="1195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x v="1196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x v="1197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x v="119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x v="1199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x v="1200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x v="1201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x v="1202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x v="1203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x v="1204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x v="1205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x v="1206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x v="1207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x v="1208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x v="1209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x v="1210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x v="1211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x v="1212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x v="121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x v="1214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x v="404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x v="1215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x v="1216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x v="1217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x v="1218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x v="121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x v="1220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x v="1221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x v="122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x v="1223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x v="372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x v="1224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x v="1225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x v="121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x v="122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x v="1227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x v="1228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x v="666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x v="1229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x v="1230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x v="1231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x v="1232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x v="1233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x v="12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x v="436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x v="144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x v="1235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x v="121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x v="1236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x v="121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x v="1237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x v="1238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x v="144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x v="120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x v="157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x v="1239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x v="121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x v="121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x v="1240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x v="121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x v="1241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x v="447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x v="1242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x v="121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x v="73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x v="1243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x v="148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x v="73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x v="1244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x v="839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x v="123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x v="124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x v="121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x v="120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x v="124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x v="440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x v="1247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x v="1248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x v="120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x v="1249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x v="121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x v="121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x v="121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x v="121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x v="121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x v="120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x v="698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x v="1250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x v="98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x v="135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x v="120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x v="121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x v="1251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x v="1252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x v="12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x v="1254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x v="1255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x v="1256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x v="1257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x v="1258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x v="1259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x v="1260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x v="1261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x v="1262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x v="126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x v="1264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x v="507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x v="1265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x v="1266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x v="1267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x v="1268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x v="1269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x v="1270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x v="1271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x v="1272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x v="1273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x v="1274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x v="121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x v="1275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x v="1276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x v="1277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x v="456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x v="1278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x v="1279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x v="1280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x v="1281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x v="1282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x v="33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x v="1283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x v="1284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x v="1285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x v="1286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x v="1287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x v="1288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x v="1289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x v="1290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x v="1291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x v="1292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x v="1293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x v="1090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x v="119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x v="1294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x v="129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x v="1296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x v="135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x v="1297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x v="1298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x v="129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x v="1300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x v="1301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x v="1302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x v="1303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x v="1304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x v="1305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x v="130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x v="1307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x v="1308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x v="1309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x v="1310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x v="1311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x v="1312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x v="507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x v="1313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x v="13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x v="121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x v="1315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x v="121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x v="1316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x v="1317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x v="121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x v="1318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x v="1319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x v="1320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x v="50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x v="1321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x v="1322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x v="1323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x v="1324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x v="1325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x v="1326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x v="1327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x v="1328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x v="132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x v="384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x v="840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x v="1330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x v="1331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x v="1332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x v="1333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x v="1334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x v="1335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x v="1336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x v="1337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x v="1338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x v="1339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x v="1340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x v="1341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x v="1342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x v="1343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x v="134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x v="134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x v="1346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x v="1347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x v="1348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x v="1349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x v="1350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x v="135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x v="1352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x v="1353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x v="1354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x v="135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x v="1356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x v="121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x v="1357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x v="144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x v="1358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x v="453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x v="372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x v="119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x v="1359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x v="121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x v="1360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x v="136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x v="1362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x v="666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x v="31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x v="1363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x v="121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x v="121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x v="121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x v="366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x v="1364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x v="1365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x v="1366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x v="1367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x v="1368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x v="1369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x v="1370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x v="1371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x v="1372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x v="137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x v="1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x v="1375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x v="1376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x v="1377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x v="1378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x v="137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x v="1380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x v="1381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x v="1382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x v="138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x v="1384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x v="1385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x v="143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x v="1386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x v="384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x v="689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x v="1387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x v="1241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x v="1388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x v="1389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x v="1390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x v="119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x v="1391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x v="1392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x v="18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x v="453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x v="1363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x v="1393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x v="684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x v="1394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x v="1395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x v="1237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x v="1396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x v="1397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x v="1398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x v="1399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x v="1400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x v="1401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x v="1402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x v="1403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x v="1404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x v="1405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x v="14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x v="1407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x v="1408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x v="1409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x v="1410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x v="1411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x v="1412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x v="1413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x v="1414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x v="1415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x v="1416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x v="1417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x v="1418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x v="1419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x v="1420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x v="142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x v="142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x v="1423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x v="1424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x v="1425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x v="142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x v="1427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x v="1428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x v="1429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x v="1430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x v="1431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x v="1432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x v="1433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x v="1434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x v="1435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x v="1436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x v="1437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x v="1438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x v="1439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x v="1440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x v="1441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x v="144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x v="1443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x v="1444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x v="1445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x v="1446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x v="1447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x v="1448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x v="1449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x v="1450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x v="1451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x v="1452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x v="1453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x v="1454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x v="145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x v="121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x v="1456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x v="145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x v="800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x v="120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x v="1458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x v="384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x v="73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x v="1459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x v="1460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x v="120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x v="121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x v="121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x v="438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x v="121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x v="121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x v="1461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x v="1462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x v="384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x v="1463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x v="1464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x v="1465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x v="146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x v="1467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x v="146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x v="1469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x v="1470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x v="1471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x v="1472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x v="1473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x v="1474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x v="1475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x v="1476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x v="1477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x v="147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x v="1479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x v="1480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x v="148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x v="1482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x v="148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x v="1484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x v="1485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x v="1486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x v="1487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x v="1488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x v="1489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x v="1490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x v="1491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x v="1492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x v="1493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x v="1494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x v="1495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x v="1496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x v="1497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x v="1498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x v="1499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x v="1500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x v="1501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x v="1502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x v="1503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x v="1504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x v="1505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x v="1506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x v="1507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x v="1508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x v="1509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x v="1510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x v="1511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x v="1512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x v="151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x v="1514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x v="1515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x v="1516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x v="1517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x v="1518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x v="1519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x v="1520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x v="1521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x v="1522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x v="1523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x v="1524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x v="1525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x v="1526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x v="1527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x v="1528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x v="1529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x v="1530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x v="1531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x v="1532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x v="1533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x v="1534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x v="1535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x v="1536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x v="1537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x v="1538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x v="1539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x v="1540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x v="1541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x v="1542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x v="1543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x v="1544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x v="447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x v="1545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x v="1546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x v="1547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x v="1548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x v="154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x v="1550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x v="1551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x v="1552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x v="1553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x v="1554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x v="1555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x v="386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x v="1556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x v="1557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x v="1558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x v="1559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x v="1560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x v="1561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x v="1562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x v="1563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x v="13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x v="1564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x v="1565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x v="1566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x v="1567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x v="1568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x v="1569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x v="1570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x v="50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x v="1571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x v="1572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x v="1573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x v="1574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x v="1575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x v="1576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x v="1577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x v="1578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x v="1579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x v="1580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x v="119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x v="1581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x v="1582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x v="144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x v="1583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x v="384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x v="1584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x v="1241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x v="1585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x v="1586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x v="1587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x v="1588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x v="1589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x v="1590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x v="1591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x v="1592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x v="1593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x v="1594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x v="121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x v="1595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x v="834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x v="1596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x v="1597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x v="120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x v="1598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x v="120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x v="121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x v="1599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x v="1584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x v="38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x v="439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x v="120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x v="1581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x v="1600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x v="1601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x v="1602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x v="31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x v="1603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x v="1604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x v="1605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x v="160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x v="1607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x v="1608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x v="1609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x v="381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x v="1610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x v="1611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x v="16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x v="1613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x v="926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x v="161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x v="1615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x v="1616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x v="1617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x v="1618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x v="1619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x v="1620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x v="1621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x v="1622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x v="1623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x v="1624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x v="1625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x v="1626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x v="16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x v="162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x v="1629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x v="1630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x v="1631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x v="163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x v="1633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x v="1634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x v="1635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x v="1636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x v="1637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x v="1638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x v="1639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x v="1640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x v="1641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x v="16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x v="1643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x v="1644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x v="1645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x v="1312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x v="1646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x v="1647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x v="1648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x v="1649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x v="1650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x v="610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x v="1651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x v="119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x v="1652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x v="1653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x v="1654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x v="1655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x v="1656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x v="1657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x v="1658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x v="165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x v="1660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x v="166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x v="1662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x v="166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x v="1664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x v="1665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x v="1666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x v="1667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x v="1668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x v="1669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x v="1670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x v="167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x v="1672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x v="1673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x v="1674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x v="1675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x v="1676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x v="1677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x v="1678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x v="1679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x v="1680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x v="1681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x v="1682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x v="1683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x v="1684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x v="1685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x v="1686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x v="168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x v="1688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x v="168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x v="1690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x v="1691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x v="169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x v="1693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x v="1694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x v="169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x v="16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x v="1697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x v="1698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x v="1699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x v="1700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x v="1701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x v="1702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x v="1703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x v="1704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x v="1705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x v="1706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x v="1707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x v="1708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x v="1709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x v="1710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x v="1711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x v="1712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x v="1713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x v="1714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x v="1715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x v="1716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x v="1717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x v="1718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x v="1719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x v="1720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x v="1721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x v="172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x v="1723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x v="1724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x v="1725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x v="1726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x v="1727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x v="1728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x v="1729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x v="1730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x v="1731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x v="1732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x v="1733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x v="1734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x v="1735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x v="1736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x v="1737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x v="1738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x v="1739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x v="1740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x v="1741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x v="1742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x v="174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x v="1744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x v="1745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x v="1746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x v="1747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x v="1748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x v="1749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x v="1750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x v="1751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x v="175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x v="1753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x v="1754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x v="1755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x v="1756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x v="1757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x v="1758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x v="1759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x v="1241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x v="18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x v="1760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x v="1761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x v="1762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x v="1763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x v="1764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x v="1765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x v="1766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x v="1767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x v="1768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x v="1769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x v="1770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x v="1771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x v="1772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x v="1773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x v="1774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x v="1775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x v="1776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x v="121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x v="121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x v="468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x v="120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x v="121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x v="31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x v="2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x v="1237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x v="121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x v="121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x v="1777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x v="121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x v="121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x v="384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x v="446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x v="121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x v="121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x v="121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x v="1778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x v="453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x v="121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x v="88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x v="121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x v="121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x v="121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x v="1779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x v="1780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x v="73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x v="121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x v="442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x v="121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x v="18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x v="73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x v="119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x v="121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x v="1781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x v="121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x v="121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x v="121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x v="178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x v="1783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x v="839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x v="1784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x v="120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x v="1785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x v="121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x v="1786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x v="1787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x v="18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x v="121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x v="384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x v="121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x v="73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x v="1788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x v="121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x v="119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x v="121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x v="121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x v="121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x v="121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x v="1789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x v="368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x v="1790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x v="121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x v="1791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x v="1792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x v="1793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x v="2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x v="474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x v="121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x v="690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x v="121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x v="1585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x v="1794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x v="1795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x v="144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x v="121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x v="120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x v="121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x v="1796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x v="120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x v="120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x v="1797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x v="1798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x v="120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x v="121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x v="120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x v="120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x v="1799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x v="689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x v="120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x v="120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x v="121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x v="31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x v="1800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x v="381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x v="121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x v="73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x v="121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x v="144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x v="1801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x v="1802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x v="1803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x v="1804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x v="1805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x v="1806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x v="1807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x v="1808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x v="472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x v="1809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x v="1810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x v="1811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x v="1812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x v="1813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x v="1814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x v="1815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x v="1816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x v="181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x v="1818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x v="1819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x v="1820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x v="1821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x v="1144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x v="1822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x v="1823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x v="1824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x v="1825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x v="1826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x v="1827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x v="1828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x v="1829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x v="1830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x v="183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x v="1832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x v="1833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x v="1834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x v="183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x v="1836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x v="1837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x v="409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x v="1838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x v="1726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x v="183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x v="1840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x v="1841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x v="1842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x v="1843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x v="1844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x v="1845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x v="1846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x v="1847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x v="1848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x v="1849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x v="1850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x v="1851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x v="1852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x v="1853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x v="1854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x v="1855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x v="1856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x v="1857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x v="1858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x v="121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x v="121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x v="121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x v="2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x v="121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x v="121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x v="680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x v="839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x v="121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x v="121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x v="121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x v="1859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x v="1860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x v="121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x v="1861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x v="121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x v="1862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x v="121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x v="186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x v="1864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x v="1865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x v="1866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x v="1867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x v="1868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x v="1869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x v="1870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x v="1871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x v="1872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x v="1873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x v="1874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x v="1875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x v="1876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x v="1877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x v="1878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x v="101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x v="1879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x v="1880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x v="1881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x v="188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x v="1883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x v="1884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x v="1885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x v="1886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x v="1887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x v="1888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x v="1889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x v="1890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x v="1891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x v="1892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x v="1893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x v="1894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x v="189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x v="1896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x v="1897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x v="1898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x v="1899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x v="1900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x v="1901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x v="121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x v="384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x v="121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x v="121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x v="101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x v="121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x v="88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x v="73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x v="1902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x v="1903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x v="372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x v="121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x v="121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x v="121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x v="121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x v="121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x v="121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x v="121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x v="1904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x v="157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x v="1905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x v="120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x v="120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x v="121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x v="73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x v="144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x v="1906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x v="1907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x v="144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x v="121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x v="31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x v="73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x v="121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x v="120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x v="1908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x v="1909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x v="1910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x v="1911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x v="666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x v="1912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x v="1913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x v="1914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x v="1915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x v="1916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x v="1917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x v="1918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x v="1919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x v="1920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x v="1921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x v="1922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x v="1923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x v="1924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x v="1925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x v="1926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x v="192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x v="1928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x v="1929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x v="1930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x v="1931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x v="1932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x v="1933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x v="1934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x v="1935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x v="1936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x v="193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x v="150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x v="1938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x v="1939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x v="1940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x v="1941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x v="1942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x v="1943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x v="1944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x v="1945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x v="1946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x v="1947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x v="1948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x v="1949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x v="1950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x v="1951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x v="2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x v="121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x v="1952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x v="1953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x v="1954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x v="1955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x v="1053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x v="1956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x v="1957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x v="1958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x v="1959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x v="1960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x v="1961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x v="439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x v="1962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x v="1963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x v="1964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x v="1965"/>
    <x v="2"/>
    <x v="36"/>
  </r>
  <r>
    <s v="test (Canceled)"/>
    <s v="test"/>
    <n v="49000"/>
    <n v="1333"/>
    <x v="1"/>
    <x v="0"/>
    <s v="USD"/>
    <n v="1429321210"/>
    <n v="1426729210"/>
    <b v="0"/>
    <n v="10"/>
    <b v="0"/>
    <n v="2.720408163265306E-2"/>
    <x v="1966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x v="1967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x v="1968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x v="1969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x v="1970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x v="1971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x v="1972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x v="1973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x v="1974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x v="197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x v="1976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x v="1977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x v="1978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x v="1979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x v="1980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x v="1981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x v="1982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x v="1983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x v="1984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x v="1985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x v="895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x v="160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x v="446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x v="1986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x v="1053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x v="444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x v="119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x v="121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x v="121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x v="1987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x v="120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x v="1988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x v="844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x v="384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x v="140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x v="120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x v="1989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x v="1990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x v="199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x v="1992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x v="121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x v="844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x v="1993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x v="199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x v="1995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x v="1996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x v="1997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x v="1998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x v="1999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x v="2000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x v="2001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x v="2002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x v="2003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x v="2004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x v="2005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x v="2006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x v="2007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x v="2008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x v="2009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x v="2010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x v="2011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x v="201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x v="2013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x v="2014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x v="2015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x v="2016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x v="2017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x v="2018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x v="2019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x v="2020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x v="2021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x v="2022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x v="2023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x v="2024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x v="2025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x v="2026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x v="2027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x v="2028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x v="2029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x v="2030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x v="2031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x v="2032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x v="440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x v="2033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x v="121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x v="2034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x v="2035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x v="2036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x v="436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x v="514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x v="698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x v="121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x v="121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x v="2037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x v="12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x v="121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x v="2038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x v="2039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x v="144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x v="498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x v="1859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x v="121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x v="377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x v="384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x v="18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x v="798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x v="121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x v="384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x v="2040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x v="2041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x v="120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x v="2042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x v="121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x v="121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x v="120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x v="2043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x v="766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x v="2044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x v="119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x v="2045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x v="450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x v="121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x v="1224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x v="590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x v="2046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x v="2047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x v="2048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x v="2049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x v="2050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x v="594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x v="2051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x v="2052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x v="2053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x v="2054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x v="2055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x v="384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x v="2056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x v="895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x v="2057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x v="2058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x v="2059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x v="2060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x v="2061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x v="2062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x v="206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x v="73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x v="2064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x v="206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x v="2066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x v="2067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x v="2068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x v="2069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x v="2070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x v="2071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x v="2072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x v="2073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x v="2074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x v="2075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x v="2076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x v="2077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x v="2078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x v="2079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x v="138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x v="2080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x v="2081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x v="70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x v="2082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x v="2083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x v="208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x v="2085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x v="2086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x v="2087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x v="2088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x v="2089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x v="2090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x v="2091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x v="209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x v="2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x v="799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x v="2094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x v="2095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x v="2096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x v="119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x v="121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x v="121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x v="18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x v="2097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x v="121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x v="121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x v="463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x v="144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x v="2098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x v="121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x v="2099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x v="121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x v="2100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x v="88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x v="838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x v="13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x v="121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x v="436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x v="2101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x v="2102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x v="178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x v="135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x v="140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x v="121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x v="381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x v="2103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x v="210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x v="1271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x v="161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x v="2105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x v="121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x v="2106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x v="2107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x v="1054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x v="121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x v="149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x v="2108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x v="210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x v="2110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x v="121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x v="2111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x v="2112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x v="2113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x v="438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x v="119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x v="144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x v="121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x v="2114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x v="589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x v="2115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x v="2116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x v="38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x v="121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x v="2117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x v="2118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x v="2119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x v="2120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x v="121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x v="2121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x v="366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x v="384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x v="2122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x v="654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x v="2123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x v="2124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x v="120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x v="1854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x v="135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x v="120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x v="2125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x v="2126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x v="120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x v="120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x v="2127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x v="2128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x v="2129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x v="2130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x v="439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x v="2131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x v="1380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x v="161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x v="18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x v="2132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x v="2133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x v="766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x v="213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x v="69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x v="2135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x v="2136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x v="2137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x v="2138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x v="2139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x v="2140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x v="2141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x v="1829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x v="2142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x v="2143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x v="2144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x v="2145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x v="120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x v="2146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x v="121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x v="101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x v="121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x v="120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x v="214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x v="2148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x v="38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x v="121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x v="2149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x v="2150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x v="2151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x v="121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x v="178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x v="2152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x v="736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x v="121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x v="121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x v="121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x v="2153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x v="2154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x v="215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x v="215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x v="2157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x v="2158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x v="2159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x v="2160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x v="2161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x v="2162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x v="2163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x v="2164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x v="2165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x v="2166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x v="2167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x v="2168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x v="801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x v="2169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x v="2170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x v="2171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x v="2172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x v="2173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x v="21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x v="2175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x v="217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x v="2177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x v="2178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x v="680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x v="2179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x v="2180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x v="2181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x v="2182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x v="218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x v="218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x v="2185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x v="2186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x v="2187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x v="2188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x v="2189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x v="372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x v="2190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x v="2191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x v="2192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x v="2193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x v="2194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x v="2195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x v="1237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x v="2196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x v="2197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x v="219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x v="2199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x v="2200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x v="2201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x v="2202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x v="2203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x v="2204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x v="2205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x v="2206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x v="2207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x v="2208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x v="2209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x v="2210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x v="2211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x v="2212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x v="2213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x v="1847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x v="2214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x v="221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x v="2216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x v="2217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x v="2218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x v="2219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x v="2220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x v="2221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x v="2222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x v="2223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x v="2224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x v="2225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x v="2226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x v="2227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x v="2228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x v="2229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x v="2230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x v="2231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x v="2232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x v="2233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x v="2234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x v="2235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x v="223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x v="2237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x v="2238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x v="839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x v="140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x v="121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x v="120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x v="121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x v="121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x v="120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x v="2239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x v="1795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x v="121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x v="2240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x v="224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x v="2242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x v="144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x v="2243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x v="444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x v="2244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x v="2245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x v="2246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x v="224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x v="120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x v="2248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x v="2249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x v="2250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x v="2251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x v="1859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x v="1989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x v="2252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x v="2253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x v="2254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x v="121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x v="806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x v="2255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x v="2256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x v="412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x v="372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x v="840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x v="2257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x v="2258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x v="2259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x v="2260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x v="2261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x v="384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x v="73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x v="2262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x v="2263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x v="226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x v="2265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x v="2266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x v="384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x v="2267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x v="148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x v="2268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x v="2269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x v="2270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x v="2271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x v="31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x v="2272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x v="119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x v="2273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x v="2274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x v="2275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x v="121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x v="468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x v="1380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x v="120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x v="2276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x v="144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x v="2277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x v="119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x v="227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x v="2279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x v="2280"/>
    <x v="1"/>
    <x v="38"/>
  </r>
  <r>
    <s v="N/A (Canceled)"/>
    <s v="N/A"/>
    <n v="1500000"/>
    <n v="0"/>
    <x v="1"/>
    <x v="0"/>
    <s v="USD"/>
    <n v="1452142672"/>
    <n v="1449550672"/>
    <b v="0"/>
    <n v="0"/>
    <b v="0"/>
    <n v="0"/>
    <x v="121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x v="2281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x v="121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x v="2282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x v="119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x v="2283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x v="404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x v="119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x v="1209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x v="654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x v="2284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x v="2285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x v="73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x v="121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x v="2286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x v="1228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x v="2287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x v="2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x v="121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x v="2288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x v="121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x v="2289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x v="2290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x v="2291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x v="368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x v="2292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x v="2293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x v="2294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x v="229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x v="2296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x v="2297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x v="2298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x v="2299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x v="2300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x v="2301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x v="2302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x v="2303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x v="2304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x v="2305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x v="2306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x v="2307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x v="2308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x v="2309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x v="2310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x v="984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x v="2311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x v="231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x v="2313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x v="2314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x v="2315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x v="2316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x v="2317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x v="2318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x v="231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x v="2320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x v="2321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x v="828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x v="2322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x v="232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x v="2324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x v="69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x v="232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x v="2326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x v="2327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x v="2328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x v="121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x v="2329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x v="800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x v="2330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x v="121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x v="2331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x v="468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x v="2332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x v="2333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x v="2334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x v="120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x v="38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x v="2335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x v="69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x v="121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x v="196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x v="121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x v="2336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x v="2337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x v="2338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x v="2339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x v="2340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x v="2341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x v="2342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x v="2343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x v="2344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x v="2345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x v="2346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x v="2347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x v="2348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x v="2349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x v="2350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x v="2351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x v="2352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x v="2353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x v="2354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x v="2355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x v="73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x v="2356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x v="2357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x v="2358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x v="40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x v="2359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x v="2360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x v="2361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x v="2362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x v="2363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x v="2364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x v="2365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x v="2366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x v="2367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x v="2368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x v="2369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x v="2370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x v="2371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x v="2372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x v="2373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x v="2374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x v="2375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x v="2376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x v="2377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x v="2378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x v="2379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x v="2380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x v="23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x v="2382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x v="2383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x v="2384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x v="2385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x v="2386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x v="2387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x v="2388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x v="23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x v="2390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x v="2391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x v="23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x v="2393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x v="2394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x v="2395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x v="239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x v="2397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x v="239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x v="2399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x v="2400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x v="2401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x v="2402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x v="2403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x v="2404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x v="2405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x v="2406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x v="2407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x v="240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x v="2409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x v="2410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x v="2411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x v="2412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x v="24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x v="241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x v="241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x v="2416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x v="2417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x v="2418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x v="2419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x v="524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x v="2420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x v="2421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x v="2422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x v="2423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x v="2424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x v="2425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x v="2426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x v="711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x v="242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x v="2428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x v="242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x v="2430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x v="2431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x v="2432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x v="2433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x v="666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x v="2434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x v="2435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x v="2397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x v="2436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x v="2437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x v="2438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x v="2439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x v="2440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x v="2441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x v="1209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x v="2442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x v="1278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x v="2443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x v="2444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x v="244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x v="18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x v="2446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x v="24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x v="2448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x v="2449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x v="2450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x v="2451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x v="2452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x v="2453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x v="2454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x v="2455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x v="1848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x v="2456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x v="2457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x v="2458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x v="2459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x v="2460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x v="2461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x v="953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x v="2462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x v="73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x v="2463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x v="2464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x v="2465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x v="2466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x v="400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x v="2467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x v="246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x v="2469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x v="2265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x v="2470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x v="2471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x v="2472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x v="2473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x v="2474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x v="2475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x v="2476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x v="2477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x v="2478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x v="2479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x v="2480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x v="2481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x v="2482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x v="2483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x v="2484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x v="2485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x v="2486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x v="134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x v="2487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x v="2488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x v="2489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x v="2490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x v="2491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x v="2492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x v="2493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x v="249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x v="2495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x v="2496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x v="2497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x v="24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x v="4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x v="2499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x v="2500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x v="1184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x v="2501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x v="2502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x v="2440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x v="69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x v="2503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x v="210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x v="2504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x v="2505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x v="123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x v="2506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x v="2507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x v="250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x v="2509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x v="2510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x v="251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x v="2512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x v="2513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x v="2514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x v="2515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x v="2516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x v="251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x v="2518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x v="2519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x v="2520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x v="252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x v="2522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x v="2523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x v="2524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x v="2525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x v="2526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x v="252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x v="2528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x v="2529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x v="2530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x v="436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x v="2531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x v="2532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x v="2533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x v="2218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x v="2534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x v="1862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x v="2535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x v="2536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x v="2537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x v="253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x v="253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x v="2540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x v="254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x v="2542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x v="2543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x v="2544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x v="254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x v="254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x v="683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x v="2547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x v="2548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x v="2549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x v="2550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x v="2551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x v="2552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x v="2553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x v="2554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x v="255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x v="2556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x v="446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x v="2557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x v="2558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x v="2559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x v="2560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x v="2561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x v="2562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x v="73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x v="2563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x v="2564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x v="256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x v="2566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x v="2567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x v="2568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x v="2569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x v="2570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x v="2571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x v="69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x v="2572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x v="2573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x v="2574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x v="2575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x v="135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x v="368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x v="2576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x v="2577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x v="2578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x v="2579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x v="2580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x v="370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x v="2581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x v="2582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x v="2425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x v="2583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x v="2584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x v="2585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x v="25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x v="1655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x v="2587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x v="2588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x v="2218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x v="2589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x v="2590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x v="2591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x v="259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x v="2593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x v="2594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x v="2595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x v="2596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x v="2597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x v="2598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x v="179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x v="2599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x v="2600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x v="1784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x v="1053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x v="260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x v="2602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x v="2603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x v="2604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x v="2605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x v="698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x v="2606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x v="2607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x v="260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x v="2609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x v="2610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x v="2611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x v="2612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x v="2613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x v="2614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x v="2615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x v="2616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x v="2617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x v="2618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x v="2619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x v="2333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x v="179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x v="2620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x v="2621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x v="2622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x v="262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x v="2624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x v="2625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x v="14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x v="2626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x v="2627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x v="2628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x v="2629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x v="2630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x v="2631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x v="2632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x v="90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x v="263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x v="2634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x v="2579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x v="263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x v="2636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x v="2637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x v="2638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x v="2639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x v="2640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x v="1231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x v="2641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x v="26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x v="2643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x v="2644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x v="264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x v="2646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x v="2647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x v="2648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x v="264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x v="2650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x v="2651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x v="2652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x v="2653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x v="2654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x v="2655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x v="2656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x v="26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x v="2658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x v="2659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x v="2660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x v="135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x v="684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x v="2661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x v="680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x v="26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x v="853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x v="2663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x v="956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x v="2664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x v="2665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x v="2666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x v="2667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x v="2668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x v="266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x v="2670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x v="2671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x v="2672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x v="2673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x v="2674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x v="2675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x v="2676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x v="2677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x v="1148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x v="2678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x v="2679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x v="2680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x v="2681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x v="2682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x v="2683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x v="76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x v="2684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x v="210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x v="2685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x v="2686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x v="2687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x v="590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x v="2688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x v="372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x v="2689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x v="2690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x v="2691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x v="2692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x v="2693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x v="1167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x v="269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x v="2695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x v="2696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x v="2697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x v="2698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x v="269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x v="2700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x v="2701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x v="121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x v="120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x v="120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x v="2702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x v="101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x v="2703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x v="2704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x v="2705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x v="121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x v="2706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x v="1762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x v="120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x v="178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x v="121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x v="507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x v="121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x v="2707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x v="120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x v="2708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x v="2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x v="2709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x v="1188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x v="2116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x v="1377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x v="2710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x v="2711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x v="2712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x v="2713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x v="2714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x v="271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x v="2716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x v="2717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x v="2718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x v="2719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x v="2720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x v="438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x v="2721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x v="2722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x v="2723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x v="2724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x v="272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x v="27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x v="2727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x v="2728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x v="2729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x v="2730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x v="2731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x v="463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x v="2732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x v="2733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x v="2734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x v="2735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x v="2736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x v="1050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x v="2737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x v="2738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x v="2739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x v="17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x v="2740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x v="2741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x v="2742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x v="2743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x v="2744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x v="2745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x v="274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x v="2747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x v="2748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x v="2749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x v="2750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x v="2751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x v="2752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x v="2111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x v="2417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x v="2753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x v="2754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x v="2755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x v="2756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x v="1911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x v="2757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x v="275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x v="2759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x v="2760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x v="2761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x v="276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x v="2763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x v="2764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x v="2765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x v="276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x v="2767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x v="2768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x v="2769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x v="2600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x v="2770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x v="2771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x v="2772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x v="2773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x v="2774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x v="2775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x v="2776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x v="2777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x v="2778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x v="2779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x v="101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x v="1270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x v="164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x v="121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x v="2397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x v="119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x v="119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x v="839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x v="834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x v="2780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x v="2781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x v="121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x v="384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x v="121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x v="121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x v="119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x v="278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x v="384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x v="278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x v="766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x v="2784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x v="278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x v="80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x v="2786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x v="2787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x v="2788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x v="278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x v="2790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x v="2791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x v="2792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x v="2793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x v="2794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x v="2795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x v="2796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x v="26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x v="279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x v="2798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x v="279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x v="2800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x v="2801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x v="101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x v="2802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x v="2803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x v="2804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x v="101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x v="2805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x v="2806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x v="2807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x v="2808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x v="2809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x v="101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x v="2810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x v="2811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x v="2812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x v="2813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x v="984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x v="2814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x v="2815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x v="13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x v="210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x v="121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x v="121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x v="844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x v="2816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x v="73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x v="144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x v="120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x v="2817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x v="1536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x v="984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x v="2818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x v="2819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x v="121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x v="2820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x v="121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x v="1788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x v="144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x v="2821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x v="69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x v="1352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x v="2822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x v="2823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x v="2824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x v="2825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x v="2826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x v="2827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x v="2828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x v="2829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x v="2830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x v="2831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x v="2832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x v="283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x v="2834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x v="2835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x v="2836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x v="283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x v="446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x v="2838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x v="2839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x v="2840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x v="766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x v="2841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x v="2842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x v="2843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x v="2844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x v="379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x v="2845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x v="2846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x v="2847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x v="2848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x v="94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x v="2849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x v="2850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x v="2851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x v="2852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x v="2853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x v="2854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x v="2855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x v="2856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x v="2857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x v="2858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x v="2859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x v="119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x v="31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x v="2860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x v="384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x v="120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x v="178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x v="119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x v="120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x v="2861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n v="0.05"/>
    <x v="101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x v="120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x v="121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x v="135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x v="252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x v="148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x v="286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x v="119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x v="286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x v="1876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x v="140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x v="121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x v="121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x v="121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x v="121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x v="2864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x v="2865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x v="119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x v="121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x v="2866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x v="384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x v="121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x v="121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x v="121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x v="121"/>
    <x v="1"/>
    <x v="40"/>
  </r>
  <r>
    <s v="a (Canceled)"/>
    <n v="1"/>
    <n v="10000"/>
    <n v="0"/>
    <x v="1"/>
    <x v="2"/>
    <s v="AUD"/>
    <n v="1418275702"/>
    <n v="1415683702"/>
    <b v="0"/>
    <n v="0"/>
    <b v="0"/>
    <n v="0"/>
    <x v="121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x v="844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x v="2867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x v="2868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x v="2869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x v="2351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x v="121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x v="2870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x v="1331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x v="73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x v="66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x v="895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x v="1337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x v="372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x v="2871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x v="384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x v="287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x v="121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x v="1788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x v="2873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x v="2874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x v="287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x v="1862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x v="1209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x v="2876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x v="2877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x v="120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x v="2878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x v="2417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x v="144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x v="121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x v="119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x v="379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x v="18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x v="834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x v="121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x v="2879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x v="2880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x v="1378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x v="144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x v="2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x v="38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x v="2881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x v="2882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x v="121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x v="121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x v="120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x v="2883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x v="2884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x v="2885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x v="121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x v="2886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x v="2887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x v="144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x v="148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x v="384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x v="121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x v="2888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x v="121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x v="144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x v="498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x v="476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x v="121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x v="2889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x v="384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x v="120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x v="384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x v="121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x v="121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x v="97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x v="121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x v="589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x v="2890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x v="838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x v="798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x v="689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x v="2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x v="121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x v="840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x v="371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x v="381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x v="2239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x v="2891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x v="2892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x v="148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x v="2893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x v="2894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x v="289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x v="2896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x v="121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x v="2897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x v="2898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x v="129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x v="178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x v="2845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x v="638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x v="447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x v="2899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x v="2858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x v="2900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x v="2901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x v="2902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x v="1797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x v="121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x v="1581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x v="101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x v="2903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x v="366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x v="144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x v="844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x v="2904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x v="121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x v="2905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x v="2906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x v="119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x v="2882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x v="2117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x v="984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x v="120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x v="135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x v="453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x v="144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x v="2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x v="384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x v="290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x v="2908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x v="121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x v="31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x v="121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x v="120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x v="119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x v="1859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x v="151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x v="1878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x v="853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x v="372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x v="2909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x v="121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x v="119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x v="372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x v="121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x v="2747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x v="2722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x v="121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x v="590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x v="121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x v="585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x v="2910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x v="101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x v="2911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x v="2912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x v="379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x v="2913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x v="88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x v="2914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x v="689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x v="589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x v="121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x v="701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x v="120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x v="134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x v="446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x v="2915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x v="587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x v="120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x v="121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x v="2916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x v="698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x v="121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x v="2917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x v="2137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x v="9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x v="2918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x v="680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x v="2830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x v="121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x v="2919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x v="2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x v="2920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x v="2921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x v="384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x v="2922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x v="292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x v="2924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x v="446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x v="121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x v="453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x v="292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x v="436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x v="2926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x v="121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x v="2927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x v="121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x v="144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x v="121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x v="2382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x v="1788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x v="2928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x v="119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x v="119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x v="2929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x v="121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x v="2751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x v="18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x v="1592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x v="157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x v="135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x v="2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x v="2930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x v="2931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x v="2932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x v="121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x v="121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x v="73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x v="121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x v="121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x v="2933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x v="412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x v="2934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x v="2935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x v="2936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x v="2270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x v="585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x v="121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x v="2937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x v="2938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x v="120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d v="2015-06-21T18:10:11"/>
    <d v="2015-07-22T21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d v="2017-01-31T08:24:43"/>
    <d v="2017-03-02T08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d v="2016-02-05T10:51:23"/>
    <d v="2016-02-15T10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d v="2014-07-08T06:21:47"/>
    <d v="2014-08-07T06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d v="2015-11-19T14:01:19"/>
    <d v="2015-12-19T14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d v="2016-07-12T16:23:27"/>
    <d v="2016-07-28T23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d v="2014-06-03T19:44:10"/>
    <d v="2014-06-13T19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d v="2016-05-25T19:07:47"/>
    <d v="2016-07-04T19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d v="2016-04-08T16:40:12"/>
    <d v="2016-04-15T15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d v="2016-03-17T20:29:04"/>
    <d v="2016-04-16T20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d v="2014-05-20T19:37:59"/>
    <d v="2014-06-24T19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d v="2016-07-21T12:41:02"/>
    <d v="2016-08-21T21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d v="2014-06-01T11:07:05"/>
    <d v="2014-07-15T21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d v="2016-05-18T10:15:09"/>
    <d v="2016-06-23T14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d v="2014-06-17T18:38:08"/>
    <d v="2014-07-13T07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d v="2015-09-09T03:24:18"/>
    <d v="2015-09-27T14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d v="2014-05-01T13:06:51"/>
    <d v="2014-06-15T23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d v="2014-10-05T11:33:42"/>
    <d v="2014-11-04T12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d v="2014-08-18T07:00:56"/>
    <d v="2014-09-17T07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d v="2015-06-20T13:35:34"/>
    <d v="2015-07-20T13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d v="2015-07-15T12:11:52"/>
    <d v="2015-09-13T12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d v="2014-08-27T09:03:09"/>
    <d v="2014-09-26T09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d v="2014-12-16T15:52:20"/>
    <d v="2015-01-01T01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d v="2015-04-03T12:41:41"/>
    <d v="2015-04-30T09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d v="2015-08-13T13:41:03"/>
    <d v="2015-09-15T13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d v="2015-11-09T18:36:01"/>
    <d v="2016-01-08T18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d v="2014-07-08T06:22:24"/>
    <d v="2014-08-17T06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d v="2014-10-16T21:57:13"/>
    <d v="2014-11-15T22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d v="2015-11-16T17:08:04"/>
    <d v="2015-12-16T17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d v="2014-06-22T10:09:28"/>
    <d v="2014-07-22T10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d v="2014-07-22T01:01:55"/>
    <d v="2014-08-21T01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d v="2016-01-07T13:00:34"/>
    <d v="2016-01-25T13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d v="2016-04-01T09:03:37"/>
    <d v="2016-05-12T21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d v="2015-10-09T09:51:41"/>
    <d v="2015-11-08T10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d v="2014-07-21T01:43:21"/>
    <d v="2014-08-05T01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d v="2015-04-04T01:00:14"/>
    <d v="2015-04-27T18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d v="2015-03-05T01:22:05"/>
    <d v="2015-04-04T00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d v="2015-01-28T10:37:59"/>
    <d v="2015-02-27T10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d v="2013-04-10T19:22:24"/>
    <d v="2013-05-10T19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d v="2014-04-24T19:07:48"/>
    <d v="2014-05-25T16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d v="2014-05-29T23:08:08"/>
    <d v="2014-06-18T22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d v="2014-09-05T07:39:14"/>
    <d v="2014-10-05T07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d v="2014-11-28T09:20:26"/>
    <d v="2014-12-28T09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d v="2014-06-12T12:58:06"/>
    <d v="2014-07-12T18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d v="2014-08-22T20:22:17"/>
    <d v="2014-10-06T20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d v="2016-03-28T08:58:27"/>
    <d v="2016-04-27T08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d v="2015-11-15T17:09:34"/>
    <d v="2015-12-15T17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d v="2014-10-20T13:40:07"/>
    <d v="2014-12-19T14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d v="2015-01-29T06:24:20"/>
    <d v="2015-03-01T06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d v="2015-09-23T22:14:05"/>
    <d v="2015-10-23T22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d v="2014-12-22T12:04:18"/>
    <d v="2015-01-30T11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d v="2015-07-11T16:17:17"/>
    <d v="2015-08-10T16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d v="2014-06-17T10:50:46"/>
    <d v="2014-07-17T10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d v="2014-03-21T07:10:45"/>
    <d v="2014-04-04T16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d v="2015-11-25T11:07:01"/>
    <d v="2015-12-25T11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d v="2016-05-06T17:15:16"/>
    <d v="2016-05-27T17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d v="2015-05-25T07:10:24"/>
    <d v="2015-06-08T10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d v="2015-03-26T13:59:22"/>
    <d v="2015-04-25T13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d v="2014-10-20T11:52:52"/>
    <d v="2014-11-19T12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d v="2015-08-13T23:39:36"/>
    <d v="2015-09-14T15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d v="2014-03-03T15:38:37"/>
    <d v="2014-03-22T18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d v="2013-05-15T13:32:37"/>
    <d v="2013-06-06T13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d v="2013-02-06T13:11:18"/>
    <d v="2013-03-03T13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d v="2013-12-04T15:53:33"/>
    <d v="2013-12-27T22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d v="2013-06-07T18:26:21"/>
    <d v="2013-07-07T18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d v="2014-07-15T13:42:34"/>
    <d v="2014-08-10T23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d v="2016-06-18T14:23:40"/>
    <d v="2016-07-18T14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d v="2012-06-15T08:00:04"/>
    <d v="2012-07-15T08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d v="2014-01-24T07:39:51"/>
    <d v="2014-02-23T07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d v="2011-08-30T22:30:25"/>
    <d v="2011-10-02T00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d v="2011-07-06T15:30:45"/>
    <d v="2011-09-04T15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d v="2012-03-29T00:30:57"/>
    <d v="2012-05-28T00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d v="2012-10-25T18:14:41"/>
    <d v="2012-11-14T18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d v="2011-02-13T12:09:44"/>
    <d v="2011-05-02T21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d v="2015-12-22T05:41:35"/>
    <d v="2016-01-21T05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d v="2013-03-23T23:01:12"/>
    <d v="2013-04-22T23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d v="2011-10-28T10:35:58"/>
    <d v="2011-12-27T11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d v="2012-03-28T21:28:37"/>
    <d v="2012-05-20T20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d v="2016-08-22T11:32:01"/>
    <d v="2016-09-01T11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d v="2014-03-26T12:38:13"/>
    <d v="2014-04-25T12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d v="2013-11-04T20:00:56"/>
    <d v="2013-12-09T20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d v="2012-07-09T21:48:47"/>
    <d v="2012-07-13T21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d v="2011-09-09T13:41:01"/>
    <d v="2011-10-09T13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d v="2015-02-07T08:46:29"/>
    <d v="2015-02-22T05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d v="2011-04-15T12:11:26"/>
    <d v="2011-05-15T12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d v="2011-08-23T21:00:37"/>
    <d v="2011-09-22T21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d v="2015-10-14T07:20:45"/>
    <d v="2015-12-27T08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d v="2010-05-24T06:56:43"/>
    <d v="2010-06-02T19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d v="2014-05-27T09:48:51"/>
    <d v="2014-06-22T09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d v="2013-05-08T12:03:12"/>
    <d v="2013-06-02T12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d v="2011-06-12T01:08:19"/>
    <d v="2011-07-12T01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d v="2011-03-17T03:39:24"/>
    <d v="2011-05-17T03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d v="2016-12-16T22:46:23"/>
    <d v="2017-02-01T02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d v="2012-06-05T14:35:37"/>
    <d v="2012-07-03T15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d v="2014-03-18T11:13:42"/>
    <d v="2014-04-07T11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d v="2012-01-26T18:07:21"/>
    <d v="2012-02-25T18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d v="2010-05-26T09:54:01"/>
    <d v="2010-07-31T21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d v="2011-06-11T21:14:42"/>
    <d v="2011-07-11T21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d v="2012-11-01T13:04:34"/>
    <d v="2012-12-07T17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d v="2013-12-23T15:39:59"/>
    <d v="2014-01-22T15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d v="2012-10-15T12:04:46"/>
    <d v="2012-11-04T13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d v="2012-12-31T12:38:30"/>
    <d v="2013-01-24T12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d v="2010-11-22T21:08:53"/>
    <d v="2010-12-22T21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d v="2014-02-12T13:20:30"/>
    <d v="2014-03-07T13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d v="2011-03-10T10:41:06"/>
    <d v="2011-04-02T19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d v="2016-04-25T11:23:40"/>
    <d v="2016-05-13T18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d v="2012-03-19T12:38:21"/>
    <d v="2012-04-02T12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d v="2011-04-02T17:34:47"/>
    <d v="2011-04-24T17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d v="2013-04-01T08:42:50"/>
    <d v="2013-05-31T08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d v="2011-01-26T18:37:10"/>
    <d v="2011-02-25T18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d v="2013-10-10T16:47:33"/>
    <d v="2013-11-13T23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d v="2015-05-01T01:59:47"/>
    <d v="2015-05-31T01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d v="2014-03-19T19:01:58"/>
    <d v="2014-04-12T20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d v="2011-07-29T12:12:08"/>
    <d v="2011-08-06T09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d v="2011-11-14T00:34:48"/>
    <d v="2012-01-13T00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d v="2012-01-10T11:44:04"/>
    <d v="2012-02-04T11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d v="2011-02-21T05:55:55"/>
    <d v="2011-04-08T04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d v="2010-03-11T14:02:24"/>
    <d v="2010-06-09T13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d v="2011-06-28T19:17:16"/>
    <d v="2011-07-28T19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d v="2011-07-14T19:39:46"/>
    <d v="2011-08-13T17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d v="2016-09-02T19:11:47"/>
    <d v="2016-10-02T19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d v="2015-04-02T10:55:10"/>
    <d v="2015-04-18T04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d v="2016-08-11T04:21:47"/>
    <d v="2016-10-10T04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d v="2014-09-22T12:46:04"/>
    <d v="2014-10-28T16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d v="2015-04-20T16:17:22"/>
    <d v="2015-05-15T16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d v="2016-12-05T17:51:20"/>
    <d v="2017-02-03T17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d v="2015-05-11T08:08:57"/>
    <d v="2015-06-10T20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d v="2015-03-04T08:59:01"/>
    <d v="2015-04-03T07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d v="2016-09-14T23:28:13"/>
    <d v="2016-10-19T23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d v="2014-08-31T16:29:43"/>
    <d v="2014-10-30T16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d v="2014-05-19T15:58:12"/>
    <d v="2014-06-16T14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d v="2016-06-20T14:06:01"/>
    <d v="2016-07-05T18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d v="2014-09-23T13:30:07"/>
    <d v="2014-11-07T14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d v="2016-05-01T13:23:04"/>
    <d v="2016-05-31T11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d v="2015-08-05T15:50:18"/>
    <d v="2015-09-04T11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d v="2014-05-29T03:09:57"/>
    <d v="2014-07-01T13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d v="2015-04-02T03:50:34"/>
    <d v="2015-05-16T04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d v="2015-08-23T07:46:33"/>
    <d v="2015-10-12T07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d v="2015-07-01T00:10:41"/>
    <d v="2015-07-31T22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d v="2015-07-02T16:06:12"/>
    <d v="2015-07-12T16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d v="2015-02-17T22:45:32"/>
    <d v="2015-03-19T21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d v="2015-04-15T21:40:23"/>
    <d v="2015-05-30T21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d v="2014-10-26T15:26:18"/>
    <d v="2014-11-16T16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d v="2016-07-07T19:32:22"/>
    <d v="2016-09-02T23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d v="2015-02-12T12:17:52"/>
    <d v="2015-04-13T11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d v="2015-07-15T07:00:52"/>
    <d v="2015-08-11T07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d v="2016-11-18T18:23:18"/>
    <d v="2017-01-17T18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d v="2014-11-26T12:25:40"/>
    <d v="2015-01-08T12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d v="2016-01-28T00:45:36"/>
    <d v="2016-02-27T00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d v="2014-11-24T22:07:50"/>
    <d v="2014-12-25T02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d v="2015-03-26T21:53:02"/>
    <d v="2015-05-25T21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d v="2015-04-19T07:13:11"/>
    <d v="2015-06-18T07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d v="2014-08-23T19:51:40"/>
    <d v="2014-09-22T19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d v="2014-10-21T08:04:04"/>
    <d v="2014-12-02T09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d v="2015-04-21T07:08:15"/>
    <d v="2015-06-03T07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d v="2015-06-13T07:25:35"/>
    <d v="2015-07-23T07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d v="2014-06-03T20:59:56"/>
    <d v="2014-08-02T20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d v="2016-01-27T15:52:52"/>
    <d v="2016-02-26T15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d v="2014-09-21T19:50:28"/>
    <d v="2014-10-21T19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d v="2016-05-24T04:25:45"/>
    <d v="2016-07-03T04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d v="2015-06-16T15:54:51"/>
    <d v="2015-08-15T15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d v="2014-06-02T10:29:55"/>
    <d v="2014-07-02T10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d v="2014-07-14T21:02:36"/>
    <d v="2014-08-16T17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d v="2015-08-27T17:04:14"/>
    <d v="2015-09-30T18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d v="2014-07-21T12:18:21"/>
    <d v="2014-09-19T12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d v="2015-12-13T09:48:44"/>
    <d v="2016-01-12T09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d v="2016-12-16T19:49:22"/>
    <d v="2017-01-15T19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d v="2015-06-05T16:15:35"/>
    <d v="2015-08-04T16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d v="2015-02-17T14:02:50"/>
    <d v="2015-03-19T13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d v="2014-09-18T06:07:39"/>
    <d v="2014-10-18T06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d v="2015-07-31T17:28:03"/>
    <d v="2015-08-29T23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d v="2016-06-12T22:20:14"/>
    <d v="2016-08-11T22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d v="2015-02-12T03:28:43"/>
    <d v="2015-03-19T02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d v="2015-01-29T07:45:08"/>
    <d v="2015-02-28T07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d v="2015-03-09T12:12:56"/>
    <d v="2015-05-08T12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d v="2014-08-04T12:40:11"/>
    <d v="2014-08-29T12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d v="2015-07-06T13:46:39"/>
    <d v="2015-08-05T13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d v="2015-03-06T19:08:46"/>
    <d v="2015-03-23T18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d v="2015-10-27T16:55:45"/>
    <d v="2015-11-26T17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d v="2016-02-02T19:55:55"/>
    <d v="2016-03-03T19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d v="2015-03-04T17:47:23"/>
    <d v="2015-04-13T13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d v="2015-05-23T11:48:15"/>
    <d v="2015-06-22T11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d v="2016-12-07T18:17:12"/>
    <d v="2017-01-06T18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d v="2014-10-27T13:26:50"/>
    <d v="2014-11-26T14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d v="2014-07-05T12:59:22"/>
    <d v="2014-08-31T21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d v="2016-07-19T15:52:19"/>
    <d v="2016-08-18T15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d v="2017-02-01T13:30:34"/>
    <d v="2017-03-03T14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d v="2015-06-26T23:37:37"/>
    <d v="2015-07-21T00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d v="2014-08-05T22:23:35"/>
    <d v="2014-09-04T22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d v="2016-07-05T10:34:37"/>
    <d v="2016-09-03T10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d v="2016-06-06T09:37:26"/>
    <d v="2016-06-16T09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d v="2015-08-23T04:35:38"/>
    <d v="2015-10-02T04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d v="2014-09-17T13:00:32"/>
    <d v="2014-10-17T13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d v="2014-09-29T16:26:06"/>
    <d v="2014-11-28T17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d v="2016-01-06T17:55:31"/>
    <d v="2016-03-06T17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d v="2015-05-11T10:05:32"/>
    <d v="2015-07-10T10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d v="2015-09-12T07:01:38"/>
    <d v="2015-10-10T15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d v="2017-01-06T14:21:40"/>
    <d v="2017-02-17T15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d v="2014-09-05T03:12:02"/>
    <d v="2014-10-05T03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d v="2016-08-01T20:58:22"/>
    <d v="2016-08-31T20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d v="2014-08-15T20:00:03"/>
    <d v="2014-09-14T20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d v="2015-01-19T13:38:49"/>
    <d v="2015-02-08T13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d v="2015-09-08T16:16:04"/>
    <d v="2015-10-08T14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d v="2014-11-30T14:21:04"/>
    <d v="2015-01-29T14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d v="2016-07-05T08:00:03"/>
    <d v="2016-08-04T08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d v="2015-09-01T09:10:22"/>
    <d v="2015-10-06T09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d v="2016-07-15T18:06:23"/>
    <d v="2016-08-05T18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d v="2014-12-04T22:43:58"/>
    <d v="2015-01-03T22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d v="2014-11-16T02:52:47"/>
    <d v="2014-12-16T02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d v="2015-06-10T16:08:55"/>
    <d v="2015-07-10T16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d v="2015-09-01T19:33:12"/>
    <d v="2015-09-30T23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d v="2015-08-19T21:50:17"/>
    <d v="2015-09-18T21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d v="2016-02-16T15:08:40"/>
    <d v="2016-04-16T14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d v="2015-07-17T08:15:47"/>
    <d v="2015-08-16T08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d v="2015-01-05T09:22:29"/>
    <d v="2015-03-06T09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d v="2016-01-05T23:31:22"/>
    <d v="2016-02-17T17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d v="2015-03-03T17:00:37"/>
    <d v="2015-04-22T16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d v="2014-11-27T09:22:29"/>
    <d v="2014-12-28T09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d v="2015-03-16T09:04:49"/>
    <d v="2015-05-15T09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d v="2016-02-29T01:50:25"/>
    <d v="2016-04-01T00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d v="2015-07-10T09:27:10"/>
    <d v="2015-08-20T14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d v="2015-01-27T14:06:04"/>
    <d v="2015-03-28T13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d v="2015-01-27T12:28:38"/>
    <d v="2015-03-26T20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d v="2016-04-21T19:09:10"/>
    <d v="2016-05-21T19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d v="2015-05-10T23:38:46"/>
    <d v="2015-07-09T23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d v="2016-03-09T17:04:14"/>
    <d v="2016-04-08T16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d v="2015-04-12T09:59:04"/>
    <d v="2015-05-31T03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d v="2015-06-09T15:27:21"/>
    <d v="2015-07-09T15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d v="2015-04-02T10:28:25"/>
    <d v="2015-06-01T10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d v="2016-01-14T16:24:57"/>
    <d v="2016-02-13T16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d v="2015-05-05T12:39:11"/>
    <d v="2015-06-04T12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d v="2015-12-03T17:00:51"/>
    <d v="2016-01-02T17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d v="2015-01-28T13:49:06"/>
    <d v="2015-02-27T13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d v="2016-08-30T15:52:52"/>
    <d v="2016-09-29T15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d v="2015-05-11T18:50:59"/>
    <d v="2015-06-20T18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d v="2015-06-09T15:48:17"/>
    <d v="2015-07-09T15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d v="2015-11-12T20:01:39"/>
    <d v="2016-01-04T18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d v="2016-01-08T07:51:09"/>
    <d v="2016-03-08T07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d v="2016-12-09T17:06:00"/>
    <d v="2016-12-30T03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d v="2015-10-19T20:38:50"/>
    <d v="2015-11-08T06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d v="2013-03-21T11:00:11"/>
    <d v="2013-05-05T11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d v="2014-11-06T10:45:04"/>
    <d v="2014-12-21T10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d v="2011-11-15T05:49:50"/>
    <d v="2011-12-20T05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d v="2014-01-22T19:08:24"/>
    <d v="2014-02-21T19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d v="2010-02-04T01:45:59"/>
    <d v="2010-03-16T01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d v="2012-07-16T19:16:25"/>
    <d v="2012-08-15T19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d v="2010-10-29T02:43:25"/>
    <d v="2010-12-18T03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d v="2010-09-09T08:30:14"/>
    <d v="2010-10-15T21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d v="2011-11-23T12:35:09"/>
    <d v="2012-01-07T12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d v="2010-06-03T16:10:20"/>
    <d v="2010-08-22T11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d v="2013-05-07T07:34:51"/>
    <d v="2013-06-06T07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d v="2012-04-14T12:54:06"/>
    <d v="2012-05-16T13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d v="2010-03-29T09:54:18"/>
    <d v="2010-05-31T21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d v="2012-01-16T09:37:15"/>
    <d v="2012-02-15T09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d v="2015-09-16T16:51:50"/>
    <d v="2015-10-16T20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d v="2011-02-14T06:38:02"/>
    <d v="2011-03-16T05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d v="2013-02-14T12:27:47"/>
    <d v="2013-03-16T12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d v="2016-04-19T09:02:42"/>
    <d v="2016-05-19T09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d v="2011-05-18T19:14:26"/>
    <d v="2011-06-17T19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d v="2015-03-09T11:42:49"/>
    <d v="2015-04-08T11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d v="2010-06-01T12:07:59"/>
    <d v="2010-07-17T03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d v="2012-04-18T15:15:04"/>
    <d v="2012-06-07T08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d v="2011-01-11T23:57:08"/>
    <d v="2011-02-25T23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d v="2012-08-28T16:54:54"/>
    <d v="2012-09-27T16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d v="2012-04-11T08:53:15"/>
    <d v="2012-05-11T08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d v="2010-03-29T23:53:50"/>
    <d v="2010-05-10T14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d v="2010-01-26T22:11:47"/>
    <d v="2010-04-22T21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d v="2014-05-26T04:51:39"/>
    <d v="2014-06-25T04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d v="2011-09-22T21:39:38"/>
    <d v="2011-11-06T22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d v="2017-01-22T22:43:42"/>
    <d v="2017-02-21T22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d v="2011-04-04T14:47:50"/>
    <d v="2011-05-24T22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d v="2013-12-03T20:24:21"/>
    <d v="2014-01-02T02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d v="2010-02-26T15:36:31"/>
    <d v="2010-04-28T12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d v="2011-06-03T05:57:46"/>
    <d v="2011-07-03T05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d v="2012-03-01T15:53:49"/>
    <d v="2012-04-05T00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d v="2012-10-10T18:46:06"/>
    <d v="2012-11-09T19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d v="2012-02-27T19:57:54"/>
    <d v="2012-04-27T18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d v="2015-04-23T15:23:39"/>
    <d v="2015-05-23T15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d v="2012-09-11T18:58:59"/>
    <d v="2012-10-11T18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d v="2017-01-23T23:51:36"/>
    <d v="2017-02-26T20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d v="2014-04-15T08:10:35"/>
    <d v="2014-05-30T08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d v="2009-05-16T21:55:13"/>
    <d v="2009-08-10T13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d v="2010-01-16T16:04:52"/>
    <d v="2010-02-22T16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d v="2011-05-12T11:02:24"/>
    <d v="2011-05-31T22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d v="2011-12-27T11:43:00"/>
    <d v="2012-01-21T11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d v="2013-08-20T12:08:48"/>
    <d v="2013-09-19T12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d v="2013-02-08T13:35:24"/>
    <d v="2013-03-25T12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d v="2012-10-02T00:40:18"/>
    <d v="2012-11-01T22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d v="2012-05-21T22:03:13"/>
    <d v="2012-06-25T22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d v="2013-10-03T04:57:14"/>
    <d v="2013-11-02T04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d v="2010-12-14T02:51:37"/>
    <d v="2011-02-02T01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d v="2013-04-12T12:27:26"/>
    <d v="2013-04-30T18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d v="2011-09-26T13:16:39"/>
    <d v="2011-10-28T21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d v="2014-03-21T10:01:54"/>
    <d v="2014-04-20T10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d v="2010-06-13T20:01:34"/>
    <d v="2010-07-19T10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d v="2013-09-01T18:06:49"/>
    <d v="2013-10-31T18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d v="2012-08-13T05:24:43"/>
    <d v="2012-09-07T05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d v="2015-03-26T11:28:21"/>
    <d v="2015-04-30T21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d v="2014-03-11T05:07:28"/>
    <d v="2014-05-09T15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d v="2010-10-17T23:24:20"/>
    <d v="2010-11-17T00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d v="2011-03-24T17:02:18"/>
    <d v="2011-04-24T17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d v="2013-02-07T11:42:15"/>
    <d v="2013-03-19T10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d v="2012-01-25T14:33:58"/>
    <d v="2012-02-24T14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d v="2012-05-02T19:42:26"/>
    <d v="2012-06-01T19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d v="2012-07-23T20:16:37"/>
    <d v="2012-08-31T20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d v="2012-02-09T09:07:29"/>
    <d v="2012-03-10T09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d v="2013-02-28T14:05:33"/>
    <d v="2013-03-20T13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d v="2013-01-08T16:40:01"/>
    <d v="2013-02-07T16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d v="2011-01-24T10:40:10"/>
    <d v="2011-03-10T10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d v="2012-08-13T12:02:14"/>
    <d v="2012-09-03T12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d v="2011-10-04T22:23:43"/>
    <d v="2011-10-19T20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d v="2011-11-20T23:16:32"/>
    <d v="2012-01-01T01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d v="2013-03-15T15:03:52"/>
    <d v="2013-04-14T15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d v="2010-06-27T23:28:14"/>
    <d v="2010-08-11T09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d v="2013-01-30T13:59:48"/>
    <d v="2013-03-01T13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d v="2012-07-23T12:32:14"/>
    <d v="2012-08-22T12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d v="2014-11-07T16:09:57"/>
    <d v="2014-12-10T22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d v="2013-11-11T10:14:43"/>
    <d v="2013-12-11T10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d v="2013-02-24T18:55:51"/>
    <d v="2013-03-26T17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d v="2009-11-06T14:07:09"/>
    <d v="2010-02-02T01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d v="2015-11-23T07:13:53"/>
    <d v="2015-12-22T17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d v="2016-10-04T04:43:06"/>
    <d v="2016-11-08T05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d v="2016-04-13T07:40:48"/>
    <d v="2016-05-13T07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d v="2016-11-23T01:42:46"/>
    <d v="2016-12-21T01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d v="2015-06-29T09:01:48"/>
    <d v="2015-08-01T09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d v="2016-11-14T22:30:33"/>
    <d v="2016-12-19T22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d v="2017-02-09T01:33:26"/>
    <d v="2017-03-14T16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d v="2015-02-22T23:38:49"/>
    <d v="2015-03-22T02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d v="2015-10-01T16:43:08"/>
    <d v="2015-10-31T22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d v="2015-10-14T05:12:07"/>
    <d v="2015-11-06T22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d v="2013-04-15T06:22:43"/>
    <d v="2013-05-16T21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d v="2016-05-17T07:57:14"/>
    <d v="2016-06-17T07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d v="2015-09-16T10:19:37"/>
    <d v="2015-10-28T02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d v="2016-03-08T09:16:31"/>
    <d v="2016-04-07T08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d v="2015-04-07T10:22:37"/>
    <d v="2015-05-15T13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d v="2015-04-07T11:41:55"/>
    <d v="2015-05-08T16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d v="2015-10-14T08:18:38"/>
    <d v="2015-11-13T09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d v="2015-02-11T21:05:08"/>
    <d v="2015-03-13T20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d v="2016-07-08T12:08:10"/>
    <d v="2016-09-02T19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d v="2015-03-30T12:14:28"/>
    <d v="2015-04-29T12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d v="2017-02-06T10:03:27"/>
    <d v="2017-03-08T15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d v="2014-09-12T15:06:38"/>
    <d v="2014-09-30T21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d v="2016-03-30T12:44:25"/>
    <d v="2016-04-29T12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d v="2014-10-14T11:42:25"/>
    <d v="2014-11-13T21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d v="2015-04-17T17:18:14"/>
    <d v="2015-05-31T20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d v="2015-04-20T16:39:50"/>
    <d v="2015-05-20T16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d v="2015-09-14T06:00:21"/>
    <d v="2015-10-14T06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d v="2015-10-15T05:53:29"/>
    <d v="2015-11-14T06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d v="2015-07-22T08:05:16"/>
    <d v="2015-08-21T08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d v="2017-01-25T05:58:28"/>
    <d v="2017-02-24T05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d v="2016-08-03T19:35:09"/>
    <d v="2016-09-10T21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d v="2016-02-27T17:09:14"/>
    <d v="2016-04-07T16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d v="2014-09-07T22:01:08"/>
    <d v="2014-10-07T22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d v="2015-10-20T13:00:19"/>
    <d v="2015-11-19T14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d v="2016-03-09T13:52:01"/>
    <d v="2016-04-08T12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d v="2014-10-31T01:03:14"/>
    <d v="2014-12-01T02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d v="2016-02-15T13:16:33"/>
    <d v="2016-03-16T12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d v="2015-03-14T23:19:57"/>
    <d v="2015-04-23T23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d v="2016-05-17T14:38:41"/>
    <d v="2016-06-15T09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d v="2014-10-22T19:41:30"/>
    <d v="2014-11-13T23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d v="2015-06-08T15:33:00"/>
    <d v="2015-07-22T21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d v="2014-10-23T18:01:46"/>
    <d v="2014-11-22T19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d v="2014-07-16T23:03:11"/>
    <d v="2014-08-07T18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d v="2010-03-18T11:52:16"/>
    <d v="2010-05-02T13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d v="2014-05-21T14:37:52"/>
    <d v="2014-06-20T21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d v="2014-01-29T08:33:19"/>
    <d v="2014-02-28T08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d v="2012-04-20T13:01:58"/>
    <d v="2012-05-20T13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d v="2013-03-22T07:51:18"/>
    <d v="2013-04-30T22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d v="2015-02-08T08:32:02"/>
    <d v="2015-03-15T07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d v="2011-12-16T07:14:29"/>
    <d v="2012-01-15T07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d v="2016-12-07T13:05:00"/>
    <d v="2017-01-06T13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d v="2012-12-18T12:25:39"/>
    <d v="2013-02-01T12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d v="2016-02-25T07:50:44"/>
    <d v="2016-04-05T10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d v="2012-06-18T15:53:18"/>
    <d v="2012-07-18T15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d v="2011-08-02T15:20:31"/>
    <d v="2011-09-16T15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d v="2014-01-18T17:38:31"/>
    <d v="2014-03-01T11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d v="2016-07-25T04:51:56"/>
    <d v="2016-08-25T04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d v="2015-10-15T00:01:08"/>
    <d v="2015-11-14T01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d v="2016-01-01T07:43:28"/>
    <d v="2016-01-25T17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d v="2012-03-19T10:31:12"/>
    <d v="2012-05-03T10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d v="2015-12-29T11:16:32"/>
    <d v="2016-01-23T11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d v="2012-06-25T10:45:17"/>
    <d v="2012-07-29T23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d v="2012-08-23T11:01:40"/>
    <d v="2012-09-06T11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d v="2014-04-25T20:49:19"/>
    <d v="2014-05-18T20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d v="2014-12-07T12:45:47"/>
    <d v="2015-01-06T12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d v="2014-10-22T08:01:41"/>
    <d v="2014-11-21T09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d v="2015-07-26T16:49:51"/>
    <d v="2015-08-10T16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d v="2015-07-15T10:14:18"/>
    <d v="2015-08-15T00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d v="2016-06-27T19:49:40"/>
    <d v="2016-07-27T19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d v="2014-02-03T19:30:50"/>
    <d v="2014-03-07T16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d v="2015-04-17T18:52:52"/>
    <d v="2015-05-07T18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d v="2011-11-17T19:00:51"/>
    <d v="2011-12-17T18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d v="2011-08-08T11:12:51"/>
    <d v="2011-09-07T21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d v="2013-09-09T11:00:52"/>
    <d v="2013-10-10T11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d v="2016-02-17T13:38:02"/>
    <d v="2016-04-17T12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d v="2012-03-22T15:49:20"/>
    <d v="2012-04-27T15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d v="2012-06-22T07:33:26"/>
    <d v="2012-07-07T07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d v="2010-07-20T12:38:04"/>
    <d v="2010-08-31T21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d v="2015-03-15T13:02:06"/>
    <d v="2015-04-29T13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d v="2016-11-13T15:01:07"/>
    <d v="2016-12-14T06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d v="2014-04-16T09:15:47"/>
    <d v="2014-05-16T21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d v="2011-07-08T14:12:50"/>
    <d v="2011-08-07T14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d v="2015-10-15T06:56:57"/>
    <d v="2015-11-05T07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d v="2011-06-24T01:27:21"/>
    <d v="2011-08-10T01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d v="2014-01-07T09:04:22"/>
    <d v="2014-02-05T17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d v="2014-02-03T20:02:19"/>
    <d v="2014-03-05T20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d v="2011-04-04T21:53:57"/>
    <d v="2011-05-08T23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d v="2011-09-20T14:54:10"/>
    <d v="2011-11-19T15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d v="2013-09-26T11:39:50"/>
    <d v="2013-11-05T12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d v="2016-06-22T14:42:24"/>
    <d v="2016-07-22T14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d v="2015-04-19T17:33:17"/>
    <d v="2015-06-18T17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d v="2013-11-19T22:13:24"/>
    <d v="2013-12-21T23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d v="2012-07-09T11:49:38"/>
    <d v="2012-07-25T11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d v="2012-06-19T15:03:31"/>
    <d v="2012-07-19T15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d v="2013-09-11T19:31:05"/>
    <d v="2013-10-11T19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d v="2014-09-22T14:26:42"/>
    <d v="2014-10-17T06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d v="2014-01-09T03:30:31"/>
    <d v="2014-02-08T03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d v="2013-03-27T17:17:40"/>
    <d v="2013-04-07T22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d v="2015-06-23T00:46:37"/>
    <d v="2015-07-23T00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d v="2013-04-30T14:13:07"/>
    <d v="2013-06-29T14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d v="2014-02-11T23:40:31"/>
    <d v="2014-03-13T22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d v="2015-06-22T05:47:36"/>
    <d v="2015-08-21T05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d v="2014-08-12T00:14:57"/>
    <d v="2014-09-11T00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d v="2013-05-06T16:13:50"/>
    <d v="2013-06-05T16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d v="2012-01-26T03:01:39"/>
    <d v="2012-03-26T02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d v="2015-09-28T14:40:04"/>
    <d v="2015-11-27T15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d v="2016-01-31T11:05:14"/>
    <d v="2016-03-01T11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d v="2015-10-08T15:49:00"/>
    <d v="2015-10-22T12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d v="2014-05-19T12:24:05"/>
    <d v="2014-06-16T16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d v="2009-09-14T15:38:02"/>
    <d v="2009-11-26T22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d v="2013-08-26T20:34:27"/>
    <d v="2013-09-10T20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d v="2016-06-05T14:54:43"/>
    <d v="2016-07-05T14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d v="2015-08-22T11:26:21"/>
    <d v="2015-10-21T11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d v="2015-08-12T09:07:02"/>
    <d v="2015-10-11T09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d v="2013-10-29T14:01:42"/>
    <d v="2013-12-01T15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d v="2013-08-14T11:56:20"/>
    <d v="2013-09-13T11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d v="2013-07-01T02:41:53"/>
    <d v="2013-07-31T02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d v="2016-08-09T01:38:46"/>
    <d v="2016-10-08T01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d v="2015-10-19T00:15:58"/>
    <d v="2015-11-18T01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d v="2014-10-07T12:16:58"/>
    <d v="2014-10-17T12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d v="2016-02-23T17:39:13"/>
    <d v="2016-03-24T16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d v="2013-10-03T13:03:16"/>
    <d v="2013-11-02T13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d v="2015-01-20T15:19:43"/>
    <d v="2015-02-19T15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d v="2014-01-10T18:21:41"/>
    <d v="2014-02-09T18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d v="2011-12-17T15:46:01"/>
    <d v="2012-02-15T15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d v="2015-05-06T02:02:55"/>
    <d v="2015-05-21T02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d v="2015-02-01T20:00:20"/>
    <d v="2015-03-03T20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d v="2013-02-26T07:19:23"/>
    <d v="2013-03-23T06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d v="2014-04-24T12:11:35"/>
    <d v="2014-05-14T12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d v="2013-09-17T07:38:05"/>
    <d v="2013-10-17T07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d v="2014-01-15T16:43:20"/>
    <d v="2014-02-14T16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d v="2013-12-26T11:09:51"/>
    <d v="2014-01-25T11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d v="2015-04-13T10:53:35"/>
    <d v="2015-05-13T10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d v="2015-02-03T13:47:59"/>
    <d v="2015-02-19T13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d v="2014-10-26T11:12:51"/>
    <d v="2014-11-26T07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d v="2012-03-02T18:03:42"/>
    <d v="2012-04-16T18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d v="2013-09-30T10:40:01"/>
    <d v="2013-10-21T21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d v="2014-07-17T12:25:12"/>
    <d v="2014-08-16T12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d v="2013-04-14T10:47:40"/>
    <d v="2013-05-14T10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d v="2011-09-14T09:22:07"/>
    <d v="2011-11-13T10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d v="2014-04-30T07:01:15"/>
    <d v="2014-05-31T22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d v="2013-05-13T14:19:27"/>
    <d v="2013-06-02T14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d v="2011-06-10T21:02:21"/>
    <d v="2011-08-09T21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d v="2011-07-26T11:02:33"/>
    <d v="2011-09-24T11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d v="2016-04-28T14:22:15"/>
    <d v="2016-05-18T14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d v="2014-06-10T20:52:54"/>
    <d v="2014-06-26T20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d v="2012-08-08T16:37:44"/>
    <d v="2012-09-07T16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d v="2012-08-14T10:18:54"/>
    <d v="2012-09-28T10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d v="2012-05-11T22:01:23"/>
    <d v="2012-07-10T21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d v="2014-07-07T17:45:24"/>
    <d v="2014-09-05T17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d v="2013-11-26T22:01:29"/>
    <d v="2014-01-15T22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d v="2014-03-05T11:19:39"/>
    <d v="2014-04-19T10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d v="2014-07-24T16:08:38"/>
    <d v="2014-08-23T16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d v="2014-08-18T10:45:19"/>
    <d v="2014-09-17T10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d v="2017-01-18T01:53:49"/>
    <d v="2017-02-17T01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d v="2015-04-05T20:04:03"/>
    <d v="2015-05-05T20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d v="2014-04-28T17:24:01"/>
    <d v="2014-06-02T21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d v="2012-03-19T14:02:14"/>
    <d v="2012-05-18T14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d v="2015-03-02T15:51:49"/>
    <d v="2015-04-01T14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d v="2014-09-22T03:47:15"/>
    <d v="2014-11-21T04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d v="2013-07-10T06:00:15"/>
    <d v="2013-08-09T06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d v="2012-09-10T10:08:09"/>
    <d v="2012-10-10T10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d v="2016-03-18T15:31:30"/>
    <d v="2016-04-14T08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d v="2012-11-29T22:44:32"/>
    <d v="2013-01-28T22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d v="2015-09-25T16:32:52"/>
    <d v="2015-11-05T17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d v="2013-04-17T06:08:19"/>
    <d v="2013-05-17T06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d v="2014-05-02T16:37:19"/>
    <d v="2014-06-01T16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d v="2016-10-26T08:16:34"/>
    <d v="2016-12-25T09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d v="2016-12-09T19:18:20"/>
    <d v="2017-01-08T19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d v="2011-12-05T05:33:36"/>
    <d v="2012-01-05T05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d v="2012-07-23T17:14:45"/>
    <d v="2012-08-22T17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d v="2015-12-28T17:34:59"/>
    <d v="2016-01-27T17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d v="2016-08-13T18:50:30"/>
    <d v="2016-10-12T18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d v="2015-04-20T11:25:38"/>
    <d v="2015-05-20T11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d v="2014-06-09T13:56:05"/>
    <d v="2014-07-02T21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d v="2015-06-16T13:51:45"/>
    <d v="2015-07-16T13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d v="2013-12-12T16:21:14"/>
    <d v="2014-02-10T16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d v="2014-11-01T18:54:25"/>
    <d v="2014-12-24T23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d v="2011-11-11T12:17:29"/>
    <d v="2011-12-23T12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d v="2009-08-18T15:29:28"/>
    <d v="2009-10-12T14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d v="2010-03-10T15:15:51"/>
    <d v="2010-05-08T16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d v="2011-06-08T23:37:31"/>
    <d v="2011-07-08T23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d v="2012-02-17T07:17:05"/>
    <d v="2012-03-18T06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d v="2014-12-18T06:38:23"/>
    <d v="2015-01-17T06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d v="2012-02-10T17:36:27"/>
    <d v="2012-04-10T16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d v="2015-11-09T20:21:26"/>
    <d v="2015-12-24T20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d v="2013-07-11T07:15:20"/>
    <d v="2013-08-10T07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d v="2012-09-04T17:00:57"/>
    <d v="2012-10-19T17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d v="2012-03-26T18:35:01"/>
    <d v="2012-05-25T08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d v="2015-05-29T09:09:30"/>
    <d v="2015-06-28T09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d v="2016-01-30T22:13:59"/>
    <d v="2016-02-29T22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d v="2013-03-07T01:16:22"/>
    <d v="2013-04-06T00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d v="2016-10-06T11:48:47"/>
    <d v="2016-11-20T12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d v="2016-07-01T09:41:45"/>
    <d v="2016-08-15T01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d v="2014-07-10T08:44:07"/>
    <d v="2014-08-09T08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d v="2015-11-19T05:46:41"/>
    <d v="2015-12-29T05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d v="2015-03-28T12:41:20"/>
    <d v="2015-05-27T12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d v="2017-01-03T08:46:01"/>
    <d v="2017-02-02T08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d v="2015-08-07T08:47:04"/>
    <d v="2015-09-06T08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d v="2012-11-05T03:23:41"/>
    <d v="2012-12-05T03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d v="2015-11-10T10:51:01"/>
    <d v="2015-12-10T10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d v="2016-10-02T20:13:39"/>
    <d v="2016-10-31T22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d v="2016-02-29T18:58:45"/>
    <d v="2016-03-20T17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d v="2015-08-21T21:11:16"/>
    <d v="2015-09-20T21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d v="2016-05-02T11:12:49"/>
    <d v="2016-06-01T11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d v="2014-07-30T03:37:21"/>
    <d v="2014-09-13T03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d v="2015-07-07T08:12:24"/>
    <d v="2015-08-07T11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d v="2017-01-17T22:56:06"/>
    <d v="2017-02-17T10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d v="2015-05-31T16:05:07"/>
    <d v="2015-06-21T15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d v="2016-12-20T18:44:54"/>
    <d v="2017-01-10T23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d v="2015-06-02T08:11:08"/>
    <d v="2015-06-23T20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d v="2016-11-01T19:33:49"/>
    <d v="2016-12-17T00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d v="2016-04-12T18:10:08"/>
    <d v="2016-05-12T18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d v="2016-04-22T04:26:05"/>
    <d v="2016-05-16T04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d v="2015-09-23T13:27:50"/>
    <d v="2015-11-01T17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d v="2016-12-07T07:05:05"/>
    <d v="2017-01-06T07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d v="2015-06-24T02:16:47"/>
    <d v="2015-08-03T12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d v="2015-10-05T12:26:31"/>
    <d v="2015-11-04T13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d v="2016-04-13T13:04:23"/>
    <d v="2016-05-13T13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d v="2016-06-13T19:11:47"/>
    <d v="2016-07-04T19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d v="2015-01-05T13:36:46"/>
    <d v="2015-02-04T13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d v="2015-09-28T19:07:14"/>
    <d v="2015-10-28T19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d v="2016-03-04T11:41:56"/>
    <d v="2016-05-03T10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d v="2014-10-01T20:12:42"/>
    <d v="2014-10-31T20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d v="2016-06-04T09:46:00"/>
    <d v="2016-07-04T09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d v="2015-10-06T08:13:09"/>
    <d v="2015-11-15T09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d v="2015-09-02T10:01:55"/>
    <d v="2015-10-17T10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d v="2016-01-11T10:42:44"/>
    <d v="2016-02-10T10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d v="2015-09-29T15:40:48"/>
    <d v="2015-10-29T15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d v="2015-06-08T09:17:02"/>
    <d v="2015-07-08T09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d v="2017-01-18T10:17:25"/>
    <d v="2017-01-30T23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d v="2015-06-18T00:37:04"/>
    <d v="2015-08-01T11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d v="2015-11-10T08:48:16"/>
    <d v="2016-01-09T08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d v="2014-10-15T11:16:31"/>
    <d v="2014-11-14T12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d v="2014-09-19T10:26:12"/>
    <d v="2014-10-19T10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d v="2016-05-13T02:29:03"/>
    <d v="2016-06-12T02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d v="2015-12-07T14:38:37"/>
    <d v="2016-01-06T14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d v="2016-11-02T16:36:43"/>
    <d v="2016-12-02T17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d v="2015-02-22T15:11:45"/>
    <d v="2015-03-24T14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d v="2015-11-13T00:47:40"/>
    <d v="2015-12-13T00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d v="2014-11-17T12:30:45"/>
    <d v="2014-12-17T12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d v="2015-09-21T09:48:33"/>
    <d v="2015-10-26T09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d v="2016-11-18T03:20:15"/>
    <d v="2016-12-18T03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d v="2015-01-17T19:40:47"/>
    <d v="2015-02-16T19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d v="2016-02-11T16:37:55"/>
    <d v="2016-03-12T16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d v="2015-06-10T12:50:49"/>
    <d v="2015-07-10T12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d v="2016-06-14T10:25:33"/>
    <d v="2016-07-14T10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d v="2014-12-02T14:13:14"/>
    <d v="2015-01-01T14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d v="2015-12-10T16:07:03"/>
    <d v="2016-01-16T05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d v="2015-12-02T14:20:12"/>
    <d v="2016-01-01T14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d v="2016-01-19T13:09:29"/>
    <d v="2016-02-18T13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d v="2015-07-07T13:35:23"/>
    <d v="2015-07-26T21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d v="2015-10-05T11:11:28"/>
    <d v="2015-11-04T12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d v="2014-11-19T19:12:11"/>
    <d v="2015-01-17T19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d v="2016-09-19T04:38:27"/>
    <d v="2016-10-19T04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d v="2015-05-14T10:37:23"/>
    <d v="2015-06-13T10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d v="2015-01-27T05:19:12"/>
    <d v="2015-03-28T04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d v="2016-03-21T08:08:22"/>
    <d v="2016-05-20T08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d v="2015-08-14T07:53:13"/>
    <d v="2015-09-07T07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d v="2014-11-25T14:27:03"/>
    <d v="2014-12-25T14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d v="2016-08-23T15:47:47"/>
    <d v="2016-09-22T15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d v="2015-07-02T18:18:24"/>
    <d v="2015-08-01T18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d v="2015-02-20T11:45:19"/>
    <d v="2015-03-15T12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d v="2015-02-17T16:31:27"/>
    <d v="2015-03-19T15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d v="2015-02-14T11:11:56"/>
    <d v="2015-03-16T10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d v="2015-10-06T03:22:57"/>
    <d v="2015-11-30T18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d v="2015-01-16T14:30:07"/>
    <d v="2015-02-15T14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d v="2015-03-17T12:10:33"/>
    <d v="2015-04-16T12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d v="2016-09-18T12:28:06"/>
    <d v="2016-11-17T13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d v="2015-06-23T08:44:59"/>
    <d v="2015-07-08T08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d v="2016-01-08T07:18:51"/>
    <d v="2016-02-08T07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d v="2015-06-22T07:02:10"/>
    <d v="2015-07-22T07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d v="2014-11-02T23:34:20"/>
    <d v="2014-12-02T23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d v="2015-03-07T10:15:45"/>
    <d v="2015-04-06T09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d v="2016-03-17T12:43:26"/>
    <d v="2016-04-16T12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d v="2015-03-19T19:40:38"/>
    <d v="2015-05-03T19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d v="2016-10-03T15:31:32"/>
    <d v="2016-11-02T15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d v="2016-06-24T10:55:35"/>
    <d v="2016-07-31T10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d v="2014-11-04T18:03:01"/>
    <d v="2014-12-04T18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d v="2015-02-12T13:30:02"/>
    <d v="2015-03-08T09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d v="2015-03-10T13:09:22"/>
    <d v="2015-05-09T13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d v="2014-11-26T14:35:39"/>
    <d v="2014-12-26T14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d v="2015-05-19T13:03:35"/>
    <d v="2015-06-18T13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d v="2014-07-15T09:20:23"/>
    <d v="2014-08-14T09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d v="2014-07-28T18:50:56"/>
    <d v="2014-08-27T18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d v="2015-07-09T02:35:08"/>
    <d v="2015-08-23T02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d v="2015-04-08T09:36:49"/>
    <d v="2015-05-24T09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d v="2015-10-23T13:48:56"/>
    <d v="2015-11-22T14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d v="2015-05-16T16:06:20"/>
    <d v="2015-06-15T16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d v="2015-10-29T18:49:04"/>
    <d v="2015-11-28T19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d v="2015-03-23T13:56:26"/>
    <d v="2015-04-22T13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d v="2015-11-20T07:27:17"/>
    <d v="2016-01-19T07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d v="2016-08-02T18:45:46"/>
    <d v="2016-09-01T18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d v="2015-08-31T05:55:20"/>
    <d v="2015-09-30T22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d v="2016-05-24T19:29:00"/>
    <d v="2016-06-23T19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d v="2015-08-25T20:55:59"/>
    <d v="2015-09-24T20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d v="2017-01-26T03:01:47"/>
    <d v="2017-02-25T03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d v="2015-03-24T02:14:03"/>
    <d v="2015-05-08T02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d v="2015-11-09T13:26:43"/>
    <d v="2015-12-09T13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d v="2014-09-26T09:36:30"/>
    <d v="2014-11-25T10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d v="2014-07-11T11:12:18"/>
    <d v="2014-08-25T11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d v="2016-06-07T17:42:17"/>
    <d v="2016-07-07T17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d v="2016-06-11T12:35:38"/>
    <d v="2016-07-01T12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d v="2015-04-27T18:13:17"/>
    <d v="2015-05-27T18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d v="2015-04-14T17:44:01"/>
    <d v="2015-05-14T17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d v="2017-02-24T15:29:37"/>
    <d v="2017-03-26T14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d v="2015-07-13T07:25:39"/>
    <d v="2015-08-15T07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d v="2016-01-15T01:21:51"/>
    <d v="2016-03-14T17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d v="2014-06-13T10:37:37"/>
    <d v="2014-07-13T10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d v="2016-04-14T09:18:28"/>
    <d v="2016-05-14T09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d v="2015-08-07T08:52:01"/>
    <d v="2015-09-05T23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d v="2016-04-29T12:32:09"/>
    <d v="2016-05-28T12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d v="2015-10-26T09:49:25"/>
    <d v="2015-11-25T10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d v="2016-05-17T01:11:02"/>
    <d v="2016-06-17T17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d v="2015-01-27T16:17:09"/>
    <d v="2015-02-26T16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d v="2015-03-12T20:12:42"/>
    <d v="2015-04-11T20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d v="2015-05-07T04:55:50"/>
    <d v="2015-06-06T04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d v="2017-01-27T17:05:18"/>
    <d v="2017-02-25T17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d v="2017-01-24T08:14:22"/>
    <d v="2017-03-25T07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d v="2014-08-14T07:59:55"/>
    <d v="2014-10-13T07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d v="2016-11-09T04:05:15"/>
    <d v="2016-11-24T17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d v="2015-07-14T07:40:48"/>
    <d v="2015-08-13T07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d v="2015-07-14T09:37:54"/>
    <d v="2015-08-19T09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d v="2015-04-06T09:24:35"/>
    <d v="2015-05-31T09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d v="2014-09-16T09:58:59"/>
    <d v="2014-10-28T19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d v="2016-07-12T18:37:54"/>
    <d v="2016-08-11T18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d v="2014-07-12T14:27:47"/>
    <d v="2014-08-11T14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d v="2016-02-16T12:25:49"/>
    <d v="2016-03-17T11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d v="2014-09-09T10:38:28"/>
    <d v="2014-10-14T10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d v="2014-08-26T15:53:33"/>
    <d v="2014-09-16T15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d v="2014-10-19T18:53:04"/>
    <d v="2014-12-18T19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d v="2014-11-12T18:25:11"/>
    <d v="2014-12-12T18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d v="2016-11-01T10:34:10"/>
    <d v="2016-12-01T11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d v="2015-07-14T08:50:40"/>
    <d v="2015-08-20T08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d v="2015-06-08T16:58:33"/>
    <d v="2015-07-08T16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d v="2015-02-10T16:58:32"/>
    <d v="2015-03-12T15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d v="2016-02-17T13:18:39"/>
    <d v="2016-04-17T12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d v="2015-11-23T14:17:52"/>
    <d v="2015-12-23T14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d v="2015-06-23T21:51:29"/>
    <d v="2015-07-26T12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d v="2015-07-24T08:14:55"/>
    <d v="2015-08-23T08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d v="2014-10-10T11:47:59"/>
    <d v="2014-11-09T12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d v="2016-09-23T09:29:19"/>
    <d v="2016-10-23T09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d v="2014-12-17T04:30:47"/>
    <d v="2015-01-16T04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d v="2015-06-18T14:14:16"/>
    <d v="2015-07-18T14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d v="2015-03-14T09:59:35"/>
    <d v="2015-04-13T09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d v="2016-11-14T11:04:21"/>
    <d v="2017-01-13T11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d v="2014-07-18T13:58:18"/>
    <d v="2014-08-17T13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d v="2016-09-19T02:57:43"/>
    <d v="2016-10-29T02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d v="2015-03-27T13:57:02"/>
    <d v="2015-05-11T13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d v="2016-06-06T09:00:58"/>
    <d v="2016-07-06T09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d v="2016-05-16T11:02:00"/>
    <d v="2016-06-19T02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d v="2014-12-11T10:37:32"/>
    <d v="2015-01-13T22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d v="2014-11-30T23:16:04"/>
    <d v="2014-12-31T22:59:00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d v="2014-07-18T14:10:17"/>
    <d v="2014-09-01T14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d v="2014-06-12T20:47:07"/>
    <d v="2014-08-11T20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d v="2014-12-02T16:20:04"/>
    <d v="2015-01-01T00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d v="2015-01-08T12:26:21"/>
    <d v="2015-02-07T12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d v="2016-05-14T03:41:35"/>
    <d v="2016-06-28T03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d v="2016-04-21T03:02:18"/>
    <d v="2016-05-21T03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d v="2016-07-05T10:41:49"/>
    <d v="2016-09-03T10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d v="2014-08-13T06:02:11"/>
    <d v="2014-09-17T06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d v="2016-09-26T13:20:04"/>
    <d v="2016-10-26T13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d v="2017-02-12T12:22:02"/>
    <d v="2017-03-14T11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d v="2016-09-21T15:36:04"/>
    <d v="2016-10-31T15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d v="2014-06-19T05:21:31"/>
    <d v="2014-07-24T21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d v="2014-11-28T14:47:52"/>
    <d v="2015-01-12T14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d v="2015-07-04T10:09:30"/>
    <d v="2015-08-03T10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d v="2016-12-07T12:00:53"/>
    <d v="2017-02-05T12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d v="2015-09-14T20:30:53"/>
    <d v="2015-10-14T20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d v="2016-11-01T10:01:37"/>
    <d v="2016-12-07T22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d v="2016-07-28T09:14:01"/>
    <d v="2016-09-09T00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d v="2015-06-02T18:40:46"/>
    <d v="2015-06-30T18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d v="2016-11-22T03:01:03"/>
    <d v="2016-12-22T03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d v="2015-03-31T13:23:47"/>
    <d v="2015-04-30T13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d v="2017-01-02T09:55:59"/>
    <d v="2017-02-01T09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d v="2014-10-01T06:30:20"/>
    <d v="2014-10-31T06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d v="2014-06-25T16:15:02"/>
    <d v="2014-07-25T16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d v="2016-01-19T06:33:09"/>
    <d v="2016-02-03T06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d v="2014-08-15T16:20:45"/>
    <d v="2014-09-17T20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d v="2013-10-16T05:39:08"/>
    <d v="2013-11-22T10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d v="2016-12-11T10:31:21"/>
    <d v="2017-01-10T10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d v="2014-06-23T09:54:40"/>
    <d v="2014-07-23T09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d v="2016-10-25T11:26:27"/>
    <d v="2016-11-24T12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d v="2016-12-07T16:49:09"/>
    <d v="2017-01-31T17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d v="2016-12-21T22:37:48"/>
    <d v="2017-02-19T22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d v="2016-12-22T05:47:58"/>
    <d v="2017-01-21T05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d v="2016-11-02T17:53:03"/>
    <d v="2016-12-14T12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d v="2016-11-22T09:55:27"/>
    <d v="2017-01-01T09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d v="2014-07-15T07:56:40"/>
    <d v="2014-09-13T07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d v="2014-11-04T18:59:19"/>
    <d v="2014-12-04T18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d v="2014-07-17T17:38:22"/>
    <d v="2014-08-19T18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d v="2016-11-04T05:01:08"/>
    <d v="2016-12-14T06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d v="2016-01-15T10:20:32"/>
    <d v="2016-02-14T10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d v="2016-05-06T06:42:12"/>
    <d v="2016-06-05T06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d v="2016-12-30T12:54:42"/>
    <d v="2017-02-28T12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d v="2015-09-25T20:10:40"/>
    <d v="2015-11-04T21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d v="2014-10-28T09:48:27"/>
    <d v="2014-11-30T18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d v="2014-08-06T14:30:02"/>
    <d v="2014-09-05T14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d v="2017-01-17T14:17:27"/>
    <d v="2017-02-17T23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d v="2016-02-08T18:57:56"/>
    <d v="2016-02-22T18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d v="2012-01-01T09:34:51"/>
    <d v="2012-01-29T09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d v="2014-06-17T07:43:27"/>
    <d v="2014-08-01T07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d v="2012-03-09T13:19:38"/>
    <d v="2012-04-08T12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d v="2015-06-29T13:35:49"/>
    <d v="2015-07-29T21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d v="2011-05-31T09:19:23"/>
    <d v="2011-06-30T09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d v="2015-11-13T09:01:52"/>
    <d v="2015-12-13T09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d v="2013-03-12T19:01:27"/>
    <d v="2013-04-11T19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d v="2012-12-03T18:29:09"/>
    <d v="2013-01-14T15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d v="2011-07-07T14:05:57"/>
    <d v="2011-08-21T14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d v="2012-07-20T22:27:41"/>
    <d v="2012-09-18T22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d v="2011-11-07T11:53:11"/>
    <d v="2011-12-07T11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d v="2011-12-02T13:05:47"/>
    <d v="2012-01-22T00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d v="2013-07-31T04:11:01"/>
    <d v="2013-09-29T04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d v="2013-11-20T04:04:52"/>
    <d v="2013-12-20T04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d v="2015-04-07T21:57:00"/>
    <d v="2015-05-08T23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d v="2014-11-02T18:42:26"/>
    <d v="2014-12-03T18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d v="2013-11-01T11:37:20"/>
    <d v="2013-11-20T22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d v="2014-01-28T00:36:27"/>
    <d v="2014-02-14T14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d v="2014-10-31T08:29:54"/>
    <d v="2014-11-30T22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d v="2014-07-09T06:03:49"/>
    <d v="2014-08-11T06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d v="2015-06-06T21:31:22"/>
    <d v="2015-06-20T21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d v="2013-05-07T09:33:26"/>
    <d v="2013-06-11T09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d v="2014-02-19T16:01:52"/>
    <d v="2014-03-21T15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d v="2012-03-22T11:01:25"/>
    <d v="2012-04-16T15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d v="2012-11-13T16:58:23"/>
    <d v="2012-12-13T16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d v="2013-04-03T07:44:05"/>
    <d v="2013-05-03T07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d v="2012-09-04T19:01:49"/>
    <d v="2012-09-22T21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d v="2014-12-15T07:10:19"/>
    <d v="2015-01-15T04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d v="2014-07-11T14:19:26"/>
    <d v="2014-08-10T14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d v="2016-12-29T16:35:30"/>
    <d v="2017-01-28T16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d v="2013-01-25T15:04:32"/>
    <d v="2013-02-24T15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d v="2011-06-19T09:07:55"/>
    <d v="2011-08-04T09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d v="2016-09-26T04:06:57"/>
    <d v="2016-10-16T05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d v="2015-01-15T08:09:51"/>
    <d v="2015-02-14T08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d v="2012-12-06T11:58:41"/>
    <d v="2013-01-05T11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d v="2013-04-19T08:31:17"/>
    <d v="2013-05-19T18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d v="2011-02-16T12:24:19"/>
    <d v="2011-04-18T11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d v="2012-11-21T19:18:34"/>
    <d v="2012-12-05T19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d v="2010-09-08T14:04:28"/>
    <d v="2010-10-08T14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d v="2014-05-30T01:55:39"/>
    <d v="2014-07-09T01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d v="2016-10-27T12:20:13"/>
    <d v="2016-11-26T13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d v="2014-01-03T12:02:06"/>
    <d v="2014-02-02T12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d v="2016-11-16T14:36:10"/>
    <d v="2016-12-04T00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d v="2013-07-16T04:43:28"/>
    <d v="2013-08-15T04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d v="2015-08-10T22:09:21"/>
    <d v="2015-09-09T22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d v="2014-09-19T07:01:24"/>
    <d v="2014-10-19T07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d v="2015-01-17T12:48:03"/>
    <d v="2015-02-16T12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d v="2015-04-20T21:26:50"/>
    <d v="2015-05-20T21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d v="2013-11-15T22:58:10"/>
    <d v="2013-12-15T22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d v="2013-11-26T17:54:54"/>
    <d v="2013-12-26T17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d v="2013-01-15T17:59:29"/>
    <d v="2013-02-24T17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d v="2015-12-11T13:46:42"/>
    <d v="2016-01-30T13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d v="2009-09-11T19:21:59"/>
    <d v="2009-10-31T21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d v="2015-04-06T11:39:45"/>
    <d v="2015-05-10T17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d v="2014-01-24T12:43:38"/>
    <d v="2014-02-23T12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d v="2011-11-15T19:26:35"/>
    <d v="2011-12-15T19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d v="2015-09-03T10:27:25"/>
    <d v="2015-10-10T23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d v="2013-07-01T17:32:57"/>
    <d v="2013-07-31T17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d v="2014-03-31T10:51:20"/>
    <d v="2014-04-30T10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d v="2010-09-15T10:25:05"/>
    <d v="2010-10-14T22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d v="2011-04-03T10:10:25"/>
    <d v="2011-05-03T10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d v="2013-05-08T18:01:14"/>
    <d v="2013-06-07T18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d v="2012-07-26T12:11:42"/>
    <d v="2012-08-25T12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d v="2012-03-19T12:34:09"/>
    <d v="2012-04-27T16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d v="2014-02-04T21:35:19"/>
    <d v="2014-03-16T20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d v="2013-01-29T08:15:15"/>
    <d v="2013-02-28T08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d v="2012-03-14T19:20:34"/>
    <d v="2012-05-11T09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d v="2013-10-02T09:03:46"/>
    <d v="2013-11-01T09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d v="2012-05-29T18:09:48"/>
    <d v="2012-07-06T21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d v="2013-01-02T22:28:00"/>
    <d v="2013-01-21T01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d v="2013-01-01T19:08:59"/>
    <d v="2013-01-31T19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d v="2013-10-10T12:44:06"/>
    <d v="2013-11-12T23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d v="2013-10-08T14:58:03"/>
    <d v="2013-11-07T15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d v="2013-06-17T11:47:24"/>
    <d v="2013-07-02T22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d v="2011-07-11T20:45:37"/>
    <d v="2011-09-05T11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d v="2012-02-24T08:42:46"/>
    <d v="2012-04-06T22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d v="2013-08-16T15:11:25"/>
    <d v="2013-09-15T15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d v="2012-03-28T17:51:28"/>
    <d v="2012-04-28T22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d v="2014-08-31T08:09:47"/>
    <d v="2014-09-30T08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d v="2012-03-28T10:00:46"/>
    <d v="2012-04-27T10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d v="2014-08-12T04:24:14"/>
    <d v="2014-09-11T04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d v="2011-06-01T13:05:20"/>
    <d v="2011-07-01T13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d v="2012-08-01T18:32:04"/>
    <d v="2012-09-16T22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d v="2011-05-02T16:47:58"/>
    <d v="2011-05-28T19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d v="2011-07-05T20:32:06"/>
    <d v="2011-07-22T21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d v="2011-05-27T13:45:12"/>
    <d v="2011-07-16T17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d v="2011-08-08T10:35:39"/>
    <d v="2011-09-07T10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d v="2017-01-24T09:05:11"/>
    <d v="2017-02-28T2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d v="2014-11-18T20:24:46"/>
    <d v="2014-12-21T22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d v="2013-12-20T14:00:30"/>
    <d v="2014-01-19T14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d v="2012-08-01T19:21:02"/>
    <d v="2012-08-31T19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d v="2013-06-18T09:26:42"/>
    <d v="2013-07-10T10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d v="2013-01-07T18:25:52"/>
    <d v="2013-03-01T07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d v="2012-06-20T17:02:45"/>
    <d v="2012-07-20T17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d v="2011-05-16T11:50:01"/>
    <d v="2011-05-31T12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d v="2014-10-02T16:01:43"/>
    <d v="2014-11-01T16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d v="2013-03-08T14:54:03"/>
    <d v="2013-04-09T00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d v="2012-01-17T08:23:31"/>
    <d v="2012-03-10T22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d v="2012-07-30T15:11:21"/>
    <d v="2012-08-07T11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d v="2013-12-11T17:57:34"/>
    <d v="2013-12-20T22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d v="2014-05-09T14:12:22"/>
    <d v="2014-06-08T23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d v="2015-03-30T16:07:45"/>
    <d v="2015-05-03T22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d v="2012-09-05T16:44:10"/>
    <d v="2012-10-05T16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d v="2015-02-20T17:20:52"/>
    <d v="2015-03-22T16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d v="2010-03-12T23:48:38"/>
    <d v="2010-04-18T00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d v="2012-10-04T01:21:24"/>
    <d v="2012-10-29T01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d v="2012-03-04T18:55:30"/>
    <d v="2012-03-25T17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d v="2012-01-19T05:21:47"/>
    <d v="2012-02-14T13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d v="2012-06-12T19:13:02"/>
    <d v="2012-06-25T10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d v="2016-05-14T13:14:00"/>
    <d v="2016-07-13T13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d v="2013-02-20T06:37:05"/>
    <d v="2013-03-22T05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d v="2012-03-28T09:31:34"/>
    <d v="2012-04-27T09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d v="2011-11-22T10:12:15"/>
    <d v="2012-01-21T02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d v="2014-03-20T15:04:35"/>
    <d v="2014-04-19T15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d v="2013-05-28T13:44:52"/>
    <d v="2013-06-30T21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d v="2012-04-06T04:59:18"/>
    <d v="2012-05-18T21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d v="2013-09-06T19:21:58"/>
    <d v="2013-10-06T19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d v="2014-04-01T17:57:42"/>
    <d v="2014-05-01T17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d v="2011-12-18T15:33:05"/>
    <d v="2012-01-17T15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d v="2012-08-23T12:19:16"/>
    <d v="2012-09-22T12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d v="2016-08-24T23:26:27"/>
    <d v="2016-09-23T23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d v="2014-10-11T14:07:43"/>
    <d v="2014-11-10T15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d v="2013-09-09T08:13:03"/>
    <d v="2013-10-13T21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d v="2016-11-21T00:11:20"/>
    <d v="2016-12-08T02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d v="2014-09-23T10:25:52"/>
    <d v="2014-10-31T22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d v="2016-07-26T22:56:36"/>
    <d v="2016-09-04T21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d v="2014-02-24T03:24:15"/>
    <d v="2014-03-10T08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d v="2015-06-10T13:09:36"/>
    <d v="2015-07-10T13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d v="2015-03-15T13:00:33"/>
    <d v="2015-04-14T13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d v="2015-02-15T21:34:24"/>
    <d v="2015-03-15T20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d v="2016-03-23T13:51:57"/>
    <d v="2016-04-24T22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d v="2016-06-01T15:07:33"/>
    <d v="2016-07-31T13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d v="2016-10-13T13:19:55"/>
    <d v="2016-10-24T15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d v="2015-01-17T13:58:29"/>
    <d v="2015-02-16T13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d v="2016-11-27T23:05:46"/>
    <d v="2016-12-27T23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d v="2016-06-23T21:00:17"/>
    <d v="2016-07-23T21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d v="2016-08-27T01:29:16"/>
    <d v="2016-10-25T13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d v="2015-10-14T07:57:11"/>
    <d v="2015-11-25T08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d v="2015-03-16T11:53:38"/>
    <d v="2015-04-15T16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d v="2015-05-04T13:41:08"/>
    <d v="2015-06-03T18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d v="2013-10-23T05:35:13"/>
    <d v="2013-11-22T06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d v="2016-08-17T17:10:04"/>
    <d v="2016-09-16T17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d v="2013-10-12T07:19:08"/>
    <d v="2013-11-11T08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d v="2012-01-12T20:49:26"/>
    <d v="2012-02-11T20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d v="2013-09-23T20:33:58"/>
    <d v="2013-10-16T03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d v="2012-11-17T12:33:17"/>
    <d v="2013-01-16T12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d v="2015-01-21T09:18:38"/>
    <d v="2015-02-28T09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d v="2009-10-01T20:31:46"/>
    <d v="2009-11-30T22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d v="2013-12-07T18:39:58"/>
    <d v="2014-01-06T18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d v="2013-03-09T14:17:37"/>
    <d v="2013-04-08T13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d v="2013-08-01T18:32:03"/>
    <d v="2013-08-31T18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d v="2013-10-30T07:28:15"/>
    <d v="2013-11-29T08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d v="2011-01-24T13:48:47"/>
    <d v="2011-03-10T13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d v="2012-10-01T22:00:40"/>
    <d v="2012-11-10T23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d v="2013-04-04T08:00:34"/>
    <d v="2013-05-04T08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d v="2015-09-01T11:22:11"/>
    <d v="2015-09-21T11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d v="2013-01-02T05:55:27"/>
    <d v="2013-02-04T05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d v="2013-11-19T12:56:00"/>
    <d v="2013-12-19T12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d v="2010-11-22T23:35:24"/>
    <d v="2010-12-22T23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d v="2012-05-08T13:55:05"/>
    <d v="2012-05-29T13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d v="2012-09-27T01:42:18"/>
    <d v="2012-10-30T01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d v="2011-11-30T00:01:26"/>
    <d v="2012-01-14T00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d v="2011-08-04T14:39:10"/>
    <d v="2011-09-06T14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d v="2016-01-02T16:27:15"/>
    <d v="2016-03-02T16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d v="2012-03-13T13:15:46"/>
    <d v="2012-05-11T20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d v="2016-12-09T16:35:11"/>
    <d v="2016-12-30T16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d v="2016-08-21T14:53:33"/>
    <d v="2016-09-15T14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d v="2012-04-27T17:00:55"/>
    <d v="2012-05-27T17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d v="2011-07-27T12:04:45"/>
    <d v="2011-09-01T00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d v="2014-09-05T12:49:03"/>
    <d v="2014-10-05T12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d v="2013-10-22T10:46:19"/>
    <d v="2013-11-21T11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d v="2014-07-21T18:45:30"/>
    <d v="2014-08-20T18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d v="2010-05-05T22:48:03"/>
    <d v="2010-07-31T22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d v="2015-03-02T15:32:43"/>
    <d v="2015-04-01T14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d v="2016-05-06T17:33:30"/>
    <d v="2016-06-05T17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d v="2010-09-09T21:03:49"/>
    <d v="2010-10-24T21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d v="2015-08-02T14:57:06"/>
    <d v="2015-08-27T22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d v="2012-10-29T10:31:48"/>
    <d v="2012-11-28T11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d v="2011-12-01T12:11:50"/>
    <d v="2012-01-15T12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d v="2011-04-12T20:22:42"/>
    <d v="2011-05-27T20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d v="2016-02-29T14:23:22"/>
    <d v="2016-03-30T13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d v="2010-04-23T13:28:34"/>
    <d v="2010-06-08T13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d v="2014-07-09T17:10:22"/>
    <d v="2014-08-30T09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d v="2012-08-28T13:06:20"/>
    <d v="2012-09-22T20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d v="2015-12-03T19:55:37"/>
    <d v="2016-01-02T19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d v="2010-11-24T23:45:26"/>
    <d v="2011-01-23T23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d v="2014-02-10T22:33:10"/>
    <d v="2014-03-12T21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d v="2011-08-11T22:37:03"/>
    <d v="2011-09-10T22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d v="2010-06-11T13:14:15"/>
    <d v="2010-07-26T22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d v="2012-06-21T10:34:00"/>
    <d v="2012-07-22T22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d v="2017-01-02T07:05:19"/>
    <d v="2017-03-03T07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d v="2014-01-02T18:07:25"/>
    <d v="2014-01-23T18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d v="2012-10-11T20:37:27"/>
    <d v="2012-12-10T21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d v="2012-04-04T21:20:19"/>
    <d v="2012-05-04T21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d v="2012-07-26T12:19:07"/>
    <d v="2012-08-25T12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d v="2012-01-29T10:18:34"/>
    <d v="2012-02-29T22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d v="2010-09-13T14:28:54"/>
    <d v="2010-10-21T23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d v="2014-06-12T16:38:50"/>
    <d v="2014-07-13T20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d v="2014-11-01T15:59:21"/>
    <d v="2014-12-01T16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d v="2012-11-14T09:24:05"/>
    <d v="2012-12-19T09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d v="2013-10-15T10:07:02"/>
    <d v="2013-11-14T11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d v="2011-10-30T22:06:16"/>
    <d v="2011-12-11T23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d v="2014-08-27T06:43:13"/>
    <d v="2014-10-01T06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d v="2014-10-22T17:02:03"/>
    <d v="2014-11-21T18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d v="2013-01-14T16:37:49"/>
    <d v="2013-02-13T16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d v="2013-10-28T15:08:31"/>
    <d v="2013-11-27T16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d v="2010-06-08T18:28:50"/>
    <d v="2010-07-08T16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d v="2012-04-14T13:44:55"/>
    <d v="2012-05-14T13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d v="2012-09-28T14:41:53"/>
    <d v="2012-11-17T18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d v="2012-03-09T23:42:49"/>
    <d v="2012-04-08T22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d v="2010-05-14T15:58:26"/>
    <d v="2010-06-25T15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d v="2014-02-10T02:38:22"/>
    <d v="2014-03-16T16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d v="2013-02-05T17:15:45"/>
    <d v="2013-03-22T16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d v="2014-03-12T22:03:29"/>
    <d v="2014-05-11T22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d v="2014-04-04T11:41:24"/>
    <d v="2014-05-04T00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d v="2015-12-30T02:00:29"/>
    <d v="2016-01-29T02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d v="2011-12-05T18:34:49"/>
    <d v="2012-01-18T14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d v="2013-10-04T13:09:17"/>
    <d v="2013-11-03T14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d v="2012-08-03T05:30:48"/>
    <d v="2012-09-02T05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d v="2013-05-22T12:18:58"/>
    <d v="2013-06-30T13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d v="2015-06-26T18:12:06"/>
    <d v="2015-08-10T18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d v="2017-01-10T20:19:05"/>
    <d v="2017-02-09T20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d v="2016-01-13T14:14:20"/>
    <d v="2016-02-18T14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d v="2016-10-30T10:01:45"/>
    <d v="2016-11-29T11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d v="2016-03-15T08:00:50"/>
    <d v="2016-04-18T08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d v="2016-12-28T14:57:06"/>
    <d v="2017-02-18T17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d v="2016-08-10T12:00:48"/>
    <d v="2016-09-09T12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d v="2016-05-01T12:45:06"/>
    <d v="2016-06-30T12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d v="2016-02-11T13:52:44"/>
    <d v="2016-03-12T13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d v="2015-12-22T19:02:56"/>
    <d v="2016-02-20T19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d v="2015-12-18T12:01:01"/>
    <d v="2016-01-17T12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d v="2016-04-20T09:41:12"/>
    <d v="2016-06-04T09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d v="2016-10-19T08:43:32"/>
    <d v="2016-11-18T09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d v="2014-12-25T21:56:39"/>
    <d v="2015-01-24T21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d v="2015-07-09T14:00:39"/>
    <d v="2015-08-20T14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d v="2016-08-04T01:05:00"/>
    <d v="2016-09-13T01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d v="2015-02-25T15:55:59"/>
    <d v="2015-04-26T14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d v="2016-10-17T07:15:33"/>
    <d v="2016-11-17T08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d v="2015-03-19T13:16:03"/>
    <d v="2015-04-09T22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d v="2014-12-19T22:11:05"/>
    <d v="2015-01-18T22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d v="2017-01-31T09:02:35"/>
    <d v="2017-03-14T08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d v="2017-01-05T10:38:55"/>
    <d v="2017-02-20T13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d v="2016-01-04T11:05:53"/>
    <d v="2016-02-11T11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d v="2016-09-12T09:15:19"/>
    <d v="2016-10-17T09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d v="2015-07-23T09:05:19"/>
    <d v="2015-09-01T09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d v="2016-09-23T18:24:06"/>
    <d v="2016-10-25T21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d v="2016-09-06T09:15:32"/>
    <d v="2016-10-06T09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d v="2016-02-22T00:06:14"/>
    <d v="2016-04-21T23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d v="2014-07-16T14:20:34"/>
    <d v="2014-08-15T14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d v="2017-01-07T01:16:47"/>
    <d v="2017-02-09T01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d v="2016-12-16T23:17:33"/>
    <d v="2017-01-22T22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d v="2015-04-17T11:01:00"/>
    <d v="2015-06-01T11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d v="2014-08-05T14:46:38"/>
    <d v="2014-09-04T00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d v="2015-09-09T18:21:33"/>
    <d v="2015-11-08T19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d v="2016-02-24T11:59:16"/>
    <d v="2016-03-25T10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d v="2016-04-29T10:43:05"/>
    <d v="2016-06-28T10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d v="2015-06-29T19:24:57"/>
    <d v="2015-08-13T19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d v="2016-01-22T16:36:37"/>
    <d v="2016-02-21T16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d v="2016-01-26T01:25:01"/>
    <d v="2016-02-25T01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d v="2016-05-16T04:00:28"/>
    <d v="2016-06-20T12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d v="2014-10-16T15:42:02"/>
    <d v="2014-11-30T16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d v="2014-07-10T16:43:42"/>
    <d v="2014-08-09T16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d v="2016-09-02T12:04:46"/>
    <d v="2016-10-02T12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d v="2016-07-23T10:01:25"/>
    <d v="2016-08-23T14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d v="2015-02-25T20:46:48"/>
    <d v="2015-03-27T19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d v="2015-12-01T17:13:30"/>
    <d v="2015-12-31T17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d v="2015-11-16T12:25:00"/>
    <d v="2016-01-09T18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d v="2014-05-14T01:04:10"/>
    <d v="2014-06-23T01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d v="2016-09-01T02:33:45"/>
    <d v="2016-10-01T02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d v="2016-08-29T16:24:55"/>
    <d v="2016-09-28T16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d v="2014-08-04T12:49:24"/>
    <d v="2014-09-03T12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d v="2016-06-17T12:09:48"/>
    <d v="2016-07-12T12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d v="2016-03-08T16:11:59"/>
    <d v="2016-05-07T15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d v="2016-10-09T17:09:28"/>
    <d v="2016-11-11T23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d v="2014-10-09T00:18:50"/>
    <d v="2014-11-30T16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d v="2014-11-04T16:34:40"/>
    <d v="2014-11-29T10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d v="2014-06-27T14:47:40"/>
    <d v="2014-07-27T09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d v="2014-10-28T20:28:17"/>
    <d v="2014-11-27T21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d v="2015-10-04T22:03:21"/>
    <d v="2015-11-18T23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d v="2014-10-14T01:11:30"/>
    <d v="2014-11-13T02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d v="2017-01-13T19:26:00"/>
    <d v="2017-03-14T18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d v="2016-12-16T11:16:53"/>
    <d v="2017-01-30T11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d v="2015-11-17T10:25:14"/>
    <d v="2015-12-16T23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d v="2017-02-14T11:01:01"/>
    <d v="2017-03-16T10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d v="2016-01-19T11:00:27"/>
    <d v="2016-02-18T11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d v="2015-09-29T08:59:43"/>
    <d v="2015-10-30T08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d v="2014-12-03T18:57:52"/>
    <d v="2014-12-12T01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d v="2016-11-02T08:00:23"/>
    <d v="2016-12-14T09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d v="2016-11-28T13:25:15"/>
    <d v="2016-12-28T13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d v="2016-05-20T08:30:46"/>
    <d v="2016-06-19T08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d v="2016-07-10T13:54:22"/>
    <d v="2016-09-04T20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d v="2014-11-03T15:33:15"/>
    <d v="2014-12-18T15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d v="2016-12-10T04:34:12"/>
    <d v="2017-01-24T04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d v="2015-12-01T14:00:56"/>
    <d v="2015-12-29T14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d v="2014-11-11T18:03:35"/>
    <d v="2014-12-31T18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d v="2015-10-26T15:04:55"/>
    <d v="2015-11-25T16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d v="2016-02-21T20:34:16"/>
    <d v="2016-04-06T19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d v="2015-10-12T10:12:15"/>
    <d v="2015-11-21T11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d v="2016-06-14T05:48:53"/>
    <d v="2016-07-14T05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d v="2015-01-05T17:22:29"/>
    <d v="2015-02-04T17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d v="2015-05-02T19:40:09"/>
    <d v="2015-06-01T18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d v="2015-09-24T00:02:51"/>
    <d v="2015-10-16T22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d v="2015-04-17T09:31:17"/>
    <d v="2015-05-17T09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d v="2015-05-21T16:04:21"/>
    <d v="2015-06-20T16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d v="2016-01-01T07:56:03"/>
    <d v="2016-01-31T07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d v="2015-02-14T14:00:37"/>
    <d v="2015-03-16T13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d v="2016-02-26T03:46:56"/>
    <d v="2016-03-31T02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d v="2014-09-22T18:49:07"/>
    <d v="2014-10-22T18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d v="2017-01-20T09:03:25"/>
    <d v="2017-03-06T14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d v="2015-02-09T11:05:07"/>
    <d v="2015-04-04T15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d v="2016-08-29T05:35:49"/>
    <d v="2016-09-12T05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d v="2015-11-16T12:20:10"/>
    <d v="2015-12-16T12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d v="2016-05-24T10:00:25"/>
    <d v="2016-06-23T10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d v="2016-11-14T11:34:40"/>
    <d v="2016-12-12T11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d v="2016-07-03T22:00:04"/>
    <d v="2016-08-04T21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d v="2015-01-12T09:23:40"/>
    <d v="2015-02-11T09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d v="2012-12-06T04:46:30"/>
    <d v="2013-01-07T02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d v="2015-04-25T13:44:22"/>
    <d v="2015-05-17T23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d v="2016-02-17T23:33:43"/>
    <d v="2016-03-18T22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d v="2016-11-17T20:37:26"/>
    <d v="2016-12-13T01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d v="2016-07-28T11:00:09"/>
    <d v="2016-08-27T11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d v="2014-07-10T19:26:32"/>
    <d v="2014-07-30T19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d v="2014-07-31T10:42:28"/>
    <d v="2014-09-12T04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d v="2015-04-20T00:04:15"/>
    <d v="2015-05-20T00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d v="2015-01-07T16:13:21"/>
    <d v="2015-03-05T14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d v="2014-07-24T14:59:10"/>
    <d v="2014-08-23T14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d v="2015-11-11T14:26:00"/>
    <d v="2015-12-26T14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d v="2014-10-06T13:38:35"/>
    <d v="2014-11-05T14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d v="2016-08-15T19:16:29"/>
    <d v="2016-09-24T19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d v="2016-01-13T04:20:45"/>
    <d v="2016-02-12T04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d v="2015-08-15T13:07:57"/>
    <d v="2015-09-14T13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d v="2014-07-29T18:20:25"/>
    <d v="2014-08-26T18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d v="2016-04-23T13:08:15"/>
    <d v="2016-06-06T14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d v="2017-02-08T22:08:52"/>
    <d v="2017-03-05T22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d v="2014-07-11T14:26:39"/>
    <d v="2014-08-10T16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d v="2016-02-06T17:49:05"/>
    <d v="2016-03-07T17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d v="2015-02-23T11:16:17"/>
    <d v="2015-04-24T10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d v="2016-11-04T14:54:43"/>
    <d v="2016-12-04T15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d v="2015-02-12T15:37:23"/>
    <d v="2015-03-25T18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d v="2015-02-11T12:57:36"/>
    <d v="2015-03-13T11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d v="2015-03-16T15:54:53"/>
    <d v="2015-04-15T15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d v="2016-03-03T00:38:28"/>
    <d v="2016-05-01T19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d v="2016-07-05T13:22:21"/>
    <d v="2016-07-12T13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d v="2016-07-31T18:44:22"/>
    <d v="2016-08-30T18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d v="2013-05-22T23:28:23"/>
    <d v="2013-07-06T23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d v="2014-01-22T03:08:42"/>
    <d v="2014-02-19T03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d v="2013-06-20T17:06:22"/>
    <d v="2013-08-04T17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d v="2013-11-21T14:32:11"/>
    <d v="2013-12-21T14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d v="2016-03-11T02:54:24"/>
    <d v="2016-04-10T01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d v="2013-10-24T23:30:59"/>
    <d v="2013-11-26T00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d v="2012-09-10T18:17:02"/>
    <d v="2012-09-30T18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d v="2015-10-18T12:04:53"/>
    <d v="2015-11-17T13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d v="2014-01-06T13:58:17"/>
    <d v="2014-02-05T13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d v="2011-09-16T17:09:01"/>
    <d v="2011-10-16T17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d v="2013-12-04T22:09:05"/>
    <d v="2014-01-03T22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d v="2012-04-06T15:41:56"/>
    <d v="2012-05-06T15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d v="2014-07-18T03:04:10"/>
    <d v="2014-09-11T03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d v="2015-12-14T22:00:11"/>
    <d v="2016-01-13T22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d v="2011-06-06T22:42:01"/>
    <d v="2011-07-21T22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d v="2016-04-19T07:35:36"/>
    <d v="2016-05-14T07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d v="2014-04-10T21:18:53"/>
    <d v="2014-05-10T21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d v="2014-12-29T16:14:52"/>
    <d v="2015-01-28T16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d v="2012-07-11T15:44:48"/>
    <d v="2012-08-10T15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d v="2014-06-03T09:49:43"/>
    <d v="2014-08-02T09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d v="2014-07-09T15:53:24"/>
    <d v="2014-08-08T15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d v="2016-02-13T10:06:15"/>
    <d v="2016-03-14T09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d v="2014-07-25T14:48:11"/>
    <d v="2014-08-24T14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d v="2014-05-16T11:08:07"/>
    <d v="2014-06-15T11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d v="2014-03-25T13:11:07"/>
    <d v="2014-04-24T13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d v="2015-05-26T22:32:55"/>
    <d v="2015-06-25T22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d v="2015-04-28T22:27:33"/>
    <d v="2015-05-28T22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d v="2016-03-11T13:41:12"/>
    <d v="2016-04-10T12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d v="2012-12-06T18:37:18"/>
    <d v="2013-01-05T18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d v="2016-01-27T17:22:17"/>
    <d v="2016-02-11T17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d v="2011-09-09T11:07:13"/>
    <d v="2011-10-09T11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d v="2013-07-31T06:53:40"/>
    <d v="2013-08-30T06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d v="2014-09-03T06:25:54"/>
    <d v="2014-10-03T21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d v="2014-01-21T13:01:17"/>
    <d v="2014-03-02T13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d v="2014-03-14T12:18:15"/>
    <d v="2014-04-13T12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d v="2015-04-13T14:04:28"/>
    <d v="2015-05-13T14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d v="2016-01-14T20:39:31"/>
    <d v="2016-02-13T20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d v="2016-06-17T12:32:18"/>
    <d v="2016-07-14T12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d v="2013-10-29T19:05:25"/>
    <d v="2013-12-08T23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d v="2016-04-18T23:19:50"/>
    <d v="2016-06-17T23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d v="2014-05-12T03:50:21"/>
    <d v="2014-06-11T03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d v="2014-02-21T21:15:27"/>
    <d v="2014-03-23T20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d v="2012-03-05T11:46:15"/>
    <d v="2012-04-04T10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d v="2014-06-23T14:40:24"/>
    <d v="2014-07-23T14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d v="2012-02-13T09:17:15"/>
    <d v="2012-04-13T08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d v="2016-10-19T12:03:10"/>
    <d v="2016-11-18T13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d v="2012-11-07T16:23:42"/>
    <d v="2012-12-07T16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d v="2015-12-08T22:53:10"/>
    <d v="2016-01-07T22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d v="2014-11-20T12:13:31"/>
    <d v="2015-01-19T02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d v="2014-07-15T17:27:00"/>
    <d v="2014-08-14T17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d v="2013-09-09T02:18:07"/>
    <d v="2013-10-09T02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d v="2016-02-29T10:41:35"/>
    <d v="2016-03-30T09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d v="2012-04-10T14:20:08"/>
    <d v="2012-06-09T14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d v="2015-11-25T08:21:53"/>
    <d v="2015-12-25T08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d v="2014-03-05T21:59:39"/>
    <d v="2014-04-04T20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d v="2014-03-24T13:01:04"/>
    <d v="2014-04-06T13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d v="2011-09-13T14:56:40"/>
    <d v="2011-10-28T14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d v="2016-02-12T16:25:16"/>
    <d v="2016-03-13T15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d v="2013-05-16T10:53:45"/>
    <d v="2013-05-30T10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d v="2014-03-20T06:34:08"/>
    <d v="2014-04-19T06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d v="2015-03-31T10:00:51"/>
    <d v="2015-04-30T10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d v="2015-07-27T08:58:50"/>
    <d v="2015-09-25T08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d v="2016-06-14T01:51:34"/>
    <d v="2016-07-14T01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d v="2014-10-14T14:30:00"/>
    <d v="2014-11-14T15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d v="2014-07-08T09:35:17"/>
    <d v="2014-08-07T09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d v="2016-05-06T00:21:33"/>
    <d v="2016-06-05T00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d v="2014-09-26T17:55:00"/>
    <d v="2014-11-25T18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d v="2015-11-24T15:47:48"/>
    <d v="2015-12-24T15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d v="2016-12-01T20:46:11"/>
    <d v="2016-12-31T20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d v="2014-07-01T03:46:21"/>
    <d v="2014-07-31T03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d v="2014-11-15T00:50:28"/>
    <d v="2014-11-28T22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d v="2016-07-07T17:44:54"/>
    <d v="2016-08-06T17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d v="2015-11-19T10:07:09"/>
    <d v="2015-12-19T10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d v="2016-03-24T13:40:21"/>
    <d v="2016-04-23T13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d v="2017-01-01T15:45:31"/>
    <d v="2017-01-21T15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d v="2014-12-02T02:20:26"/>
    <d v="2015-01-01T02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d v="2015-07-07T05:05:21"/>
    <d v="2015-08-06T05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d v="2015-06-09T10:47:30"/>
    <d v="2015-07-09T10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d v="2015-01-17T18:08:47"/>
    <d v="2015-02-16T18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d v="2015-11-16T22:38:46"/>
    <d v="2015-12-16T22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d v="2015-03-29T22:22:00"/>
    <d v="2015-04-28T22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d v="2014-08-03T11:56:32"/>
    <d v="2014-10-02T11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d v="2014-03-25T16:52:53"/>
    <d v="2014-05-02T16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d v="2014-08-20T17:19:43"/>
    <d v="2014-10-19T17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d v="2016-10-31T22:06:21"/>
    <d v="2016-11-30T23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d v="2016-05-17T11:02:46"/>
    <d v="2016-06-16T11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d v="2015-11-09T16:54:35"/>
    <d v="2016-01-08T16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d v="2015-08-07T20:27:43"/>
    <d v="2015-09-06T20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d v="2015-04-15T11:01:52"/>
    <d v="2015-05-15T11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d v="2015-05-19T11:08:25"/>
    <d v="2015-06-18T11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d v="2015-08-06T20:36:46"/>
    <d v="2015-09-05T20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d v="2014-07-15T12:20:08"/>
    <d v="2014-08-14T12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d v="2015-01-24T19:42:42"/>
    <d v="2015-02-23T19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d v="2014-10-06T09:04:40"/>
    <d v="2014-12-05T10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d v="2014-11-08T20:12:08"/>
    <d v="2014-12-08T20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d v="2015-05-30T11:26:05"/>
    <d v="2015-06-30T09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d v="2015-02-25T21:43:06"/>
    <d v="2015-03-27T20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d v="2015-04-28T09:06:29"/>
    <d v="2015-05-19T09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d v="2014-08-25T10:24:24"/>
    <d v="2014-09-25T10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d v="2014-07-10T11:22:00"/>
    <d v="2014-08-09T11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d v="2016-05-19T11:23:02"/>
    <d v="2016-06-18T11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d v="2014-06-01T23:08:50"/>
    <d v="2014-07-05T23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d v="2015-05-26T05:39:02"/>
    <d v="2015-06-25T22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d v="2014-08-12T11:38:15"/>
    <d v="2014-09-12T11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d v="2016-08-22T19:17:45"/>
    <d v="2016-09-21T19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d v="2015-01-23T02:29:23"/>
    <d v="2015-02-22T02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d v="2015-04-30T15:26:11"/>
    <d v="2015-05-30T15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d v="2014-10-26T13:18:47"/>
    <d v="2014-11-13T14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d v="2014-07-21T10:22:32"/>
    <d v="2014-08-20T10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d v="2015-06-28T22:27:37"/>
    <d v="2015-08-02T22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d v="2016-04-08T14:12:07"/>
    <d v="2016-05-08T14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d v="2015-06-15T11:28:59"/>
    <d v="2015-07-15T11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d v="2017-01-10T18:28:18"/>
    <d v="2017-03-06T07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d v="2014-09-15T09:51:36"/>
    <d v="2014-10-15T09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d v="2014-07-17T15:44:12"/>
    <d v="2014-08-16T15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d v="2015-09-28T11:17:07"/>
    <d v="2015-10-28T11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d v="2014-05-22T13:21:54"/>
    <d v="2014-06-28T13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d v="2015-01-30T02:08:41"/>
    <d v="2015-03-01T02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d v="2016-12-24T13:51:28"/>
    <d v="2017-01-12T10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d v="2016-10-13T14:40:23"/>
    <d v="2016-11-01T21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d v="2017-01-06T08:23:31"/>
    <d v="2017-02-06T08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d v="2015-05-06T14:45:49"/>
    <d v="2015-06-07T22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d v="2015-04-29T14:43:15"/>
    <d v="2015-06-01T16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d v="2015-04-15T15:28:43"/>
    <d v="2015-05-17T12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d v="2016-12-07T10:49:00"/>
    <d v="2016-12-28T10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d v="2016-06-08T17:29:55"/>
    <d v="2016-06-29T17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d v="2014-08-01T09:58:45"/>
    <d v="2014-08-31T09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d v="2016-02-19T08:29:20"/>
    <d v="2016-03-20T07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d v="2017-01-12T06:09:38"/>
    <d v="2017-02-11T06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d v="2016-02-09T12:37:33"/>
    <d v="2016-04-09T11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d v="2015-03-09T05:42:59"/>
    <d v="2015-04-08T05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d v="2015-10-21T02:20:53"/>
    <d v="2015-12-20T03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d v="2015-11-18T13:38:59"/>
    <d v="2015-12-18T13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d v="2016-05-13T09:57:14"/>
    <d v="2016-06-12T23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d v="2015-11-25T08:51:26"/>
    <d v="2015-12-30T21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d v="2015-06-06T12:30:00"/>
    <d v="2015-07-08T12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d v="2015-03-26T05:27:36"/>
    <d v="2015-04-16T05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d v="2016-06-15T08:34:06"/>
    <d v="2016-07-15T08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d v="2015-05-28T00:55:54"/>
    <d v="2015-06-27T00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d v="2015-05-01T08:45:27"/>
    <d v="2015-05-31T08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d v="2015-10-20T11:57:13"/>
    <d v="2015-12-03T23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d v="2015-05-14T06:09:11"/>
    <d v="2015-06-13T06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d v="2017-02-06T12:37:33"/>
    <d v="2017-03-11T07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d v="2016-03-01T04:19:33"/>
    <d v="2016-03-31T04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d v="2016-02-23T11:01:04"/>
    <d v="2016-03-24T10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d v="2017-01-26T14:18:25"/>
    <d v="2017-02-25T14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d v="2015-05-08T16:36:12"/>
    <d v="2015-05-31T15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d v="2016-05-25T14:47:41"/>
    <d v="2016-06-09T14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d v="2015-11-10T16:48:15"/>
    <d v="2015-11-26T19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d v="2016-12-27T12:08:20"/>
    <d v="2017-01-31T12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d v="2015-04-10T14:10:05"/>
    <d v="2015-06-09T14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d v="2014-04-30T16:09:16"/>
    <d v="2014-05-30T16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d v="2015-08-31T08:47:37"/>
    <d v="2015-10-02T17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d v="2016-06-14T13:25:40"/>
    <d v="2016-07-14T13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d v="2015-10-01T09:53:20"/>
    <d v="2015-10-31T21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d v="2016-09-20T05:05:13"/>
    <d v="2016-10-20T05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d v="2015-07-26T09:05:12"/>
    <d v="2015-08-25T09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d v="2016-11-06T05:24:48"/>
    <d v="2016-12-03T18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d v="2016-03-01T11:17:27"/>
    <d v="2016-03-31T22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d v="2016-10-10T22:15:09"/>
    <d v="2016-11-09T23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d v="2014-04-07T07:11:42"/>
    <d v="2014-06-06T07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d v="2013-08-23T15:44:38"/>
    <d v="2013-10-22T15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d v="2014-03-17T14:59:41"/>
    <d v="2014-04-20T19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d v="2014-07-07T16:03:36"/>
    <d v="2014-08-07T01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d v="2011-07-30T11:30:08"/>
    <d v="2011-09-28T11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d v="2012-03-17T05:02:07"/>
    <d v="2012-04-16T10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d v="2011-01-25T17:20:30"/>
    <d v="2011-02-24T17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d v="2015-07-08T16:36:08"/>
    <d v="2015-08-27T19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d v="2013-08-20T14:21:10"/>
    <d v="2013-10-06T14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d v="2012-01-31T16:46:14"/>
    <d v="2012-02-21T16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d v="2015-01-03T12:55:42"/>
    <d v="2015-02-02T12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d v="2013-11-04T21:14:59"/>
    <d v="2013-12-14T21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d v="2012-07-20T10:19:24"/>
    <d v="2012-07-28T10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d v="2012-08-04T00:47:45"/>
    <d v="2012-08-24T00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d v="2011-07-07T08:38:56"/>
    <d v="2011-08-06T08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d v="2011-12-06T17:06:07"/>
    <d v="2012-01-05T17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d v="2013-05-14T18:57:37"/>
    <d v="2013-07-12T15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d v="2014-10-11T14:06:20"/>
    <d v="2014-11-02T23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d v="2011-08-26T21:58:22"/>
    <d v="2011-09-11T07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d v="2011-05-08T15:06:11"/>
    <d v="2011-07-08T15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d v="2013-03-22T13:48:43"/>
    <d v="2013-04-22T15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d v="2014-05-15T08:23:54"/>
    <d v="2014-06-14T08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d v="2011-10-21T19:02:29"/>
    <d v="2011-12-05T20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d v="2013-04-06T01:00:55"/>
    <d v="2013-05-06T01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d v="2014-05-08T09:45:53"/>
    <d v="2014-06-13T00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d v="2012-06-07T11:46:51"/>
    <d v="2012-07-07T11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d v="2014-07-23T09:25:31"/>
    <d v="2014-09-06T09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d v="2011-07-27T13:32:47"/>
    <d v="2011-09-25T13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d v="2013-09-26T17:42:49"/>
    <d v="2013-10-24T17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d v="2014-08-04T12:48:27"/>
    <d v="2014-09-03T12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d v="2010-11-05T08:54:46"/>
    <d v="2010-12-31T22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d v="2013-11-01T14:17:32"/>
    <d v="2013-12-01T15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d v="2012-01-13T16:03:51"/>
    <d v="2012-02-12T16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d v="2011-02-12T20:03:10"/>
    <d v="2011-04-02T19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d v="2013-08-01T08:40:12"/>
    <d v="2013-08-31T08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d v="2014-05-07T17:17:44"/>
    <d v="2014-06-08T21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d v="2014-01-27T14:13:40"/>
    <d v="2014-02-26T14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d v="2013-12-30T02:13:47"/>
    <d v="2014-01-29T02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d v="2014-01-17T12:18:12"/>
    <d v="2014-02-16T12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d v="2014-02-21T20:01:10"/>
    <d v="2014-03-28T19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d v="2013-09-30T09:54:43"/>
    <d v="2013-10-29T09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d v="2010-10-14T09:43:35"/>
    <d v="2010-11-30T09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d v="2013-12-12T15:02:25"/>
    <d v="2014-01-11T15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d v="2013-06-24T08:02:38"/>
    <d v="2013-07-24T08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d v="2013-08-21T14:17:27"/>
    <d v="2013-09-20T14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d v="2016-03-16T13:45:12"/>
    <d v="2016-04-15T18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d v="2012-01-25T14:34:02"/>
    <d v="2012-03-25T13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d v="2013-10-14T10:24:19"/>
    <d v="2013-11-13T11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d v="2010-04-06T11:52:59"/>
    <d v="2010-06-14T22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d v="2014-08-01T11:31:31"/>
    <d v="2014-08-31T11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d v="2012-07-26T10:33:45"/>
    <d v="2012-08-30T10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d v="2013-07-03T14:49:47"/>
    <d v="2013-08-07T14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d v="2009-07-13T10:54:07"/>
    <d v="2009-08-31T22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d v="2012-07-31T07:29:07"/>
    <d v="2012-09-04T07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d v="2014-05-27T07:19:26"/>
    <d v="2014-06-24T20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d v="2014-02-11T20:22:50"/>
    <d v="2014-03-23T19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d v="2010-12-01T12:10:54"/>
    <d v="2011-03-01T12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d v="2013-07-08T11:50:36"/>
    <d v="2013-07-28T11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d v="2013-11-08T05:24:15"/>
    <d v="2013-12-08T22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d v="2013-02-15T11:13:09"/>
    <d v="2013-03-10T22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d v="2016-12-07T23:38:02"/>
    <d v="2016-12-31T10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d v="2015-06-05T07:59:35"/>
    <d v="2015-06-20T07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d v="2015-02-04T03:13:47"/>
    <d v="2015-02-17T08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d v="2015-04-13T08:54:16"/>
    <d v="2015-06-12T08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d v="2016-07-09T21:42:43"/>
    <d v="2016-08-09T22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d v="2016-12-04T21:14:05"/>
    <d v="2017-01-03T21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d v="2015-03-23T08:45:31"/>
    <d v="2015-04-23T00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d v="2015-03-01T09:39:51"/>
    <d v="2015-04-07T01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d v="2015-09-09T12:20:28"/>
    <d v="2015-10-06T16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d v="2015-10-15T10:49:31"/>
    <d v="2015-11-14T11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d v="2015-10-01T04:53:17"/>
    <d v="2015-10-19T05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d v="2015-06-29T07:44:57"/>
    <d v="2015-07-29T11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d v="2016-02-22T19:12:53"/>
    <d v="2016-03-13T18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d v="2016-04-01T11:55:58"/>
    <d v="2016-05-01T11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d v="2016-03-29T10:20:32"/>
    <d v="2016-04-28T10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d v="2015-06-14T13:32:39"/>
    <d v="2015-07-14T13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d v="2016-04-23T10:12:18"/>
    <d v="2016-06-01T12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d v="2015-07-10T11:59:38"/>
    <d v="2015-07-20T21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d v="2016-10-31T19:23:31"/>
    <d v="2016-11-30T20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d v="2016-07-15T04:35:20"/>
    <d v="2016-07-31T05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d v="2017-01-11T22:40:05"/>
    <d v="2017-03-12T21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d v="2016-06-22T09:58:28"/>
    <d v="2016-07-21T11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d v="2014-11-04T04:58:54"/>
    <d v="2014-12-04T04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d v="2016-01-18T06:04:39"/>
    <d v="2016-02-17T06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d v="2016-08-29T08:43:32"/>
    <d v="2016-10-08T08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d v="2015-09-10T15:11:08"/>
    <d v="2015-10-15T15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d v="2016-07-05T10:00:50"/>
    <d v="2016-08-19T10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d v="2016-10-26T13:15:19"/>
    <d v="2016-11-30T14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d v="2015-03-19T10:52:02"/>
    <d v="2015-04-18T10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d v="2016-02-02T11:01:54"/>
    <d v="2016-03-03T11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d v="2016-08-22T10:04:20"/>
    <d v="2016-10-21T10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d v="2015-10-01T05:57:28"/>
    <d v="2015-11-05T19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d v="2016-01-24T17:05:09"/>
    <d v="2016-02-28T17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d v="2016-05-29T23:39:06"/>
    <d v="2016-07-21T08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d v="2014-12-11T19:02:52"/>
    <d v="2015-01-10T19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d v="2014-06-26T13:29:25"/>
    <d v="2014-07-11T10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d v="2016-12-01T10:34:06"/>
    <d v="2016-12-30T17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d v="2016-11-23T11:58:57"/>
    <d v="2016-12-23T11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d v="2015-04-21T09:45:25"/>
    <d v="2015-05-21T09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d v="2016-03-22T10:45:46"/>
    <d v="2016-04-26T00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d v="2016-09-13T09:12:32"/>
    <d v="2016-10-13T09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d v="2016-11-29T20:03:55"/>
    <d v="2016-12-29T20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d v="2014-12-01T13:00:28"/>
    <d v="2015-01-15T13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d v="2015-04-29T10:17:15"/>
    <d v="2015-05-29T10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d v="2016-08-30T09:25:34"/>
    <d v="2016-10-14T09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d v="2014-10-22T23:19:05"/>
    <d v="2014-12-02T00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d v="2016-06-01T00:38:29"/>
    <d v="2016-07-01T22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d v="2016-07-18T06:05:54"/>
    <d v="2016-08-17T06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d v="2016-12-27T19:26:48"/>
    <d v="2017-01-26T19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d v="2014-06-15T20:33:45"/>
    <d v="2014-07-15T20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d v="2016-02-10T12:34:47"/>
    <d v="2016-03-11T12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d v="2015-11-05T16:28:22"/>
    <d v="2015-12-05T16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d v="2014-11-12T14:43:48"/>
    <d v="2014-12-17T14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d v="2017-02-01T07:51:19"/>
    <d v="2017-03-03T07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d v="2015-07-03T13:17:13"/>
    <d v="2015-08-02T13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d v="2014-10-24T09:31:55"/>
    <d v="2014-12-08T10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d v="2014-07-16T08:17:33"/>
    <d v="2014-08-15T08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d v="2016-08-30T08:58:37"/>
    <d v="2016-10-01T08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d v="2015-06-17T13:35:39"/>
    <d v="2015-07-17T13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d v="2016-06-21T06:38:03"/>
    <d v="2016-08-18T21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d v="2016-06-01T12:57:19"/>
    <d v="2016-06-30T12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d v="2014-06-09T13:32:39"/>
    <d v="2014-07-14T13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d v="2013-05-27T19:49:11"/>
    <d v="2013-06-26T19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d v="2015-02-05T09:18:45"/>
    <d v="2015-03-07T09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d v="2014-11-20T06:08:53"/>
    <d v="2014-12-18T06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d v="2015-11-09T01:58:55"/>
    <d v="2015-12-16T00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d v="2015-11-25T18:18:54"/>
    <d v="2015-12-25T18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d v="2016-01-13T11:45:44"/>
    <d v="2016-02-12T11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d v="2015-07-15T07:52:46"/>
    <d v="2015-09-04T21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d v="2013-02-03T20:49:48"/>
    <d v="2013-03-10T18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d v="2016-05-12T13:22:59"/>
    <d v="2016-06-11T13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d v="2012-10-31T00:06:45"/>
    <d v="2012-11-30T04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d v="2013-06-04T18:56:00"/>
    <d v="2013-07-04T18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d v="2013-01-30T17:05:37"/>
    <d v="2013-02-28T23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d v="2011-05-26T07:42:03"/>
    <d v="2011-06-25T07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d v="2011-05-05T13:33:10"/>
    <d v="2011-07-06T13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d v="2012-07-05T15:37:00"/>
    <d v="2012-08-02T15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d v="2014-05-22T11:12:52"/>
    <d v="2014-06-21T11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d v="2013-07-09T16:25:31"/>
    <d v="2013-09-07T16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d v="2016-01-27T14:15:27"/>
    <d v="2016-02-15T01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d v="2014-11-08T10:41:46"/>
    <d v="2015-01-07T10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d v="2015-02-14T11:35:52"/>
    <d v="2015-03-16T10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d v="2014-10-12T17:54:23"/>
    <d v="2014-11-26T18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d v="2015-10-14T18:04:10"/>
    <d v="2015-11-13T19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d v="2015-05-21T22:34:54"/>
    <d v="2015-06-14T22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d v="2014-03-12T08:15:46"/>
    <d v="2014-04-11T08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d v="2013-09-30T18:04:50"/>
    <d v="2013-10-15T18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d v="2015-04-07T12:12:22"/>
    <d v="2015-05-07T12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d v="2012-06-12T11:45:32"/>
    <d v="2012-07-12T11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d v="2016-11-30T16:50:33"/>
    <d v="2016-12-30T16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d v="2016-02-23T21:53:08"/>
    <d v="2016-03-24T20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d v="2016-12-15T19:35:19"/>
    <d v="2017-01-14T19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d v="2016-11-03T10:03:26"/>
    <d v="2016-12-03T11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d v="2017-01-11T23:16:10"/>
    <d v="2017-02-02T22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d v="2016-07-17T12:13:30"/>
    <d v="2016-08-01T12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d v="2015-05-06T05:47:56"/>
    <d v="2015-06-05T05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d v="2015-05-17T12:18:26"/>
    <d v="2015-06-08T20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d v="2016-11-28T23:08:45"/>
    <d v="2016-12-28T23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d v="2013-04-06T13:12:16"/>
    <d v="2013-05-06T13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d v="2016-12-02T19:47:58"/>
    <d v="2016-12-22T19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d v="2015-06-05T11:38:42"/>
    <d v="2015-07-05T11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d v="2016-03-04T10:32:01"/>
    <d v="2016-04-29T06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d v="2015-06-29T09:31:29"/>
    <d v="2015-07-29T09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d v="2015-05-02T16:06:35"/>
    <d v="2015-06-02T22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d v="2016-09-21T08:45:17"/>
    <d v="2016-10-17T10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d v="2016-07-14T05:32:37"/>
    <d v="2016-08-13T05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d v="2015-03-24T13:16:46"/>
    <d v="2015-04-27T11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d v="2015-07-08T09:36:58"/>
    <d v="2015-08-21T22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d v="2016-01-31T21:43:06"/>
    <d v="2016-03-02T21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d v="2016-07-02T10:22:03"/>
    <d v="2016-08-01T10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d v="2017-01-16T21:28:46"/>
    <d v="2017-02-28T21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d v="2016-12-15T15:48:01"/>
    <d v="2017-01-14T15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d v="2015-01-14T17:58:02"/>
    <d v="2015-02-13T17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d v="2016-09-27T16:01:50"/>
    <d v="2016-10-27T15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d v="2016-06-05T14:58:54"/>
    <d v="2016-07-05T14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d v="2014-09-06T18:06:13"/>
    <d v="2014-10-06T18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d v="2016-05-08T02:11:13"/>
    <d v="2016-06-11T23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d v="2013-05-05T17:54:34"/>
    <d v="2013-05-26T17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d v="2015-03-01T19:16:51"/>
    <d v="2015-04-30T18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d v="2013-06-25T19:30:35"/>
    <d v="2013-07-25T19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d v="2015-01-28T06:14:45"/>
    <d v="2015-02-22T06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d v="2014-10-29T10:20:01"/>
    <d v="2014-11-28T11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d v="2015-10-20T04:23:27"/>
    <d v="2015-12-12T04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d v="2014-07-18T06:52:58"/>
    <d v="2014-08-12T06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d v="2015-10-14T14:55:56"/>
    <d v="2015-11-13T15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d v="2014-11-01T21:12:15"/>
    <d v="2014-12-31T22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d v="2016-04-19T01:38:40"/>
    <d v="2016-06-03T01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d v="2015-01-08T19:25:00"/>
    <d v="2015-02-05T19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d v="2014-11-03T19:31:39"/>
    <d v="2014-12-03T19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d v="2015-12-22T04:29:30"/>
    <d v="2016-02-20T04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d v="2016-12-04T00:04:27"/>
    <d v="2017-01-03T00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d v="2015-07-07T10:13:11"/>
    <d v="2015-08-16T10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d v="2015-10-22T16:13:39"/>
    <d v="2015-11-21T17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d v="2015-08-15T21:36:14"/>
    <d v="2015-09-15T05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d v="2016-01-26T04:57:14"/>
    <d v="2016-02-25T04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d v="2016-09-09T04:56:59"/>
    <d v="2016-10-09T04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d v="2016-06-03T10:01:26"/>
    <d v="2016-06-28T10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d v="2015-01-09T15:58:29"/>
    <d v="2015-02-08T15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d v="2016-08-21T23:45:04"/>
    <d v="2016-09-20T23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d v="2015-12-02T02:38:51"/>
    <d v="2016-01-01T02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d v="2016-11-02T11:13:22"/>
    <d v="2016-11-15T12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d v="2015-03-29T21:09:19"/>
    <d v="2015-04-28T21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d v="2015-06-25T03:22:00"/>
    <d v="2015-08-24T03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d v="2016-08-19T14:26:25"/>
    <d v="2016-09-18T14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d v="2016-03-03T03:06:57"/>
    <d v="2016-04-02T02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d v="2015-03-10T19:27:22"/>
    <d v="2015-04-09T19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d v="2014-11-18T13:31:28"/>
    <d v="2014-12-19T13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d v="2015-10-26T23:03:36"/>
    <d v="2015-11-26T00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d v="2015-06-20T12:43:48"/>
    <d v="2015-07-20T12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d v="2016-10-30T09:01:15"/>
    <d v="2016-12-10T05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d v="2015-05-18T12:24:38"/>
    <d v="2015-06-08T09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d v="2015-09-11T12:43:40"/>
    <d v="2015-10-11T12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d v="2016-01-22T02:24:17"/>
    <d v="2016-02-21T02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d v="2014-06-06T06:45:39"/>
    <d v="2014-07-12T22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d v="2016-03-28T14:54:59"/>
    <d v="2016-04-27T07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d v="2015-02-05T13:55:01"/>
    <d v="2015-03-07T13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d v="2016-04-26T11:57:43"/>
    <d v="2016-05-26T11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d v="2015-07-13T12:22:49"/>
    <d v="2015-09-11T12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d v="2016-04-25T09:29:18"/>
    <d v="2016-05-25T09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d v="2016-12-03T16:13:29"/>
    <d v="2017-01-02T16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d v="2015-07-14T14:57:42"/>
    <d v="2015-09-12T14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d v="2015-05-15T07:00:55"/>
    <d v="2015-06-14T07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d v="2016-04-01T04:44:38"/>
    <d v="2016-04-21T04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d v="2016-06-08T11:32:14"/>
    <d v="2016-07-08T11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d v="2015-04-21T16:28:38"/>
    <d v="2015-05-21T23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d v="2015-03-23T13:28:25"/>
    <d v="2015-05-10T13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d v="2016-01-20T22:06:37"/>
    <d v="2016-02-19T22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d v="2014-10-19T17:00:59"/>
    <d v="2014-11-18T18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d v="2014-06-28T10:52:43"/>
    <d v="2014-07-28T10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d v="2017-03-01T10:42:27"/>
    <d v="2017-04-15T09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d v="2016-04-03T14:48:00"/>
    <d v="2016-04-24T15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d v="2014-07-12T10:08:40"/>
    <d v="2014-09-05T07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d v="2016-12-04T10:02:45"/>
    <d v="2017-01-03T10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d v="2015-10-12T15:30:44"/>
    <d v="2015-11-11T16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d v="2014-07-11T10:56:00"/>
    <d v="2014-08-10T22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d v="2015-11-03T22:54:56"/>
    <d v="2015-12-02T11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d v="2014-10-03T15:31:38"/>
    <d v="2014-11-30T17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d v="2014-09-17T09:29:14"/>
    <d v="2014-10-20T18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d v="2013-03-11T09:54:31"/>
    <d v="2013-04-10T09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d v="2013-02-21T15:52:18"/>
    <d v="2013-04-07T14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d v="2013-01-17T09:52:38"/>
    <d v="2013-02-16T09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d v="2012-02-20T11:37:32"/>
    <d v="2012-03-21T21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d v="2015-12-01T22:07:46"/>
    <d v="2016-01-11T23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d v="2012-01-25T13:14:45"/>
    <d v="2012-03-25T12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d v="2011-04-12T18:20:49"/>
    <d v="2011-06-11T18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d v="2013-01-16T08:21:49"/>
    <d v="2013-02-15T08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d v="2012-12-07T13:51:03"/>
    <d v="2012-12-28T13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d v="2015-03-10T16:58:54"/>
    <d v="2015-04-09T16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d v="2013-09-16T07:01:43"/>
    <d v="2013-10-16T07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d v="2012-01-31T17:30:39"/>
    <d v="2012-03-01T17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d v="2013-08-14T11:28:12"/>
    <d v="2013-09-13T11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d v="2014-11-17T11:21:03"/>
    <d v="2014-12-19T22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d v="2011-08-10T19:00:22"/>
    <d v="2011-09-09T19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d v="2011-10-24T08:46:44"/>
    <d v="2011-12-22T21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d v="2013-04-30T14:55:13"/>
    <d v="2013-05-14T14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d v="2014-04-25T11:53:09"/>
    <d v="2014-05-09T21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d v="2013-07-09T16:24:59"/>
    <d v="2013-07-26T11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d v="2013-10-03T16:09:05"/>
    <d v="2013-11-02T16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d v="2012-08-15T14:35:36"/>
    <d v="2012-09-07T01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d v="2016-06-26T22:37:55"/>
    <d v="2016-07-21T22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d v="2012-05-23T22:49:23"/>
    <d v="2012-07-21T08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d v="2015-05-06T13:06:13"/>
    <d v="2015-06-20T13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d v="2015-01-27T22:02:41"/>
    <d v="2015-02-26T22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d v="2016-07-03T16:01:11"/>
    <d v="2016-08-02T16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d v="2013-12-06T07:31:00"/>
    <d v="2014-01-05T07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d v="2012-10-16T08:40:52"/>
    <d v="2012-11-15T09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d v="2013-09-03T07:27:54"/>
    <d v="2013-10-02T07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d v="2014-12-18T11:07:23"/>
    <d v="2015-02-15T09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d v="2011-05-19T15:14:06"/>
    <d v="2011-06-18T15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d v="2013-05-17T14:47:55"/>
    <d v="2013-06-16T14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d v="2015-03-04T11:20:13"/>
    <d v="2015-04-03T09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d v="2011-07-28T12:57:11"/>
    <d v="2011-08-27T12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d v="2014-07-18T05:24:19"/>
    <d v="2014-09-16T05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d v="2013-06-19T09:25:22"/>
    <d v="2013-07-31T13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d v="2014-07-20T17:36:18"/>
    <d v="2014-09-03T17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d v="2016-06-05T18:10:33"/>
    <d v="2016-08-04T18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d v="2013-04-01T15:42:37"/>
    <d v="2013-05-01T15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d v="2015-06-08T08:00:23"/>
    <d v="2015-07-08T08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d v="2016-02-26T07:01:20"/>
    <d v="2016-03-25T16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d v="2016-08-24T02:20:01"/>
    <d v="2016-10-23T02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d v="2014-05-13T09:47:04"/>
    <d v="2014-06-10T02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d v="2016-02-14T04:38:23"/>
    <d v="2016-03-22T14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d v="2014-06-24T12:51:44"/>
    <d v="2014-07-24T12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d v="2010-03-17T04:48:29"/>
    <d v="2010-05-15T02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d v="2014-05-27T08:44:41"/>
    <d v="2014-06-27T08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d v="2017-01-16T06:48:05"/>
    <d v="2017-02-14T16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d v="2014-06-19T03:14:38"/>
    <d v="2014-07-19T03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d v="2015-10-19T08:00:04"/>
    <d v="2015-11-18T09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d v="2017-01-06T10:25:39"/>
    <d v="2017-02-05T10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d v="2014-06-16T09:17:46"/>
    <d v="2014-07-16T09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d v="2015-08-18T08:20:40"/>
    <d v="2015-09-27T08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d v="2016-02-15T00:04:57"/>
    <d v="2016-03-15T23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d v="2016-09-06T05:11:32"/>
    <d v="2016-10-06T08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d v="2014-11-05T07:35:53"/>
    <d v="2014-12-06T00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d v="2014-05-01T13:40:52"/>
    <d v="2014-05-31T13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d v="2014-05-23T11:48:03"/>
    <d v="2014-06-20T15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d v="2014-11-12T14:35:13"/>
    <d v="2014-12-18T22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d v="2016-05-02T22:01:31"/>
    <d v="2016-06-06T22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d v="2014-09-17T13:55:39"/>
    <d v="2014-10-17T13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d v="2014-11-21T12:01:56"/>
    <d v="2014-12-22T18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d v="2017-01-21T06:01:30"/>
    <d v="2017-02-20T06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d v="2016-07-19T10:52:18"/>
    <d v="2016-08-18T10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d v="2015-12-01T00:37:27"/>
    <d v="2016-01-19T00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d v="2017-02-14T08:24:46"/>
    <d v="2017-03-14T07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d v="2017-01-01T11:35:22"/>
    <d v="2017-01-31T18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d v="2015-02-17T09:05:20"/>
    <d v="2015-03-19T08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d v="2015-09-28T12:24:55"/>
    <d v="2015-10-23T12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d v="2014-10-29T13:15:26"/>
    <d v="2014-11-30T21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d v="2016-01-22T05:24:25"/>
    <d v="2016-02-15T09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d v="2016-03-13T18:02:57"/>
    <d v="2016-05-01T21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d v="2015-08-05T10:11:02"/>
    <d v="2015-09-04T10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d v="2016-04-24T13:53:51"/>
    <d v="2016-05-23T16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d v="2015-07-28T13:15:10"/>
    <d v="2015-08-27T13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d v="2016-07-01T01:33:47"/>
    <d v="2016-08-06T12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d v="2014-12-08T12:46:10"/>
    <d v="2015-01-22T12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d v="2016-12-01T16:03:39"/>
    <d v="2017-01-03T16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d v="2014-10-26T18:10:16"/>
    <d v="2014-11-25T19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d v="2014-12-01T11:05:38"/>
    <d v="2014-12-31T11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d v="2015-06-15T17:55:00"/>
    <d v="2015-06-30T17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d v="2014-10-23T06:13:54"/>
    <d v="2014-11-22T07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d v="2015-02-17T19:13:44"/>
    <d v="2015-03-31T18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d v="2015-01-27T15:13:54"/>
    <d v="2015-03-02T15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d v="2014-07-18T23:06:39"/>
    <d v="2014-09-16T23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d v="2017-02-16T04:14:42"/>
    <d v="2017-02-23T04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d v="2015-10-09T15:10:20"/>
    <d v="2015-11-08T16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d v="2015-10-03T21:15:59"/>
    <d v="2015-11-02T22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d v="2016-04-12T04:47:14"/>
    <d v="2016-05-12T04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d v="2015-04-27T13:47:19"/>
    <d v="2015-05-27T13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d v="2014-09-10T10:31:48"/>
    <d v="2014-09-30T21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d v="2015-08-03T00:47:27"/>
    <d v="2015-09-02T00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d v="2015-07-03T00:03:10"/>
    <d v="2015-08-02T00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d v="2015-08-25T08:43:52"/>
    <d v="2015-09-17T11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d v="2016-06-03T21:40:24"/>
    <d v="2016-07-03T21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d v="2014-08-20T09:40:33"/>
    <d v="2014-09-20T09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d v="2015-06-30T03:32:39"/>
    <d v="2015-08-28T06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d v="2015-04-13T19:16:39"/>
    <d v="2015-04-28T19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d v="2014-10-23T18:29:53"/>
    <d v="2014-11-12T19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d v="2013-10-07T19:00:03"/>
    <d v="2013-11-06T20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d v="2009-09-23T07:35:16"/>
    <d v="2009-12-01T18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d v="2014-01-13T11:49:11"/>
    <d v="2014-03-14T10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d v="2015-04-27T02:48:29"/>
    <d v="2015-05-28T14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d v="2011-05-09T11:31:01"/>
    <d v="2011-06-08T11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d v="2016-06-28T16:00:04"/>
    <d v="2016-07-27T16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d v="2014-02-01T16:29:05"/>
    <d v="2014-02-16T18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d v="2014-11-18T19:29:45"/>
    <d v="2014-12-23T19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d v="2013-04-25T10:18:34"/>
    <d v="2013-05-25T10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d v="2016-03-09T13:31:22"/>
    <d v="2016-04-08T12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d v="2015-05-20T12:28:03"/>
    <d v="2015-06-19T12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d v="2016-02-03T18:47:39"/>
    <d v="2016-02-28T17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d v="2017-02-19T18:00:02"/>
    <d v="2017-03-31T21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d v="2015-01-13T16:15:29"/>
    <d v="2015-02-17T16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d v="2014-06-09T06:34:56"/>
    <d v="2014-07-09T06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d v="2015-05-16T15:06:08"/>
    <d v="2015-06-30T15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d v="2012-05-25T14:20:48"/>
    <d v="2012-07-24T14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d v="2010-08-08T19:34:51"/>
    <d v="2010-09-01T20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d v="2013-07-26T17:54:51"/>
    <d v="2013-08-28T17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d v="2012-03-21T19:12:06"/>
    <d v="2012-05-20T19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d v="2015-11-17T04:46:30"/>
    <d v="2015-12-19T04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d v="2015-08-30T12:57:33"/>
    <d v="2015-10-26T15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d v="2014-08-26T15:43:11"/>
    <d v="2014-09-25T15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d v="2014-05-20T09:35:01"/>
    <d v="2014-05-30T09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d v="2016-12-03T15:29:28"/>
    <d v="2016-12-25T05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d v="2015-03-05T20:30:22"/>
    <d v="2015-04-04T19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d v="2014-11-13T16:49:25"/>
    <d v="2014-12-13T16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d v="2014-12-31T23:59:59"/>
    <d v="2015-01-31T14:12:00"/>
    <x v="3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d v="2015-09-09T17:38:06"/>
    <d v="2015-10-09T17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d v="2015-08-24T14:34:24"/>
    <d v="2015-09-23T14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d v="2016-03-04T11:25:41"/>
    <d v="2016-04-03T10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d v="2015-02-10T19:44:45"/>
    <d v="2015-03-27T18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d v="2015-01-29T14:17:35"/>
    <d v="2015-02-28T14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d v="2016-03-16T11:06:22"/>
    <d v="2016-05-15T10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d v="2014-05-20T19:12:08"/>
    <d v="2014-06-18T14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d v="2014-10-29T04:19:29"/>
    <d v="2014-12-13T05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d v="2016-08-21T02:29:57"/>
    <d v="2016-09-20T02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d v="2015-05-27T10:00:58"/>
    <d v="2015-07-26T10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d v="2016-03-09T06:56:16"/>
    <d v="2016-04-08T05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d v="2014-05-31T19:22:32"/>
    <d v="2014-07-14T23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d v="2011-04-04T20:13:53"/>
    <d v="2011-05-04T20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d v="2011-09-02T01:08:37"/>
    <d v="2011-10-14T17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d v="2011-11-28T22:04:19"/>
    <d v="2012-01-27T22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d v="2012-02-06T14:17:15"/>
    <d v="2012-03-17T13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d v="2011-07-22T18:18:33"/>
    <d v="2011-08-01T01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d v="2010-12-23T20:40:38"/>
    <d v="2011-03-23T19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d v="2012-05-24T13:24:11"/>
    <d v="2012-06-14T13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d v="2013-11-29T13:56:26"/>
    <d v="2013-12-31T23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d v="2011-09-09T18:01:49"/>
    <d v="2011-11-02T02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d v="2012-11-15T16:11:50"/>
    <d v="2012-12-15T16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d v="2013-05-14T18:00:32"/>
    <d v="2013-06-04T18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d v="2012-12-03T14:59:44"/>
    <d v="2013-01-02T14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d v="2012-06-21T19:40:02"/>
    <d v="2012-07-21T19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d v="2014-06-04T17:32:49"/>
    <d v="2014-08-03T11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d v="2011-10-28T19:13:16"/>
    <d v="2011-12-12T20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d v="2012-10-12T11:10:21"/>
    <d v="2012-11-22T16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d v="2013-09-29T09:56:28"/>
    <d v="2013-11-01T13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d v="2013-01-27T09:42:15"/>
    <d v="2013-03-08T09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d v="2014-08-24T22:28:06"/>
    <d v="2014-09-14T22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d v="2013-02-16T02:09:00"/>
    <d v="2013-02-23T02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d v="2012-04-04T08:33:35"/>
    <d v="2012-05-27T21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d v="2014-11-07T01:04:34"/>
    <d v="2014-12-17T01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d v="2013-06-28T10:31:29"/>
    <d v="2013-08-27T10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d v="2012-11-30T02:48:55"/>
    <d v="2013-01-09T02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d v="2012-08-14T10:47:33"/>
    <d v="2012-09-11T10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d v="2013-11-01T14:21:07"/>
    <d v="2013-12-01T15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d v="2012-10-23T10:58:09"/>
    <d v="2012-11-25T22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d v="2014-05-15T11:41:22"/>
    <d v="2014-06-17T11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d v="2014-01-06T14:48:53"/>
    <d v="2014-02-20T14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d v="2012-01-31T14:06:15"/>
    <d v="2012-03-02T00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d v="2012-09-12T14:37:41"/>
    <d v="2012-10-12T14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d v="2011-07-26T02:10:54"/>
    <d v="2011-09-24T02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d v="2011-12-19T15:12:36"/>
    <d v="2012-01-15T23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d v="2011-04-24T22:33:21"/>
    <d v="2011-06-01T23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d v="2016-05-12T14:51:01"/>
    <d v="2016-07-11T14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d v="2011-04-29T20:04:48"/>
    <d v="2011-06-11T22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d v="2009-11-05T12:02:20"/>
    <d v="2009-12-31T17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d v="2013-01-14T10:29:28"/>
    <d v="2013-02-28T15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d v="2012-02-02T09:39:25"/>
    <d v="2012-03-03T09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d v="2010-07-19T23:32:35"/>
    <d v="2010-08-02T19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d v="2014-11-19T08:19:04"/>
    <d v="2014-12-19T08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d v="2011-05-24T18:35:27"/>
    <d v="2011-06-13T18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d v="2012-08-25T13:46:52"/>
    <d v="2012-09-24T13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d v="2012-09-22T19:26:00"/>
    <d v="2012-11-21T20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d v="2013-09-04T08:49:00"/>
    <d v="2013-09-18T08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d v="2014-07-13T04:48:23"/>
    <d v="2014-08-14T12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d v="2012-05-10T03:49:37"/>
    <d v="2012-06-09T03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d v="2011-02-18T10:54:42"/>
    <d v="2011-03-20T09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d v="2014-04-08T10:25:55"/>
    <d v="2014-05-23T10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d v="2013-09-09T04:27:17"/>
    <d v="2013-10-09T04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d v="2011-03-23T15:37:00"/>
    <d v="2011-04-26T00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d v="2013-10-25T05:49:53"/>
    <d v="2013-11-24T06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d v="2011-03-24T14:01:36"/>
    <d v="2011-04-24T14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d v="2012-03-19T15:22:40"/>
    <d v="2012-04-18T15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d v="2012-03-06T13:00:20"/>
    <d v="2012-04-05T12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d v="2012-11-13T16:17:32"/>
    <d v="2012-12-13T16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d v="2012-04-24T12:46:08"/>
    <d v="2012-05-24T12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d v="2012-11-09T23:19:27"/>
    <d v="2012-12-18T08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d v="2013-11-18T15:55:21"/>
    <d v="2013-12-17T06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d v="2016-03-30T10:39:10"/>
    <d v="2016-04-30T15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d v="2015-12-05T17:57:11"/>
    <d v="2016-01-17T15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d v="2011-10-31T22:45:36"/>
    <d v="2011-12-30T23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d v="2015-01-01T18:31:47"/>
    <d v="2015-01-31T18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d v="2012-01-31T12:16:58"/>
    <d v="2012-03-15T21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d v="2011-01-21T09:35:13"/>
    <d v="2011-02-21T21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d v="2013-02-26T00:04:33"/>
    <d v="2013-03-27T23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d v="2014-02-11T19:41:38"/>
    <d v="2014-03-11T00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d v="2011-10-28T21:35:39"/>
    <d v="2011-11-27T22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d v="2016-04-01T15:14:36"/>
    <d v="2016-05-31T15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d v="2010-05-15T16:19:59"/>
    <d v="2010-07-04T22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d v="2016-07-02T07:03:34"/>
    <d v="2016-08-01T07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d v="2012-05-05T09:45:30"/>
    <d v="2012-06-04T09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d v="2015-02-04T15:04:52"/>
    <d v="2015-03-06T15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d v="2016-07-18T08:31:46"/>
    <d v="2016-08-18T00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d v="2011-09-16T11:35:40"/>
    <d v="2011-10-16T16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d v="2012-03-05T11:25:47"/>
    <d v="2012-04-20T21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d v="2016-02-16T03:46:16"/>
    <d v="2016-04-15T23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d v="2014-01-23T14:31:11"/>
    <d v="2014-02-06T14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d v="2011-06-28T19:39:05"/>
    <d v="2011-07-21T19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d v="2014-06-12T12:11:07"/>
    <d v="2014-07-12T12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d v="2017-02-07T20:54:44"/>
    <d v="2017-03-28T20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d v="2017-02-12T23:07:40"/>
    <d v="2017-04-13T22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d v="2017-03-14T12:45:38"/>
    <d v="2017-04-07T12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d v="2017-02-17T13:34:01"/>
    <d v="2017-03-17T12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d v="2017-02-22T00:00:23"/>
    <d v="2017-03-23T23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d v="2017-02-26T14:15:19"/>
    <d v="2017-04-27T13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d v="2017-03-07T19:07:25"/>
    <d v="2017-04-10T14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d v="2017-03-10T06:49:54"/>
    <d v="2017-04-09T05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d v="2017-02-14T16:37:10"/>
    <d v="2017-03-16T15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d v="2017-03-07T04:20:42"/>
    <d v="2017-04-06T03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d v="2017-03-01T10:50:08"/>
    <d v="2017-04-02T19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d v="2017-02-21T21:37:47"/>
    <d v="2017-03-26T17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d v="2017-03-09T16:05:12"/>
    <d v="2017-04-09T14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d v="2017-02-25T10:04:34"/>
    <d v="2017-03-26T22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d v="2017-03-06T18:45:14"/>
    <d v="2017-04-09T19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d v="2017-03-01T19:40:11"/>
    <d v="2017-03-31T18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d v="2017-03-10T18:47:28"/>
    <d v="2017-04-09T17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d v="2017-03-01T22:59:20"/>
    <d v="2017-03-25T21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d v="2017-03-12T14:44:05"/>
    <d v="2017-04-11T14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d v="2017-03-01T19:43:10"/>
    <d v="2017-03-31T22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d v="2014-12-16T09:56:45"/>
    <d v="2015-01-15T09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d v="2015-02-28T14:52:30"/>
    <d v="2015-03-30T13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d v="2015-07-02T00:45:37"/>
    <d v="2015-08-31T00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d v="2015-01-16T21:21:13"/>
    <d v="2015-02-15T21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d v="2015-08-28T18:24:06"/>
    <d v="2015-09-09T10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d v="2015-06-24T01:21:12"/>
    <d v="2015-08-23T01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d v="2016-02-27T11:18:15"/>
    <d v="2016-03-28T10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d v="2016-03-22T14:48:26"/>
    <d v="2016-05-01T14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d v="2014-07-21T07:31:54"/>
    <d v="2014-08-31T13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d v="2015-12-03T08:11:28"/>
    <d v="2016-01-18T07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d v="2014-08-01T09:30:34"/>
    <d v="2014-09-01T09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d v="2015-05-01T15:55:53"/>
    <d v="2015-06-30T15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d v="2014-09-05T13:13:32"/>
    <d v="2014-10-05T13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d v="2015-04-01T16:02:41"/>
    <d v="2015-05-01T16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d v="2015-02-28T23:13:05"/>
    <d v="2015-03-30T21:22:00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d v="2016-10-30T07:51:39"/>
    <d v="2016-12-09T08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d v="2016-03-31T17:33:58"/>
    <d v="2016-04-20T22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d v="2016-03-31T08:39:09"/>
    <d v="2016-05-13T22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d v="2014-08-18T06:49:51"/>
    <d v="2014-09-17T06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d v="2014-10-10T12:47:51"/>
    <d v="2014-11-09T13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d v="2015-11-11T05:04:23"/>
    <d v="2015-12-11T05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d v="2016-02-25T17:03:49"/>
    <d v="2016-04-02T18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d v="2015-05-05T13:48:35"/>
    <d v="2015-07-01T00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d v="2014-09-30T16:22:42"/>
    <d v="2014-10-30T16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d v="2014-07-25T17:14:09"/>
    <d v="2014-08-24T17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d v="2014-05-29T16:04:24"/>
    <d v="2014-06-27T16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d v="2015-02-09T16:16:17"/>
    <d v="2015-04-05T05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d v="2015-09-21T09:01:14"/>
    <d v="2015-10-21T09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d v="2016-04-10T19:15:06"/>
    <d v="2016-06-09T19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d v="2015-09-24T20:06:23"/>
    <d v="2015-10-24T20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d v="2015-05-28T15:45:52"/>
    <d v="2015-06-11T09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d v="2015-11-17T10:24:41"/>
    <d v="2016-01-15T23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d v="2016-09-01T10:12:54"/>
    <d v="2016-09-13T15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d v="2015-04-07T18:52:36"/>
    <d v="2015-05-07T18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d v="2016-07-08T13:32:25"/>
    <d v="2016-08-07T13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d v="2015-10-09T14:40:33"/>
    <d v="2015-11-08T15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d v="2015-06-20T16:46:32"/>
    <d v="2015-07-20T16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d v="2014-09-02T14:59:02"/>
    <d v="2014-10-02T14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d v="2016-03-06T14:58:52"/>
    <d v="2016-05-04T13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d v="2015-06-16T13:37:02"/>
    <d v="2015-07-16T13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d v="2015-04-26T09:04:31"/>
    <d v="2015-06-10T09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d v="2016-12-06T15:02:50"/>
    <d v="2017-01-07T15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d v="2016-08-04T16:12:55"/>
    <d v="2016-08-26T21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d v="2015-01-22T08:31:17"/>
    <d v="2015-03-08T07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d v="2016-11-16T00:13:58"/>
    <d v="2016-12-21T20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d v="2016-10-24T22:14:27"/>
    <d v="2016-11-23T20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d v="2015-10-15T04:27:10"/>
    <d v="2015-11-13T09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d v="2015-08-03T16:49:03"/>
    <d v="2015-09-02T16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d v="2017-01-23T17:25:21"/>
    <d v="2017-03-01T13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d v="2016-03-25T14:05:04"/>
    <d v="2016-04-19T14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d v="2015-02-17T12:45:23"/>
    <d v="2015-03-19T11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d v="2016-09-14T00:04:42"/>
    <d v="2016-10-14T00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d v="2016-02-20T11:59:28"/>
    <d v="2016-03-21T10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d v="2015-03-04T15:02:33"/>
    <d v="2015-04-03T14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d v="2015-09-05T12:56:01"/>
    <d v="2015-10-05T12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d v="2016-07-19T22:01:09"/>
    <d v="2016-08-28T22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d v="2016-12-29T13:51:23"/>
    <d v="2017-01-28T13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d v="2016-05-15T16:56:32"/>
    <d v="2016-07-14T16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d v="2015-03-05T13:53:49"/>
    <d v="2015-03-25T12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d v="2016-02-05T10:08:33"/>
    <d v="2016-02-25T10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d v="2015-07-24T07:37:40"/>
    <d v="2015-09-12T07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d v="2016-02-10T17:34:05"/>
    <d v="2016-03-11T17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d v="2016-09-23T14:50:40"/>
    <d v="2016-10-23T14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d v="2014-07-05T05:39:39"/>
    <d v="2014-08-03T05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d v="2014-07-14T17:31:52"/>
    <d v="2014-08-13T17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d v="2014-08-04T14:38:08"/>
    <d v="2014-08-25T14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d v="2014-07-04T09:48:04"/>
    <d v="2014-08-03T09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d v="2014-07-29T07:27:24"/>
    <d v="2014-09-27T07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d v="2014-12-14T13:39:19"/>
    <d v="2015-01-13T13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d v="2014-09-09T12:43:14"/>
    <d v="2014-10-14T12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d v="2014-09-23T17:30:40"/>
    <d v="2014-10-23T17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d v="2014-05-07T11:13:56"/>
    <d v="2014-07-06T11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d v="2014-12-05T12:14:58"/>
    <d v="2015-01-19T12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d v="2014-10-17T23:14:52"/>
    <d v="2014-11-29T08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d v="2014-09-09T17:26:00"/>
    <d v="2014-10-24T17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d v="2014-09-23T16:57:51"/>
    <d v="2014-10-29T16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d v="2015-01-21T02:34:13"/>
    <d v="2015-02-20T02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d v="2015-02-10T14:43:15"/>
    <d v="2015-03-27T13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d v="2016-08-03T10:36:20"/>
    <d v="2016-09-02T10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d v="2016-05-03T08:25:10"/>
    <d v="2016-07-02T08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d v="2016-08-15T08:49:05"/>
    <d v="2016-09-15T08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d v="2016-01-19T07:48:09"/>
    <d v="2016-02-21T07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d v="2015-04-21T16:47:58"/>
    <d v="2015-05-21T16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d v="2014-12-30T09:44:00"/>
    <d v="2015-01-30T21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d v="2014-09-14T21:14:15"/>
    <d v="2014-10-15T18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d v="2014-11-15T07:12:57"/>
    <d v="2014-12-15T07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d v="2015-03-05T09:43:57"/>
    <d v="2015-04-04T08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d v="2014-10-01T16:45:42"/>
    <d v="2014-10-31T16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d v="2014-11-13T00:00:03"/>
    <d v="2015-01-12T00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d v="2015-01-06T10:11:18"/>
    <d v="2015-02-05T10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d v="2014-11-30T11:46:05"/>
    <d v="2015-01-29T11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d v="2015-07-03T18:44:42"/>
    <d v="2015-08-10T00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d v="2014-10-28T15:24:00"/>
    <d v="2014-11-27T16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d v="2015-01-07T07:13:42"/>
    <d v="2015-02-11T07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d v="2016-09-15T00:55:41"/>
    <d v="2016-10-14T10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d v="2016-05-25T04:32:46"/>
    <d v="2016-07-24T04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d v="2016-11-15T07:39:49"/>
    <d v="2016-12-15T07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d v="2015-12-06T01:50:33"/>
    <d v="2016-02-04T01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d v="2014-10-22T14:13:28"/>
    <d v="2014-11-11T15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d v="2016-09-10T08:32:50"/>
    <d v="2016-10-10T08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d v="2015-11-13T09:51:08"/>
    <d v="2015-12-15T06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d v="2015-06-04T05:20:30"/>
    <d v="2015-06-27T15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d v="2015-01-13T19:43:02"/>
    <d v="2015-02-13T19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d v="2015-10-05T10:16:44"/>
    <d v="2015-11-14T11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d v="2015-08-31T13:17:38"/>
    <d v="2015-10-02T12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d v="2014-08-26T09:19:09"/>
    <d v="2014-09-30T09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d v="2014-08-28T19:38:33"/>
    <d v="2014-09-27T19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d v="2017-01-07T10:20:30"/>
    <d v="2017-02-11T10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d v="2015-01-25T15:47:19"/>
    <d v="2015-03-01T15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d v="2014-08-09T15:50:26"/>
    <d v="2014-08-21T15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d v="2014-08-25T04:24:30"/>
    <d v="2014-10-23T22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d v="2016-06-03T01:38:56"/>
    <d v="2016-07-03T01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d v="2014-07-09T15:20:12"/>
    <d v="2014-08-08T15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d v="2015-01-29T01:32:16"/>
    <d v="2015-02-28T01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d v="2015-06-17T15:45:37"/>
    <d v="2015-07-01T15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d v="2016-06-27T15:01:43"/>
    <d v="2016-07-25T13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d v="2016-12-01T09:53:27"/>
    <d v="2017-01-30T00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d v="2015-03-03T23:37:30"/>
    <d v="2015-04-02T22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d v="2014-06-30T12:03:16"/>
    <d v="2014-07-30T12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d v="2015-03-01T20:01:30"/>
    <d v="2015-03-31T19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d v="2012-01-18T01:39:27"/>
    <d v="2012-03-03T01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d v="2013-12-26T13:07:42"/>
    <d v="2014-01-31T13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d v="2012-09-24T10:26:16"/>
    <d v="2012-10-24T10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d v="2013-12-18T15:59:27"/>
    <d v="2014-01-07T20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d v="2013-06-18T14:01:43"/>
    <d v="2013-07-11T14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d v="2014-01-18T16:10:17"/>
    <d v="2014-02-17T16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d v="2011-01-12T01:49:21"/>
    <d v="2011-03-03T01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d v="2014-04-07T15:35:30"/>
    <d v="2014-05-09T16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d v="2010-12-03T20:06:11"/>
    <d v="2011-01-21T16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d v="2014-01-25T10:25:07"/>
    <d v="2014-02-24T10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d v="2012-04-27T17:54:23"/>
    <d v="2012-05-12T17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d v="2011-02-02T06:57:07"/>
    <d v="2011-03-04T06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d v="2013-01-28T19:03:23"/>
    <d v="2013-03-02T01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d v="2014-12-15T17:08:15"/>
    <d v="2015-01-24T17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d v="2016-03-01T10:51:11"/>
    <d v="2016-03-31T09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d v="2013-01-31T13:25:29"/>
    <d v="2013-02-17T13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d v="2012-01-17T19:08:55"/>
    <d v="2012-03-17T18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d v="2011-09-02T12:52:37"/>
    <d v="2011-09-30T21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d v="2016-09-01T11:19:42"/>
    <d v="2016-10-01T11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d v="2013-04-17T20:18:30"/>
    <d v="2013-05-06T22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d v="2014-04-16T14:17:25"/>
    <d v="2014-05-19T22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d v="2015-01-27T09:09:41"/>
    <d v="2015-03-01T23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d v="2011-01-21T17:52:34"/>
    <d v="2011-02-20T17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d v="2011-05-03T17:21:54"/>
    <d v="2011-06-10T21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d v="2016-06-02T01:59:58"/>
    <d v="2016-06-16T22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d v="2012-11-15T09:36:17"/>
    <d v="2012-12-15T09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d v="2015-03-30T23:40:32"/>
    <d v="2015-04-20T23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d v="2011-05-28T12:54:48"/>
    <d v="2011-07-31T00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d v="2012-09-17T14:17:39"/>
    <d v="2012-10-17T14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d v="2014-06-10T17:01:40"/>
    <d v="2014-07-10T17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d v="2014-07-07T15:45:38"/>
    <d v="2014-07-27T19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d v="2015-03-18T12:30:52"/>
    <d v="2015-04-24T18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d v="2012-09-24T19:26:57"/>
    <d v="2012-11-13T20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d v="2013-04-23T18:30:37"/>
    <d v="2013-05-23T18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d v="2013-11-22T06:55:40"/>
    <d v="2014-01-06T06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d v="2014-06-27T14:31:12"/>
    <d v="2014-07-18T14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d v="2014-08-13T12:26:53"/>
    <d v="2014-09-12T12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d v="2011-10-16T22:48:41"/>
    <d v="2011-12-15T23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d v="2011-08-23T12:28:49"/>
    <d v="2011-09-22T12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d v="2014-01-16T11:01:24"/>
    <d v="2014-02-06T11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d v="2014-12-27T01:12:21"/>
    <d v="2015-01-26T01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d v="2017-01-20T05:49:34"/>
    <d v="2017-03-08T01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d v="2014-05-13T13:08:05"/>
    <d v="2014-06-12T13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d v="2014-04-04T11:11:40"/>
    <d v="2014-05-04T11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d v="2016-10-02T02:49:07"/>
    <d v="2016-11-06T03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d v="2017-01-06T23:54:57"/>
    <d v="2017-02-28T22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d v="2016-10-06T16:11:52"/>
    <d v="2016-11-05T16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d v="2015-11-20T12:42:05"/>
    <d v="2015-12-15T01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d v="2016-12-04T18:04:09"/>
    <d v="2017-01-03T18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d v="2016-01-02T02:32:15"/>
    <d v="2016-01-30T22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d v="2014-10-11T12:48:21"/>
    <d v="2014-11-20T13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d v="2015-05-30T21:06:42"/>
    <d v="2015-06-29T21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d v="2015-06-09T08:46:50"/>
    <d v="2015-07-08T10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d v="2016-06-08T17:15:33"/>
    <d v="2016-06-28T17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d v="2016-06-07T15:35:08"/>
    <d v="2016-08-06T15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d v="2014-05-17T00:50:05"/>
    <d v="2014-06-16T00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d v="2015-01-30T18:42:05"/>
    <d v="2015-02-28T18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d v="2014-05-13T18:12:35"/>
    <d v="2014-06-12T18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d v="2016-02-13T09:35:29"/>
    <d v="2016-03-14T08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d v="2016-03-01T07:36:20"/>
    <d v="2016-03-30T06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d v="2015-02-07T21:39:49"/>
    <d v="2015-03-09T20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d v="2012-06-07T16:46:52"/>
    <d v="2012-07-10T17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d v="2012-03-09T16:45:08"/>
    <d v="2012-04-08T15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d v="2012-10-22T22:45:35"/>
    <d v="2012-11-27T06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d v="2012-07-08T20:15:10"/>
    <d v="2012-08-10T16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d v="2014-10-13T15:45:38"/>
    <d v="2014-11-12T16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d v="2015-11-15T13:12:12"/>
    <d v="2015-12-03T15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d v="2010-04-30T23:45:32"/>
    <d v="2010-05-31T22:59:00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d v="2013-01-25T13:02:26"/>
    <d v="2013-03-11T12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d v="2012-11-15T12:52:08"/>
    <d v="2012-12-15T12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d v="2010-06-06T13:09:14"/>
    <d v="2010-07-22T00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d v="2011-05-08T09:18:01"/>
    <d v="2011-06-07T09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d v="2011-03-30T16:36:25"/>
    <d v="2011-04-15T21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d v="2012-01-12T15:43:03"/>
    <d v="2012-02-12T15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d v="2015-09-20T11:55:22"/>
    <d v="2015-10-20T11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d v="2012-03-13T11:02:45"/>
    <d v="2012-04-12T11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d v="2014-02-10T08:00:06"/>
    <d v="2014-03-04T15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d v="2015-12-27T22:37:53"/>
    <d v="2016-02-01T12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d v="2015-02-23T16:36:06"/>
    <d v="2015-03-25T15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d v="2012-09-08T14:55:31"/>
    <d v="2012-10-06T03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d v="2015-04-22T07:02:09"/>
    <d v="2015-05-22T07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d v="2015-02-02T12:57:27"/>
    <d v="2015-03-04T12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d v="2016-11-28T12:29:51"/>
    <d v="2017-01-27T12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d v="2015-11-18T10:27:01"/>
    <d v="2016-01-02T10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d v="2014-08-08T16:13:14"/>
    <d v="2014-09-07T16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d v="2016-05-24T10:06:23"/>
    <d v="2016-06-23T10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d v="2014-05-08T08:05:25"/>
    <d v="2014-05-23T08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d v="2016-11-29T16:01:40"/>
    <d v="2016-12-29T16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d v="2014-09-23T04:17:59"/>
    <d v="2014-10-23T04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d v="2015-09-17T17:06:57"/>
    <d v="2015-10-31T16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d v="2014-07-09T18:48:54"/>
    <d v="2014-08-08T18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d v="2015-05-04T23:26:00"/>
    <d v="2015-06-03T23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d v="2014-09-08T06:16:18"/>
    <d v="2014-10-08T06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d v="2014-10-16T22:11:13"/>
    <d v="2014-10-31T21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d v="2014-08-12T19:10:22"/>
    <d v="2014-09-01T19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d v="2016-10-13T11:12:55"/>
    <d v="2016-11-07T12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d v="2017-01-11T00:28:53"/>
    <d v="2017-02-10T00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d v="2014-07-08T12:57:31"/>
    <d v="2014-08-12T12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d v="2015-04-19T15:00:49"/>
    <d v="2015-05-19T15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d v="2015-09-23T15:01:01"/>
    <d v="2015-10-21T17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d v="2012-06-13T23:19:03"/>
    <d v="2012-07-13T23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d v="2013-11-12T00:08:27"/>
    <d v="2013-12-12T00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d v="2011-08-17T14:22:12"/>
    <d v="2011-09-26T22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d v="2013-12-18T12:15:55"/>
    <d v="2014-01-15T13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d v="2013-09-18T15:38:08"/>
    <d v="2013-10-10T18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d v="2010-10-05T16:54:16"/>
    <d v="2010-11-01T18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d v="2012-02-21T14:40:39"/>
    <d v="2012-03-07T22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d v="2013-04-07T09:33:14"/>
    <d v="2013-05-07T09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d v="2011-05-23T18:31:06"/>
    <d v="2011-07-04T18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d v="2013-05-08T07:24:42"/>
    <d v="2013-07-07T07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d v="2012-05-08T15:25:09"/>
    <d v="2012-05-21T21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d v="2012-01-03T13:26:13"/>
    <d v="2012-01-24T13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d v="2014-08-27T21:08:27"/>
    <d v="2014-09-26T21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d v="2011-11-18T14:48:41"/>
    <d v="2011-12-24T23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d v="2014-05-14T16:22:51"/>
    <d v="2014-06-20T22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d v="2011-11-05T15:21:10"/>
    <d v="2011-12-05T23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d v="2012-05-29T20:51:21"/>
    <d v="2012-06-14T21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d v="2013-06-01T00:13:51"/>
    <d v="2013-07-01T23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d v="2013-02-08T17:38:28"/>
    <d v="2013-03-10T16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d v="2011-05-07T06:10:33"/>
    <d v="2011-06-14T21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d v="2014-04-15T00:58:51"/>
    <d v="2014-05-15T00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d v="2011-04-05T13:52:20"/>
    <d v="2011-07-04T13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d v="2016-06-27T00:28:36"/>
    <d v="2016-08-11T00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d v="2014-04-01T08:01:30"/>
    <d v="2014-05-01T08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d v="2015-06-02T00:02:38"/>
    <d v="2015-07-12T00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d v="2014-02-18T21:36:01"/>
    <d v="2014-04-19T20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d v="2009-10-16T16:02:00"/>
    <d v="2009-11-22T23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d v="2016-04-13T08:30:09"/>
    <d v="2016-06-06T11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d v="2014-06-10T04:09:11"/>
    <d v="2014-07-10T04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d v="2011-03-21T22:21:13"/>
    <d v="2011-04-21T22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d v="2016-10-08T04:05:37"/>
    <d v="2016-11-07T05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d v="2013-09-09T08:33:35"/>
    <d v="2013-10-16T08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d v="2012-02-01T22:47:45"/>
    <d v="2012-03-01T21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d v="2016-01-25T07:56:16"/>
    <d v="2016-03-11T23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d v="2012-04-21T00:31:21"/>
    <d v="2012-05-23T13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d v="2015-03-04T16:10:05"/>
    <d v="2015-04-18T15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d v="2012-09-26T20:21:53"/>
    <d v="2012-10-26T20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d v="2013-02-21T17:42:41"/>
    <d v="2013-03-23T16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d v="2014-08-20T14:17:40"/>
    <d v="2014-09-30T18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d v="2014-11-21T02:42:21"/>
    <d v="2014-12-21T02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d v="2012-08-26T22:40:17"/>
    <d v="2012-10-05T21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d v="2014-04-13T12:43:56"/>
    <d v="2014-05-13T12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d v="2014-08-12T04:18:54"/>
    <d v="2014-09-16T04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d v="2016-03-23T00:32:52"/>
    <d v="2016-04-22T00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d v="2011-12-20T20:08:30"/>
    <d v="2012-01-11T19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d v="2014-07-15T06:58:18"/>
    <d v="2014-08-14T06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d v="2014-04-01T09:55:29"/>
    <d v="2014-05-01T09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d v="2016-11-02T08:05:15"/>
    <d v="2016-12-03T09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d v="2016-07-06T13:01:08"/>
    <d v="2016-08-05T13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d v="2013-02-18T22:38:21"/>
    <d v="2013-04-19T21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d v="2013-10-14T06:01:01"/>
    <d v="2013-11-14T22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d v="2012-10-18T18:17:24"/>
    <d v="2012-11-17T19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d v="2016-06-28T11:21:04"/>
    <d v="2016-08-06T01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d v="2013-06-20T02:01:09"/>
    <d v="2013-08-19T02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d v="2013-02-08T12:07:31"/>
    <d v="2013-03-10T12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d v="2013-06-13T15:35:25"/>
    <d v="2013-07-13T15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d v="2015-11-02T23:12:20"/>
    <d v="2015-12-19T01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d v="2012-05-09T23:24:52"/>
    <d v="2012-06-12T01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d v="2015-10-13T05:02:26"/>
    <d v="2015-11-18T22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d v="2016-02-23T07:01:02"/>
    <d v="2016-04-03T06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d v="2014-06-09T11:24:25"/>
    <d v="2014-07-09T11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d v="2016-11-04T08:04:47"/>
    <d v="2016-12-04T09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d v="2016-08-10T18:16:58"/>
    <d v="2016-09-02T01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d v="2014-10-01T12:58:01"/>
    <d v="2014-11-30T13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d v="2016-07-04T10:46:11"/>
    <d v="2016-08-02T17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d v="2016-02-13T04:24:43"/>
    <d v="2016-03-14T03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d v="2015-01-30T09:21:16"/>
    <d v="2015-03-01T09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d v="2015-07-21T12:19:02"/>
    <d v="2015-08-20T12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d v="2016-11-11T10:20:08"/>
    <d v="2016-12-11T10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d v="2016-01-28T22:42:12"/>
    <d v="2016-02-12T22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d v="2015-06-12T15:26:26"/>
    <d v="2015-07-03T15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d v="2015-01-18T21:26:31"/>
    <d v="2015-02-17T21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d v="2015-11-21T08:07:17"/>
    <d v="2015-12-21T08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d v="2016-10-07T18:09:02"/>
    <d v="2016-12-06T19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d v="2015-06-26T15:38:56"/>
    <d v="2015-07-16T15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d v="2014-06-10T13:40:11"/>
    <d v="2014-07-10T13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d v="2014-07-27T16:20:12"/>
    <d v="2014-08-26T16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d v="2014-06-16T20:50:38"/>
    <d v="2014-07-31T20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d v="2014-10-14T05:35:08"/>
    <d v="2014-11-13T06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d v="2015-12-07T16:50:13"/>
    <d v="2016-01-06T16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d v="2015-05-11T23:01:56"/>
    <d v="2015-06-12T14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d v="2016-12-24T11:05:43"/>
    <d v="2017-01-23T11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d v="2010-06-17T21:00:52"/>
    <d v="2010-07-02T17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d v="2014-06-10T08:31:03"/>
    <d v="2014-07-10T08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d v="2013-09-18T13:30:18"/>
    <d v="2013-10-15T21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d v="2014-10-29T06:00:45"/>
    <d v="2014-12-03T07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d v="2010-06-18T14:06:26"/>
    <d v="2010-08-23T22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d v="2011-08-06T08:30:22"/>
    <d v="2011-09-19T08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d v="2016-10-18T01:45:43"/>
    <d v="2016-11-23T02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d v="2016-07-19T17:54:51"/>
    <d v="2016-08-18T17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d v="2015-12-09T02:36:13"/>
    <d v="2016-01-11T17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d v="2015-01-06T13:44:01"/>
    <d v="2015-02-05T13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d v="2016-05-09T17:03:34"/>
    <d v="2016-07-08T17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d v="2013-02-18T23:08:59"/>
    <d v="2013-03-24T22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d v="2011-08-10T15:02:43"/>
    <d v="2011-09-09T15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d v="2013-02-07T15:08:19"/>
    <d v="2013-03-09T15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d v="2012-02-21T19:22:35"/>
    <d v="2012-03-23T22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d v="2015-07-14T02:46:49"/>
    <d v="2015-08-13T02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d v="2016-08-23T11:00:21"/>
    <d v="2016-09-22T11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d v="2014-04-07T20:20:24"/>
    <d v="2014-05-14T17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d v="2014-08-09T19:41:37"/>
    <d v="2014-09-23T19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d v="2016-05-12T07:39:32"/>
    <d v="2016-06-11T07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d v="2015-05-12T04:05:53"/>
    <d v="2015-06-11T04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d v="2012-07-09T17:12:24"/>
    <d v="2012-08-12T21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d v="2015-05-11T22:25:46"/>
    <d v="2015-06-10T22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d v="2014-03-06T11:39:45"/>
    <d v="2014-04-20T21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d v="2015-02-13T13:31:59"/>
    <d v="2015-03-30T12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d v="2010-02-06T16:03:26"/>
    <d v="2010-03-15T15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d v="2014-07-27T18:31:21"/>
    <d v="2014-08-26T18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d v="2012-10-30T17:54:56"/>
    <d v="2012-11-29T17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d v="2014-12-02T01:54:13"/>
    <d v="2015-01-08T19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d v="2016-11-15T07:34:34"/>
    <d v="2016-12-14T23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d v="2014-03-26T19:58:38"/>
    <d v="2014-04-25T19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d v="2015-03-12T21:07:13"/>
    <d v="2015-05-07T00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d v="2015-11-03T09:00:07"/>
    <d v="2015-12-18T19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d v="2014-04-09T14:45:19"/>
    <d v="2014-05-09T14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d v="2013-10-30T23:02:33"/>
    <d v="2013-12-30T00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d v="2013-05-30T00:30:21"/>
    <d v="2013-07-01T12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d v="2016-11-01T04:32:05"/>
    <d v="2016-11-30T22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d v="2013-10-31T16:15:03"/>
    <d v="2013-11-15T17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d v="2016-10-11T06:37:07"/>
    <d v="2016-11-10T07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d v="2015-11-23T10:59:34"/>
    <d v="2016-01-22T10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d v="2016-10-17T22:14:37"/>
    <d v="2016-12-10T22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d v="2015-05-14T10:25:14"/>
    <d v="2015-06-13T10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d v="2012-06-08T20:07:27"/>
    <d v="2012-07-08T20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d v="2013-04-22T22:07:24"/>
    <d v="2013-05-22T22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d v="2015-03-18T15:41:10"/>
    <d v="2015-04-16T18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d v="2013-04-23T09:38:11"/>
    <d v="2013-05-23T09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d v="2013-10-28T06:39:23"/>
    <d v="2013-12-02T16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d v="2015-04-20T19:42:58"/>
    <d v="2015-05-30T19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d v="2013-11-25T18:32:17"/>
    <d v="2013-12-25T18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d v="2016-01-05T20:00:53"/>
    <d v="2016-02-19T20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d v="2015-10-26T08:49:11"/>
    <d v="2015-11-25T09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d v="2014-04-02T06:30:10"/>
    <d v="2014-05-02T06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d v="2014-11-03T10:10:43"/>
    <d v="2014-12-02T22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d v="2013-03-18T12:15:42"/>
    <d v="2013-04-17T12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d v="2016-01-27T05:52:12"/>
    <d v="2016-02-26T05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d v="2015-01-22T02:53:50"/>
    <d v="2015-03-02T14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d v="2015-12-23T08:27:34"/>
    <d v="2016-01-31T15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d v="2014-05-24T09:25:50"/>
    <d v="2014-07-23T09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d v="2016-12-01T12:20:54"/>
    <d v="2016-12-31T12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d v="2016-02-23T03:11:38"/>
    <d v="2016-03-24T02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d v="2016-04-12T11:35:01"/>
    <d v="2016-05-15T11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d v="2013-04-25T02:45:23"/>
    <d v="2013-05-31T06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d v="2013-11-25T02:00:29"/>
    <d v="2013-12-25T02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d v="2014-07-24T12:31:23"/>
    <d v="2014-08-23T12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d v="2015-04-21T14:29:36"/>
    <d v="2015-05-24T14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d v="2016-09-20T14:11:55"/>
    <d v="2016-10-20T14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d v="2015-12-02T17:19:51"/>
    <d v="2016-01-02T17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d v="2016-05-29T09:45:23"/>
    <d v="2016-06-28T09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d v="2016-08-18T00:41:24"/>
    <d v="2016-10-02T00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d v="2016-04-07T07:57:12"/>
    <d v="2016-05-07T07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d v="2015-03-24T10:01:58"/>
    <d v="2015-05-08T10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d v="2016-04-06T13:49:42"/>
    <d v="2016-05-06T13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d v="2013-06-25T10:21:28"/>
    <d v="2013-07-25T10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d v="2014-06-13T15:08:09"/>
    <d v="2014-07-23T15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d v="2015-04-08T19:01:16"/>
    <d v="2015-06-05T15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d v="2016-11-18T12:30:57"/>
    <d v="2016-12-18T12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d v="2015-05-26T11:03:13"/>
    <d v="2015-06-25T13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d v="2015-10-12T16:58:20"/>
    <d v="2015-11-11T17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d v="2012-04-04T21:45:55"/>
    <d v="2012-05-15T22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d v="2011-09-24T20:53:16"/>
    <d v="2011-11-23T21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d v="2012-05-05T11:19:55"/>
    <d v="2012-06-04T11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d v="2014-04-02T13:59:42"/>
    <d v="2014-05-04T00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d v="2012-06-15T14:03:07"/>
    <d v="2012-07-15T14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d v="2011-11-13T10:05:32"/>
    <d v="2011-12-13T22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d v="2011-08-08T22:54:18"/>
    <d v="2011-09-07T22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d v="2010-08-05T11:09:12"/>
    <d v="2010-09-10T21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d v="2013-06-27T19:49:54"/>
    <d v="2013-08-01T19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d v="2013-01-25T03:09:15"/>
    <d v="2013-02-24T03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d v="2011-01-12T01:44:38"/>
    <d v="2011-03-01T14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d v="2011-08-08T10:58:52"/>
    <d v="2011-10-07T10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d v="2012-10-23T14:30:32"/>
    <d v="2012-12-22T15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d v="2012-01-30T18:28:50"/>
    <d v="2012-03-04T21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d v="2011-08-03T11:36:13"/>
    <d v="2011-10-02T11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d v="2012-10-10T12:12:15"/>
    <d v="2012-10-25T21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d v="2011-10-02T08:02:15"/>
    <d v="2011-12-01T09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d v="2012-02-06T20:43:55"/>
    <d v="2012-03-07T20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d v="2015-06-18T11:54:44"/>
    <d v="2015-07-01T21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d v="2012-06-14T14:02:21"/>
    <d v="2012-06-29T21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d v="2011-12-14T21:35:14"/>
    <d v="2012-02-12T21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d v="2011-04-05T14:50:48"/>
    <d v="2011-05-05T14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d v="2012-10-10T12:07:07"/>
    <d v="2012-11-09T13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d v="2013-04-29T19:47:14"/>
    <d v="2013-05-30T18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d v="2014-11-08T12:55:53"/>
    <d v="2014-11-20T22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d v="2012-12-26T23:09:34"/>
    <d v="2013-01-25T23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d v="2014-10-22T11:03:13"/>
    <d v="2014-11-12T12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d v="2012-08-13T22:13:00"/>
    <d v="2012-09-09T21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d v="2015-06-05T11:00:17"/>
    <d v="2015-07-05T11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d v="2014-04-30T10:06:09"/>
    <d v="2014-05-27T22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d v="2011-06-08T22:43:45"/>
    <d v="2011-08-14T19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d v="2013-04-01T16:16:33"/>
    <d v="2013-04-15T16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d v="2014-08-19T14:46:16"/>
    <d v="2014-09-23T14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d v="2010-10-07T13:34:30"/>
    <d v="2010-12-08T22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d v="2011-01-20T19:56:41"/>
    <d v="2011-02-19T19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d v="2012-08-15T12:40:03"/>
    <d v="2012-10-02T12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d v="2015-10-12T19:25:49"/>
    <d v="2015-10-26T22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d v="2011-06-24T14:08:56"/>
    <d v="2011-07-24T14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d v="2012-07-16T21:07:25"/>
    <d v="2012-08-15T21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d v="2013-11-13T17:08:56"/>
    <d v="2014-01-01T17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d v="2016-12-12T11:49:08"/>
    <d v="2017-01-11T11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d v="2016-12-08T01:12:49"/>
    <d v="2017-01-07T01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d v="2010-01-20T04:11:47"/>
    <d v="2010-03-15T00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d v="2010-10-12T18:40:35"/>
    <d v="2010-11-29T23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d v="2015-07-05T18:33:53"/>
    <d v="2015-08-04T18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d v="2014-11-08T17:21:27"/>
    <d v="2014-12-08T17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d v="2015-02-10T06:07:43"/>
    <d v="2015-03-12T05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d v="2014-07-23T12:32:49"/>
    <d v="2014-09-21T12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d v="2016-02-08T18:35:00"/>
    <d v="2016-03-09T18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d v="2014-07-11T20:04:23"/>
    <d v="2014-08-15T20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d v="2015-06-11T22:58:11"/>
    <d v="2015-07-11T22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d v="2014-01-04T05:41:32"/>
    <d v="2014-02-03T05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d v="2011-03-16T20:19:59"/>
    <d v="2011-04-24T00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d v="2013-03-28T15:16:31"/>
    <d v="2013-04-27T15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d v="2012-09-04T17:07:13"/>
    <d v="2012-10-04T17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d v="2013-09-19T06:13:06"/>
    <d v="2013-10-19T06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d v="2014-11-05T12:30:29"/>
    <d v="2014-12-05T12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d v="2013-10-09T18:18:59"/>
    <d v="2013-11-08T19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d v="2016-10-04T12:00:08"/>
    <d v="2016-11-03T12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d v="2012-12-12T14:00:24"/>
    <d v="2013-01-11T14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d v="2014-10-14T23:39:19"/>
    <d v="2014-11-14T00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d v="2015-12-02T10:50:10"/>
    <d v="2015-12-30T10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d v="2010-06-03T15:16:52"/>
    <d v="2010-07-21T13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d v="2013-08-13T07:07:20"/>
    <d v="2013-09-14T07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d v="2013-10-27T23:41:54"/>
    <d v="2013-11-27T00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d v="2016-01-28T10:18:30"/>
    <d v="2016-02-11T10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d v="2014-10-15T01:05:48"/>
    <d v="2014-11-16T02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d v="2015-03-03T11:36:22"/>
    <d v="2015-04-02T10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d v="2010-06-25T18:35:56"/>
    <d v="2010-07-30T18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d v="2016-06-13T00:49:59"/>
    <d v="2016-07-13T00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d v="2016-05-30T14:20:14"/>
    <d v="2016-06-29T14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d v="2014-02-13T13:58:29"/>
    <d v="2014-03-15T12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d v="2014-12-01T15:51:58"/>
    <d v="2015-01-10T01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d v="2014-01-08T09:10:27"/>
    <d v="2014-01-28T09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d v="2016-03-01T11:56:25"/>
    <d v="2016-03-31T10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d v="2013-08-02T14:30:06"/>
    <d v="2013-09-16T14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d v="2016-11-20T17:33:03"/>
    <d v="2016-12-23T01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d v="2012-12-21T14:29:34"/>
    <d v="2013-02-04T14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d v="2011-06-16T11:32:54"/>
    <d v="2011-07-16T11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d v="2012-04-19T11:05:05"/>
    <d v="2012-05-19T11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d v="2015-08-24T14:27:39"/>
    <d v="2015-09-23T14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d v="2014-06-23T12:23:11"/>
    <d v="2014-07-24T12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d v="2015-04-17T15:35:20"/>
    <d v="2015-06-07T21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d v="2016-05-25T11:13:34"/>
    <d v="2016-06-24T21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d v="2016-03-09T10:00:35"/>
    <d v="2016-04-08T09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d v="2014-10-21T14:06:58"/>
    <d v="2014-12-05T15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d v="2012-08-31T19:35:37"/>
    <d v="2012-09-14T19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d v="2017-01-10T08:24:21"/>
    <d v="2017-02-09T23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d v="2017-02-27T10:49:11"/>
    <d v="2017-03-02T10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d v="2015-07-13T12:00:22"/>
    <d v="2015-08-22T12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d v="2015-05-17T16:58:15"/>
    <d v="2015-06-21T23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d v="2015-03-19T07:55:20"/>
    <d v="2015-04-18T07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d v="2013-08-09T10:37:23"/>
    <d v="2013-09-09T21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d v="2016-04-05T07:01:47"/>
    <d v="2016-05-05T07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d v="2016-07-13T18:13:06"/>
    <d v="2016-07-20T18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d v="2015-04-02T09:11:49"/>
    <d v="2015-05-02T09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d v="2016-05-12T00:01:07"/>
    <d v="2016-06-06T00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d v="2016-12-19T09:16:37"/>
    <d v="2017-01-18T09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d v="2015-03-11T22:06:32"/>
    <d v="2015-04-10T22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d v="2015-10-02T10:04:28"/>
    <d v="2015-11-13T11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d v="2017-02-06T18:07:33"/>
    <d v="2017-02-20T18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d v="2014-08-28T15:37:05"/>
    <d v="2014-10-02T15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d v="2017-01-10T02:46:17"/>
    <d v="2017-02-08T23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d v="2016-01-11T10:34:01"/>
    <d v="2016-01-25T10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d v="2013-02-14T02:23:59"/>
    <d v="2013-03-26T02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d v="2016-08-01T08:45:43"/>
    <d v="2016-09-06T20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d v="2015-03-04T23:01:06"/>
    <d v="2015-04-02T21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d v="2016-09-20T08:04:01"/>
    <d v="2016-10-25T11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d v="2016-04-07T12:55:00"/>
    <d v="2016-04-21T16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d v="2016-02-17T09:00:04"/>
    <d v="2016-03-23T00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d v="2017-02-02T14:00:27"/>
    <d v="2017-02-14T14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d v="2016-11-17T14:25:44"/>
    <d v="2016-12-15T17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d v="2016-10-21T03:44:32"/>
    <d v="2016-11-20T22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d v="2016-02-25T12:11:30"/>
    <d v="2016-03-26T11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d v="2015-07-12T12:31:40"/>
    <d v="2015-08-11T12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d v="2016-11-01T05:41:42"/>
    <d v="2016-12-02T01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d v="2015-01-29T08:00:59"/>
    <d v="2015-02-28T08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d v="2015-10-15T06:20:00"/>
    <d v="2015-11-14T07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d v="2015-09-15T03:59:58"/>
    <d v="2015-10-15T03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d v="2015-06-08T09:01:08"/>
    <d v="2015-07-05T21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d v="2013-01-02T14:19:25"/>
    <d v="2013-01-16T14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d v="2012-10-02T14:22:48"/>
    <d v="2012-11-01T14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d v="2015-08-25T14:38:02"/>
    <d v="2015-09-24T14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d v="2013-02-07T01:28:39"/>
    <d v="2013-03-09T01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d v="2012-05-02T13:43:09"/>
    <d v="2012-06-01T13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d v="2012-03-29T00:10:24"/>
    <d v="2012-04-16T00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d v="2013-10-16T22:39:33"/>
    <d v="2013-11-15T23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d v="2012-02-07T15:10:26"/>
    <d v="2012-04-06T22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d v="2014-04-03T05:30:44"/>
    <d v="2014-04-14T17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d v="2012-02-16T19:35:10"/>
    <d v="2012-04-14T11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d v="2014-03-18T12:50:25"/>
    <d v="2014-04-10T00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d v="2013-10-01T11:56:17"/>
    <d v="2013-11-03T19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d v="2015-04-15T13:49:39"/>
    <d v="2015-05-15T13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d v="2014-01-07T13:00:48"/>
    <d v="2014-02-06T13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d v="2012-02-19T11:12:52"/>
    <d v="2012-03-13T00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d v="2015-07-09T12:02:25"/>
    <d v="2015-07-23T12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d v="2015-10-22T12:38:33"/>
    <d v="2015-11-02T02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d v="2012-08-06T13:29:43"/>
    <d v="2012-08-28T18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d v="2015-07-20T11:15:12"/>
    <d v="2015-08-19T11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d v="2013-06-26T19:27:16"/>
    <d v="2013-07-26T19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d v="2016-03-23T10:00:09"/>
    <d v="2016-04-22T18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d v="2011-12-29T12:54:07"/>
    <d v="2012-01-28T12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d v="2015-05-28T09:22:48"/>
    <d v="2015-06-27T09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d v="2016-10-01T10:01:15"/>
    <d v="2016-10-29T13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d v="2014-08-22T13:00:15"/>
    <d v="2014-09-21T13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d v="2016-01-12T13:10:22"/>
    <d v="2016-02-11T22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d v="2013-10-14T13:22:35"/>
    <d v="2013-11-13T14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d v="2015-07-17T00:40:36"/>
    <d v="2015-08-16T00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d v="2013-07-29T09:56:31"/>
    <d v="2013-09-02T22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d v="2014-03-26T15:08:47"/>
    <d v="2014-04-25T15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d v="2013-05-29T15:51:41"/>
    <d v="2013-06-24T23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d v="2014-06-16T13:03:28"/>
    <d v="2014-07-18T21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d v="2015-11-23T03:05:39"/>
    <d v="2015-12-13T18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d v="2016-12-06T13:47:27"/>
    <d v="2017-01-05T13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d v="2015-02-26T18:31:51"/>
    <d v="2015-03-28T17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d v="2016-01-02T08:48:43"/>
    <d v="2016-02-01T08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d v="2014-10-02T18:04:43"/>
    <d v="2014-11-12T01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d v="2017-02-08T08:55:16"/>
    <d v="2017-03-10T08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d v="2013-10-25T17:00:14"/>
    <d v="2013-11-30T22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d v="2016-03-23T13:49:04"/>
    <d v="2016-04-22T13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d v="2017-01-31T13:51:40"/>
    <d v="2017-03-02T13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d v="2013-10-22T07:48:53"/>
    <d v="2013-11-26T21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d v="2017-03-06T12:01:30"/>
    <d v="2017-03-12T21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d v="2016-10-04T13:39:06"/>
    <d v="2016-10-16T14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d v="2014-01-21T11:00:17"/>
    <d v="2014-02-21T12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d v="2015-08-05T13:00:10"/>
    <d v="2015-09-04T13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d v="2015-07-15T09:59:25"/>
    <d v="2015-07-29T09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d v="2016-11-14T15:01:18"/>
    <d v="2016-12-14T15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d v="2013-03-03T10:52:45"/>
    <d v="2013-04-02T09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d v="2016-11-02T18:07:53"/>
    <d v="2016-12-02T19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d v="2014-07-26T02:17:57"/>
    <d v="2014-08-16T02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d v="2016-07-22T01:52:18"/>
    <d v="2016-08-06T01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d v="2015-10-19T09:09:07"/>
    <d v="2015-11-18T10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d v="2017-01-17T09:32:48"/>
    <d v="2017-01-24T09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d v="2016-04-07T16:50:51"/>
    <d v="2016-05-07T16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d v="2016-11-08T04:50:46"/>
    <d v="2016-11-22T04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d v="2016-05-15T16:28:49"/>
    <d v="2016-06-19T17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d v="2015-05-12T12:01:27"/>
    <d v="2015-06-11T12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d v="2016-11-28T13:18:56"/>
    <d v="2016-12-08T13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d v="2014-02-24T18:24:10"/>
    <d v="2014-03-26T17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d v="2017-01-24T11:23:40"/>
    <d v="2017-02-14T11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d v="2014-10-14T08:02:38"/>
    <d v="2014-11-17T18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d v="2015-01-10T13:58:33"/>
    <d v="2015-01-31T13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d v="2016-05-06T07:58:34"/>
    <d v="2016-05-22T21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d v="2016-11-15T14:28:27"/>
    <d v="2016-11-22T14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d v="2016-04-09T14:59:52"/>
    <d v="2016-04-26T20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d v="2014-11-25T13:54:57"/>
    <d v="2014-12-20T19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d v="2017-02-09T19:58:35"/>
    <d v="2017-03-11T19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d v="2017-02-10T10:54:23"/>
    <d v="2017-03-06T23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d v="2016-12-21T14:51:53"/>
    <d v="2017-01-10T15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d v="2016-11-09T18:00:04"/>
    <d v="2016-12-09T18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d v="2015-11-07T10:47:16"/>
    <d v="2015-12-07T10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d v="2017-02-15T07:10:42"/>
    <d v="2017-03-12T06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d v="2014-01-24T06:00:57"/>
    <d v="2014-02-23T06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d v="2014-11-22T08:47:59"/>
    <d v="2014-12-22T08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d v="2013-12-06T09:38:09"/>
    <d v="2014-01-05T09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d v="2012-01-28T10:17:03"/>
    <d v="2012-02-27T10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d v="2015-11-30T11:01:07"/>
    <d v="2016-01-03T16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d v="2015-01-16T13:21:39"/>
    <d v="2015-02-03T22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d v="2015-08-18T08:59:51"/>
    <d v="2015-09-17T08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d v="2011-05-24T00:51:37"/>
    <d v="2011-07-25T00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d v="2015-11-14T22:11:26"/>
    <d v="2016-01-13T22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d v="2012-03-09T21:00:04"/>
    <d v="2012-05-08T20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d v="2011-02-11T13:07:25"/>
    <d v="2011-03-11T22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d v="2012-05-29T22:27:23"/>
    <d v="2012-06-28T22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d v="2013-08-08T17:07:34"/>
    <d v="2013-09-05T21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d v="2014-06-02T10:01:00"/>
    <d v="2014-06-23T10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d v="2012-06-07T13:51:29"/>
    <d v="2012-06-26T12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d v="2013-10-24T17:57:40"/>
    <d v="2013-12-06T17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d v="2009-09-14T00:05:30"/>
    <d v="2009-12-01T11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d v="2012-03-19T17:26:58"/>
    <d v="2012-04-22T22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d v="2012-03-19T10:44:36"/>
    <d v="2012-04-18T10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d v="2012-08-30T10:59:59"/>
    <d v="2012-09-24T21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d v="2012-12-21T11:21:20"/>
    <d v="2013-01-20T11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d v="2012-12-27T16:54:16"/>
    <d v="2013-01-26T16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d v="2012-01-19T11:33:46"/>
    <d v="2012-02-23T11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d v="2012-02-08T19:00:49"/>
    <d v="2012-03-13T21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d v="2014-02-24T14:10:33"/>
    <d v="2014-03-26T13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d v="2011-01-21T18:46:49"/>
    <d v="2011-02-05T18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d v="2012-06-14T11:26:56"/>
    <d v="2012-06-28T11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d v="2013-05-21T21:31:36"/>
    <d v="2013-06-20T21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d v="2013-11-27T14:50:34"/>
    <d v="2013-12-31T01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d v="2011-11-02T20:39:56"/>
    <d v="2011-12-12T21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d v="2010-11-20T13:34:51"/>
    <d v="2010-12-31T22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d v="2014-07-14T10:41:12"/>
    <d v="2014-08-08T12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d v="2012-02-08T22:02:09"/>
    <d v="2012-03-09T22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d v="2012-04-05T13:15:33"/>
    <d v="2012-05-05T13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d v="2014-07-31T17:06:36"/>
    <d v="2014-08-28T19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d v="2013-02-02T17:42:17"/>
    <d v="2013-03-09T17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d v="2013-02-19T13:03:35"/>
    <d v="2013-03-21T12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d v="2014-04-06T18:06:29"/>
    <d v="2014-05-06T18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d v="2014-03-18T09:11:18"/>
    <d v="2014-04-18T17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d v="2012-04-03T17:00:26"/>
    <d v="2012-05-03T17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d v="2012-05-08T07:14:17"/>
    <d v="2012-06-07T07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d v="2012-04-05T11:25:43"/>
    <d v="2012-05-05T11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d v="2009-09-23T11:24:10"/>
    <d v="2009-12-09T12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d v="2010-01-14T07:00:49"/>
    <d v="2010-02-14T23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d v="2009-08-25T09:26:54"/>
    <d v="2009-09-25T21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d v="2013-11-14T19:58:05"/>
    <d v="2013-12-14T19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d v="2014-02-26T13:36:40"/>
    <d v="2014-04-02T12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d v="2017-03-05T00:15:01"/>
    <d v="2017-04-03T23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d v="2017-03-10T15:29:29"/>
    <d v="2017-04-09T14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d v="2017-03-13T12:07:27"/>
    <d v="2017-03-20T12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d v="2017-02-24T15:14:45"/>
    <d v="2017-03-26T14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d v="2017-02-27T18:32:11"/>
    <d v="2017-03-29T17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d v="2017-03-09T18:49:08"/>
    <d v="2017-04-30T11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d v="2014-07-22T16:00:40"/>
    <d v="2014-08-26T16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d v="2015-05-15T12:45:37"/>
    <d v="2015-06-14T12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d v="2014-06-17T08:59:06"/>
    <d v="2014-07-17T08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d v="2015-11-24T15:35:43"/>
    <d v="2015-12-24T18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d v="2014-07-18T18:08:10"/>
    <d v="2014-08-17T18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d v="2015-01-07T09:04:31"/>
    <d v="2015-02-06T09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d v="2014-05-08T09:36:30"/>
    <d v="2014-05-29T11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d v="2014-10-06T10:04:58"/>
    <d v="2014-11-05T11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d v="2014-05-12T07:44:03"/>
    <d v="2014-06-11T07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d v="2014-01-27T16:11:35"/>
    <d v="2014-03-08T16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d v="2014-05-27T09:22:23"/>
    <d v="2014-06-26T09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d v="2014-05-30T15:31:24"/>
    <d v="2014-06-29T15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d v="2016-11-18T13:11:49"/>
    <d v="2016-12-19T01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d v="2016-09-30T09:25:38"/>
    <d v="2016-10-30T09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d v="2015-06-12T13:31:44"/>
    <d v="2015-07-12T13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d v="2014-09-15T10:51:10"/>
    <d v="2014-10-05T23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d v="2015-11-19T13:48:25"/>
    <d v="2016-01-08T13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d v="2016-05-25T11:27:49"/>
    <d v="2016-06-24T11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d v="2015-02-24T18:02:36"/>
    <d v="2015-03-31T17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d v="2016-09-02T13:10:31"/>
    <d v="2016-10-17T13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d v="2016-07-26T08:34:36"/>
    <d v="2016-08-25T08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d v="2015-12-22T16:22:18"/>
    <d v="2016-02-20T16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d v="2015-07-13T12:37:08"/>
    <d v="2015-08-11T12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d v="2016-12-04T14:12:50"/>
    <d v="2017-01-03T14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d v="2015-03-30T20:25:39"/>
    <d v="2015-04-29T20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d v="2015-04-07T09:12:32"/>
    <d v="2015-06-06T09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d v="2015-04-09T10:13:42"/>
    <d v="2015-04-21T10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d v="2014-11-11T11:21:00"/>
    <d v="2015-01-10T11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d v="2015-04-02T16:02:16"/>
    <d v="2015-05-02T16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d v="2015-05-06T12:48:24"/>
    <d v="2015-06-05T12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d v="2015-09-17T08:52:58"/>
    <d v="2015-10-17T08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d v="2014-12-05T16:20:36"/>
    <d v="2015-01-30T18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d v="2015-06-04T09:35:24"/>
    <d v="2015-08-03T09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d v="2016-01-08T10:58:00"/>
    <d v="2016-02-07T10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d v="2016-04-06T14:36:48"/>
    <d v="2016-04-30T16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d v="2014-11-11T10:31:10"/>
    <d v="2014-12-11T10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d v="2015-11-13T18:16:40"/>
    <d v="2015-12-28T18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d v="2015-09-01T16:25:56"/>
    <d v="2015-10-26T16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d v="2015-12-08T11:40:25"/>
    <d v="2016-01-17T17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d v="2015-09-21T06:45:33"/>
    <d v="2015-10-21T06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d v="2016-02-25T17:16:56"/>
    <d v="2016-04-25T16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d v="2015-02-28T11:19:25"/>
    <d v="2015-04-14T10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d v="2016-01-11T13:30:11"/>
    <d v="2016-02-10T13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d v="2014-11-17T22:32:21"/>
    <d v="2014-12-17T22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d v="2015-05-26T12:39:56"/>
    <d v="2015-06-25T12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d v="2015-03-24T19:39:31"/>
    <d v="2015-04-23T19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d v="2015-07-30T09:53:44"/>
    <d v="2015-08-29T09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d v="2015-01-13T14:14:20"/>
    <d v="2015-02-12T14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d v="2016-08-10T14:03:57"/>
    <d v="2016-09-09T14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d v="2015-11-10T16:12:46"/>
    <d v="2015-12-10T16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d v="2016-10-26T14:53:03"/>
    <d v="2016-11-25T15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d v="2015-07-27T18:18:50"/>
    <d v="2015-08-25T18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d v="2015-08-20T18:23:36"/>
    <d v="2015-10-04T18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d v="2015-09-01T13:02:22"/>
    <d v="2015-10-01T13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d v="2015-03-11T16:27:28"/>
    <d v="2015-04-10T16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d v="2015-07-09T22:30:03"/>
    <d v="2015-08-03T22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d v="2015-01-22T19:21:47"/>
    <d v="2015-02-21T19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d v="2014-10-14T19:37:23"/>
    <d v="2014-11-13T20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d v="2015-07-06T10:50:32"/>
    <d v="2015-08-05T10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d v="2014-11-11T14:07:04"/>
    <d v="2015-01-10T14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d v="2016-06-07T09:02:20"/>
    <d v="2016-07-22T09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d v="2014-12-16T14:29:19"/>
    <d v="2015-01-15T13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d v="2015-06-24T09:40:52"/>
    <d v="2015-07-25T15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d v="2014-11-25T00:17:44"/>
    <d v="2015-01-04T00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d v="2015-03-01T13:04:04"/>
    <d v="2015-03-31T12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d v="2015-09-28T20:53:43"/>
    <d v="2015-10-28T20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d v="2015-07-09T09:33:37"/>
    <d v="2015-08-08T09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d v="2015-01-27T02:41:33"/>
    <d v="2015-02-26T02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d v="2016-12-12T20:54:47"/>
    <d v="2017-01-10T02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d v="2015-09-15T14:22:38"/>
    <d v="2015-10-15T14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d v="2014-12-03T15:14:16"/>
    <d v="2015-01-02T15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d v="2015-06-02T15:59:44"/>
    <d v="2015-07-02T15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d v="2014-11-13T14:28:26"/>
    <d v="2014-12-18T14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d v="2016-03-15T00:26:04"/>
    <d v="2016-04-14T00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d v="2016-01-05T13:44:56"/>
    <d v="2016-03-05T13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d v="2015-04-13T10:18:51"/>
    <d v="2015-05-13T10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d v="2016-01-30T15:10:58"/>
    <d v="2016-03-30T14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d v="2015-12-03T18:56:47"/>
    <d v="2016-01-02T18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d v="2016-08-13T08:02:55"/>
    <d v="2016-09-03T08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d v="2014-12-09T20:39:50"/>
    <d v="2015-01-18T20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d v="2015-03-19T07:48:48"/>
    <d v="2015-04-11T00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d v="2014-10-06T21:22:37"/>
    <d v="2014-11-05T22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d v="2015-07-19T15:01:15"/>
    <d v="2015-08-18T15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d v="2015-08-08T03:47:55"/>
    <d v="2015-09-07T03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d v="2015-07-26T11:34:42"/>
    <d v="2015-08-25T11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d v="2016-10-12T11:41:13"/>
    <d v="2016-11-26T12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d v="2014-04-30T20:38:02"/>
    <d v="2014-05-31T17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d v="2015-07-13T10:41:00"/>
    <d v="2015-08-21T21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d v="2016-06-15T14:42:26"/>
    <d v="2016-07-15T14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d v="2015-01-15T11:42:23"/>
    <d v="2015-03-14T09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d v="2014-07-11T15:13:07"/>
    <d v="2014-08-10T15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d v="2015-01-23T14:34:04"/>
    <d v="2015-03-24T13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d v="2014-12-20T11:43:09"/>
    <d v="2015-02-18T11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d v="2014-09-10T18:41:35"/>
    <d v="2014-11-09T19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d v="2015-01-22T10:29:56"/>
    <d v="2015-02-21T10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d v="2015-02-09T11:23:56"/>
    <d v="2015-03-11T10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d v="2014-12-01T10:54:50"/>
    <d v="2014-12-31T10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d v="2014-09-27T15:25:08"/>
    <d v="2014-10-27T15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d v="2016-05-12T15:55:49"/>
    <d v="2016-05-27T16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d v="2015-06-08T22:04:52"/>
    <d v="2015-08-07T22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d v="2016-02-12T01:38:53"/>
    <d v="2016-03-23T00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d v="2015-02-10T12:49:11"/>
    <d v="2015-03-12T11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d v="2016-12-30T15:06:06"/>
    <d v="2017-02-05T10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d v="2016-01-12T21:08:24"/>
    <d v="2016-02-11T21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d v="2016-04-28T20:23:33"/>
    <d v="2016-06-27T20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d v="2015-02-05T23:14:57"/>
    <d v="2015-03-07T23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d v="2016-01-28T15:35:43"/>
    <d v="2016-02-27T15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d v="2015-06-24T22:27:54"/>
    <d v="2015-08-03T22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d v="2015-09-05T00:39:46"/>
    <d v="2015-10-05T00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d v="2015-11-30T08:46:10"/>
    <d v="2016-01-29T08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d v="2015-01-27T17:09:48"/>
    <d v="2015-03-17T12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d v="2015-10-08T15:57:42"/>
    <d v="2015-12-07T16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d v="2015-09-18T13:38:49"/>
    <d v="2015-10-18T13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d v="2016-01-14T15:35:13"/>
    <d v="2016-02-13T15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d v="2015-07-01T21:00:54"/>
    <d v="2015-07-22T22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d v="2015-02-17T10:00:28"/>
    <d v="2015-03-19T09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d v="2014-07-16T09:00:22"/>
    <d v="2014-08-15T09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d v="2016-04-25T12:06:31"/>
    <d v="2016-05-25T12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d v="2015-08-26T22:33:41"/>
    <d v="2015-09-25T22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d v="2016-10-27T08:27:51"/>
    <d v="2016-11-26T09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d v="2016-10-11T05:16:33"/>
    <d v="2016-11-11T22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d v="2016-08-25T01:35:13"/>
    <d v="2016-08-30T23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d v="2014-10-30T21:25:15"/>
    <d v="2014-11-29T22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d v="2014-09-19T19:44:16"/>
    <d v="2014-10-27T21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d v="2017-02-13T15:48:10"/>
    <d v="2017-03-05T15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d v="2015-11-30T14:15:00"/>
    <d v="2015-12-29T17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d v="2017-01-03T10:36:49"/>
    <d v="2017-02-02T10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d v="2017-02-03T22:50:08"/>
    <d v="2017-03-10T22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d v="2016-03-23T12:45:50"/>
    <d v="2016-04-20T12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d v="2017-01-26T17:03:59"/>
    <d v="2017-02-25T17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d v="2016-02-23T08:27:36"/>
    <d v="2016-03-24T07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d v="2016-05-05T14:55:18"/>
    <d v="2016-06-09T13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d v="2016-02-07T09:18:05"/>
    <d v="2016-03-23T08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d v="2016-11-29T22:29:27"/>
    <d v="2017-01-02T22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d v="2011-08-28T18:18:17"/>
    <d v="2011-09-30T21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d v="2012-06-28T22:28:16"/>
    <d v="2012-07-18T22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d v="2013-03-07T20:40:25"/>
    <d v="2013-04-16T13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d v="2015-09-01T15:36:37"/>
    <d v="2015-09-30T13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d v="2012-08-24T11:15:48"/>
    <d v="2012-09-23T11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d v="2013-04-08T20:27:33"/>
    <d v="2013-05-08T20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d v="2012-04-26T14:58:51"/>
    <d v="2012-05-10T11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d v="2012-09-21T21:42:01"/>
    <d v="2012-10-27T23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d v="2011-01-14T04:18:49"/>
    <d v="2011-02-08T04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d v="2012-04-23T19:47:35"/>
    <d v="2012-05-23T19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d v="2011-12-16T17:49:52"/>
    <d v="2012-01-25T17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d v="2010-06-24T20:46:20"/>
    <d v="2010-09-03T19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d v="2012-10-11T11:57:49"/>
    <d v="2012-11-10T12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d v="2010-08-26T18:16:16"/>
    <d v="2010-10-10T18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d v="2010-05-12T00:54:15"/>
    <d v="2010-07-10T16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d v="2014-10-01T01:52:50"/>
    <d v="2014-11-03T02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d v="2012-06-28T10:35:45"/>
    <d v="2012-08-12T10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d v="2012-12-14T16:48:33"/>
    <d v="2013-01-13T16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d v="2012-07-17T11:26:34"/>
    <d v="2012-07-27T20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d v="2015-08-11T16:28:04"/>
    <d v="2015-10-10T16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d v="2012-03-31T09:30:08"/>
    <d v="2012-04-30T09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d v="2011-06-17T12:46:23"/>
    <d v="2011-08-01T12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d v="2012-03-02T12:00:03"/>
    <d v="2012-05-01T11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d v="2011-08-16T16:00:03"/>
    <d v="2011-09-15T16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d v="2011-09-07T17:57:59"/>
    <d v="2011-10-12T17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d v="2012-03-23T10:59:36"/>
    <d v="2012-04-22T10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d v="2012-04-26T19:59:57"/>
    <d v="2012-05-26T19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d v="2011-10-17T09:11:48"/>
    <d v="2011-11-16T10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d v="2013-04-09T10:33:59"/>
    <d v="2013-05-09T10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d v="2012-04-23T23:27:56"/>
    <d v="2012-06-22T23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d v="2010-12-30T14:08:34"/>
    <d v="2011-01-15T19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d v="2012-04-25T17:39:48"/>
    <d v="2012-06-16T03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d v="2013-03-14T22:02:20"/>
    <d v="2013-04-28T22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d v="2012-04-23T09:29:04"/>
    <d v="2012-05-23T09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d v="2012-05-07T16:42:55"/>
    <d v="2012-06-06T16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d v="2013-02-22T17:54:52"/>
    <d v="2013-03-29T16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d v="2011-07-06T15:05:38"/>
    <d v="2011-08-05T15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d v="2015-01-13T17:13:07"/>
    <d v="2015-01-27T17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d v="2012-11-13T09:33:57"/>
    <d v="2012-12-31T12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d v="2012-05-24T12:32:55"/>
    <d v="2012-06-23T12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d v="2015-08-28T12:38:24"/>
    <d v="2015-09-27T12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d v="2014-08-07T13:48:38"/>
    <d v="2014-09-21T13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d v="2016-05-08T15:35:08"/>
    <d v="2016-06-07T15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d v="2014-10-15T18:22:14"/>
    <d v="2014-11-14T19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d v="2015-02-11T19:20:16"/>
    <d v="2015-03-13T18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d v="2015-09-11T01:07:49"/>
    <d v="2015-10-03T15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d v="2015-04-10T19:45:04"/>
    <d v="2015-05-10T19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d v="2014-07-15T16:50:34"/>
    <d v="2014-08-14T16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d v="2015-02-23T13:25:49"/>
    <d v="2015-04-20T12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d v="2015-03-15T17:56:12"/>
    <d v="2015-05-14T17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d v="2016-01-02T04:43:33"/>
    <d v="2016-02-01T04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d v="2014-11-28T15:02:41"/>
    <d v="2014-12-13T15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d v="2016-12-27T18:09:49"/>
    <d v="2017-02-25T18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d v="2014-08-03T03:21:17"/>
    <d v="2014-08-20T03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d v="2015-01-23T14:09:13"/>
    <d v="2015-02-22T14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d v="2014-10-30T09:40:52"/>
    <d v="2014-11-29T10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d v="2015-02-17T13:15:30"/>
    <d v="2015-03-19T12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d v="2014-10-14T10:20:28"/>
    <d v="2014-11-13T11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d v="2014-06-18T21:43:24"/>
    <d v="2014-07-18T21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d v="2016-08-30T08:24:45"/>
    <d v="2016-10-15T13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d v="2015-09-22T17:13:41"/>
    <d v="2015-10-13T17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d v="2016-03-31T07:46:00"/>
    <d v="2016-04-22T08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d v="2014-10-18T17:24:52"/>
    <d v="2014-11-17T18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d v="2014-11-18T13:22:37"/>
    <d v="2014-12-20T22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d v="2012-05-29T14:16:11"/>
    <d v="2012-06-28T14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d v="2014-11-09T20:11:14"/>
    <d v="2014-12-07T22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d v="2013-09-29T12:01:31"/>
    <d v="2013-10-17T21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d v="2015-08-01T14:01:43"/>
    <d v="2015-08-20T05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d v="2012-02-08T19:56:15"/>
    <d v="2012-03-24T18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d v="2015-03-18T14:45:05"/>
    <d v="2015-04-19T22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d v="2015-07-23T10:19:14"/>
    <d v="2015-08-14T21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d v="2012-07-17T14:22:46"/>
    <d v="2012-08-16T14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d v="2013-01-30T12:01:51"/>
    <d v="2013-03-01T12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d v="2009-11-10T10:48:32"/>
    <d v="2010-01-01T00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d v="2014-10-31T12:59:05"/>
    <d v="2014-12-01T13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d v="2013-07-08T20:32:46"/>
    <d v="2013-07-29T20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d v="2011-06-02T09:34:15"/>
    <d v="2011-08-01T09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d v="2013-01-24T06:14:21"/>
    <d v="2013-02-23T22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d v="2014-12-04T15:39:12"/>
    <d v="2015-02-02T15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d v="2011-08-30T10:12:01"/>
    <d v="2011-10-29T10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d v="2013-07-28T04:46:58"/>
    <d v="2013-09-26T04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d v="2013-08-23T04:14:17"/>
    <d v="2013-09-30T21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d v="2010-12-01T20:34:58"/>
    <d v="2011-01-01T21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d v="2012-06-08T06:29:29"/>
    <d v="2012-07-08T06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d v="2015-01-22T21:18:58"/>
    <d v="2015-02-26T18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d v="2013-09-07T14:36:19"/>
    <d v="2013-10-04T23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d v="2012-03-05T12:33:23"/>
    <d v="2012-04-04T11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d v="2016-09-05T09:00:37"/>
    <d v="2016-09-29T22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d v="2013-04-26T12:11:10"/>
    <d v="2013-05-31T11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d v="2015-08-12T09:13:26"/>
    <d v="2015-10-07T21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d v="2012-02-22T00:03:05"/>
    <d v="2012-03-21T14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d v="2017-02-03T13:26:21"/>
    <d v="2017-03-05T13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d v="2012-07-22T22:46:47"/>
    <d v="2012-09-20T22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d v="2015-04-30T19:52:43"/>
    <d v="2015-05-31T21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d v="2012-04-27T09:43:13"/>
    <d v="2012-05-28T09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d v="2012-11-09T17:47:37"/>
    <d v="2012-12-24T17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d v="2014-04-15T11:53:06"/>
    <d v="2014-05-15T11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d v="2015-03-30T14:38:26"/>
    <d v="2015-05-01T07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d v="2011-10-13T14:58:04"/>
    <d v="2011-11-15T13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d v="2015-02-04T16:49:34"/>
    <d v="2015-03-06T16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d v="2015-09-13T06:41:29"/>
    <d v="2015-10-13T06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d v="2016-08-12T06:35:39"/>
    <d v="2016-10-11T06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d v="2015-05-30T21:20:51"/>
    <d v="2015-07-29T21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d v="2014-07-01T18:58:19"/>
    <d v="2014-07-31T18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d v="2016-03-11T09:36:29"/>
    <d v="2016-05-09T14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d v="2014-07-22T17:32:28"/>
    <d v="2014-08-21T17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d v="2015-03-24T15:05:38"/>
    <d v="2015-04-23T15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d v="2016-08-02T09:59:54"/>
    <d v="2016-09-01T09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d v="2015-08-17T20:31:52"/>
    <d v="2015-09-16T20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d v="2017-01-09T15:40:35"/>
    <d v="2017-02-08T15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d v="2016-03-20T02:12:01"/>
    <d v="2016-05-19T02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d v="2015-03-13T20:51:57"/>
    <d v="2015-04-12T20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d v="2014-07-09T08:12:29"/>
    <d v="2014-08-23T08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d v="2016-04-27T13:49:05"/>
    <d v="2016-05-18T13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d v="2014-12-12T20:36:34"/>
    <d v="2015-01-11T20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d v="2015-02-24T18:14:07"/>
    <d v="2015-04-10T17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d v="2014-07-10T13:41:37"/>
    <d v="2014-08-04T13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d v="2015-08-21T18:32:59"/>
    <d v="2015-10-09T11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d v="2014-07-17T13:55:03"/>
    <d v="2014-09-15T13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d v="2015-04-16T01:50:03"/>
    <d v="2015-05-15T21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d v="2015-10-17T09:04:58"/>
    <d v="2015-11-16T10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d v="2016-09-29T17:43:54"/>
    <d v="2016-10-29T17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d v="2015-01-15T12:28:00"/>
    <d v="2015-03-16T11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d v="2015-05-15T22:09:29"/>
    <d v="2015-06-14T22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d v="2014-06-05T17:07:12"/>
    <d v="2014-07-05T17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d v="2015-11-25T01:55:36"/>
    <d v="2015-12-25T01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d v="2015-11-30T10:12:33"/>
    <d v="2015-12-30T10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d v="2015-02-07T10:13:46"/>
    <d v="2015-03-31T07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d v="2016-02-22T06:52:07"/>
    <d v="2016-03-23T05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d v="2016-01-19T08:08:17"/>
    <d v="2016-01-26T08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d v="2016-01-13T15:45:24"/>
    <d v="2016-03-13T14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d v="2014-09-05T13:13:41"/>
    <d v="2014-10-05T13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d v="2015-03-26T14:17:06"/>
    <d v="2015-04-25T14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d v="2014-07-08T17:13:48"/>
    <d v="2014-08-07T17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d v="2017-01-24T23:51:40"/>
    <d v="2017-02-23T23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d v="2014-07-08T09:56:49"/>
    <d v="2014-08-07T09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d v="2016-05-20T02:11:57"/>
    <d v="2016-06-19T02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d v="2015-08-24T14:10:01"/>
    <d v="2015-09-23T14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d v="2014-06-19T12:05:47"/>
    <d v="2014-08-03T12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d v="2016-01-25T15:36:40"/>
    <d v="2016-03-25T14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d v="2012-08-29T15:39:09"/>
    <d v="2012-09-12T21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d v="2014-10-03T11:56:08"/>
    <d v="2014-11-12T15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d v="2013-12-09T15:54:14"/>
    <d v="2013-12-23T15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d v="2012-03-29T19:13:43"/>
    <d v="2012-04-28T19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d v="2016-05-18T06:59:50"/>
    <d v="2016-06-17T06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d v="2014-03-28T11:06:22"/>
    <d v="2014-04-29T11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d v="2015-06-29T14:59:32"/>
    <d v="2015-08-11T20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d v="2017-02-01T13:14:28"/>
    <d v="2017-03-14T18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d v="2012-06-14T23:42:31"/>
    <d v="2012-07-14T23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d v="2016-07-13T15:08:45"/>
    <d v="2016-08-22T00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d v="2016-11-30T02:03:34"/>
    <d v="2017-01-02T16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d v="2014-12-08T21:26:10"/>
    <d v="2015-01-08T21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d v="2012-08-22T13:38:14"/>
    <d v="2012-09-21T13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d v="2014-04-01T11:00:12"/>
    <d v="2014-04-29T23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d v="2016-03-24T05:56:04"/>
    <d v="2016-04-30T06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d v="2015-07-26T17:52:09"/>
    <d v="2015-08-25T17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d v="2014-09-20T14:59:11"/>
    <d v="2014-10-20T14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d v="2015-10-02T13:01:01"/>
    <d v="2015-12-01T14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d v="2015-09-26T15:13:24"/>
    <d v="2015-10-23T05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d v="2015-09-03T22:00:42"/>
    <d v="2015-10-10T19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d v="2015-04-21T11:56:28"/>
    <d v="2015-05-21T11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d v="2016-11-15T11:50:16"/>
    <d v="2016-12-30T11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d v="2016-11-18T00:09:26"/>
    <d v="2016-12-02T00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d v="2012-08-23T04:07:02"/>
    <d v="2012-09-13T04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d v="2016-10-15T13:26:48"/>
    <d v="2016-11-09T14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d v="2015-05-04T09:04:29"/>
    <d v="2015-06-03T09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d v="2015-10-27T13:54:21"/>
    <d v="2015-11-26T14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d v="2014-11-10T17:11:07"/>
    <d v="2014-11-30T17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d v="2015-04-14T06:55:22"/>
    <d v="2015-05-14T06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d v="2016-06-02T20:31:52"/>
    <d v="2016-06-30T04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d v="2015-08-01T22:03:47"/>
    <d v="2015-08-29T22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d v="2016-05-03T19:28:59"/>
    <d v="2016-05-28T19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d v="2014-01-28T13:45:32"/>
    <d v="2014-02-27T17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d v="2016-08-30T09:45:21"/>
    <d v="2016-09-29T09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d v="2015-02-02T16:49:21"/>
    <d v="2015-03-09T15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d v="2016-09-23T08:45:14"/>
    <d v="2016-10-15T19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d v="2016-09-26T07:11:15"/>
    <d v="2016-10-12T07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d v="2014-12-16T15:54:55"/>
    <d v="2015-01-15T15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d v="2015-01-20T14:45:48"/>
    <d v="2015-02-19T14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d v="2015-04-08T21:51:14"/>
    <d v="2015-06-07T21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d v="2014-08-29T13:51:03"/>
    <d v="2014-09-15T14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d v="2016-06-14T23:55:08"/>
    <d v="2016-07-15T00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d v="2016-11-15T07:58:35"/>
    <d v="2016-12-21T01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d v="2017-02-08T13:00:35"/>
    <d v="2017-03-10T13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d v="2014-10-09T14:13:23"/>
    <d v="2014-11-08T15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d v="2015-08-10T01:31:09"/>
    <d v="2015-09-09T01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d v="2015-07-15T00:16:59"/>
    <d v="2015-08-14T00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d v="2016-02-08T11:09:20"/>
    <d v="2016-03-09T11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d v="2015-12-03T17:55:41"/>
    <d v="2016-02-01T17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d v="2016-11-21T08:59:03"/>
    <d v="2016-12-21T08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d v="2015-11-19T13:20:09"/>
    <d v="2015-12-17T13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d v="2014-11-09T21:48:45"/>
    <d v="2014-12-09T21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d v="2014-05-12T09:38:47"/>
    <d v="2014-06-12T22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d v="2015-02-20T08:25:26"/>
    <d v="2015-04-21T07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d v="2016-01-12T14:47:27"/>
    <d v="2016-02-09T14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d v="2017-02-01T10:31:28"/>
    <d v="2017-03-12T13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d v="2016-06-30T16:17:33"/>
    <d v="2016-08-02T19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d v="2016-06-30T15:13:14"/>
    <d v="2016-07-30T15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d v="2015-03-18T19:40:10"/>
    <d v="2015-04-17T19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d v="2015-09-25T11:06:58"/>
    <d v="2015-11-24T12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d v="2013-09-25T17:00:10"/>
    <d v="2013-10-25T17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d v="2015-07-22T11:55:13"/>
    <d v="2015-08-21T11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d v="2015-08-06T08:56:47"/>
    <d v="2015-09-04T09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d v="2015-11-04T18:36:37"/>
    <d v="2015-12-09T00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d v="2015-03-20T15:29:34"/>
    <d v="2015-05-04T15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d v="2015-08-19T12:20:39"/>
    <d v="2015-09-25T15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d v="2016-01-11T16:13:36"/>
    <d v="2016-02-10T16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d v="2015-09-28T08:07:45"/>
    <d v="2015-11-09T08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d v="2015-11-10T18:51:36"/>
    <d v="2016-01-09T18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d v="2014-06-30T18:29:40"/>
    <d v="2014-07-28T18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d v="2014-11-19T11:58:36"/>
    <d v="2014-12-19T13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d v="2015-12-06T15:13:10"/>
    <d v="2015-12-28T00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d v="2014-09-30T06:59:59"/>
    <d v="2014-10-29T16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d v="2016-06-08T09:11:10"/>
    <d v="2016-07-04T22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d v="2014-10-11T14:34:49"/>
    <d v="2014-11-10T15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d v="2016-04-22T08:59:34"/>
    <d v="2016-05-22T08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d v="2014-06-02T18:42:23"/>
    <d v="2014-07-02T18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d v="2015-08-25T13:09:25"/>
    <d v="2015-09-24T13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d v="2015-01-28T18:01:34"/>
    <d v="2015-02-27T18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d v="2016-03-06T23:04:51"/>
    <d v="2016-04-05T22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d v="2014-06-15T15:29:10"/>
    <d v="2014-07-10T15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d v="2014-10-20T14:55:40"/>
    <d v="2014-11-21T23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d v="2015-01-30T12:07:20"/>
    <d v="2015-03-01T12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d v="2014-06-30T15:57:05"/>
    <d v="2014-08-09T15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d v="2015-02-26T10:42:10"/>
    <d v="2015-04-27T09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d v="2014-09-10T17:23:43"/>
    <d v="2014-09-30T17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d v="2015-05-30T09:21:58"/>
    <d v="2015-06-29T09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d v="2015-01-23T20:51:10"/>
    <d v="2015-02-23T21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d v="2016-06-30T17:04:50"/>
    <d v="2016-07-30T17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d v="2015-04-18T20:31:16"/>
    <d v="2015-06-02T20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d v="2015-03-26T11:22:37"/>
    <d v="2015-05-10T11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d v="2015-02-23T02:01:00"/>
    <d v="2015-03-25T01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d v="2014-07-13T21:19:26"/>
    <d v="2014-08-12T21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d v="2014-08-26T21:22:19"/>
    <d v="2014-09-25T21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d v="2015-02-12T22:21:58"/>
    <d v="2015-04-13T21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d v="2014-11-21T14:16:00"/>
    <d v="2014-12-25T14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d v="2015-07-02T16:33:43"/>
    <d v="2015-08-02T16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d v="2014-05-28T15:33:28"/>
    <d v="2014-06-27T15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d v="2014-07-09T15:31:03"/>
    <d v="2014-08-08T15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d v="2014-08-19T14:59:32"/>
    <d v="2014-09-18T14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d v="2017-03-07T12:35:34"/>
    <d v="2017-04-07T11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d v="2017-03-06T13:14:37"/>
    <d v="2017-04-05T12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d v="2017-01-21T10:33:50"/>
    <d v="2017-03-22T09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d v="2017-02-21T14:41:54"/>
    <d v="2017-04-05T13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d v="2017-02-07T15:59:18"/>
    <d v="2017-03-24T14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d v="2014-09-17T01:04:43"/>
    <d v="2014-10-16T00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d v="2013-04-27T12:47:23"/>
    <d v="2013-05-27T00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d v="2016-05-22T10:45:26"/>
    <d v="2016-07-21T10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d v="2016-08-29T21:35:41"/>
    <d v="2016-10-03T21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d v="2014-07-07T23:30:28"/>
    <d v="2014-08-08T2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d v="2014-05-21T11:53:10"/>
    <d v="2014-06-20T16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d v="2013-06-06T19:29:20"/>
    <d v="2013-07-13T12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d v="2015-11-14T09:41:24"/>
    <d v="2015-12-24T09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d v="2016-09-16T09:43:16"/>
    <d v="2016-10-14T17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d v="2016-01-18T03:33:48"/>
    <d v="2016-02-21T03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d v="2015-09-08T01:59:53"/>
    <d v="2015-10-08T01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d v="2014-10-22T15:57:29"/>
    <d v="2014-12-06T16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d v="2016-04-05T08:19:05"/>
    <d v="2016-05-03T17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d v="2016-02-17T18:44:54"/>
    <d v="2016-04-17T17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d v="2016-10-12T05:10:53"/>
    <d v="2016-11-11T06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d v="2013-08-07T07:03:18"/>
    <d v="2013-09-06T13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d v="2016-11-30T14:34:13"/>
    <d v="2017-01-29T14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d v="2014-11-01T14:08:08"/>
    <d v="2014-12-31T15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d v="2015-07-14T01:50:59"/>
    <d v="2015-08-15T01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d v="2017-01-10T11:52:15"/>
    <d v="2017-03-01T11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d v="2016-03-23T07:55:11"/>
    <d v="2016-04-22T07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d v="2015-07-13T10:14:23"/>
    <d v="2015-08-07T10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d v="2015-11-25T08:23:54"/>
    <d v="2015-12-30T08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d v="2015-03-31T23:46:37"/>
    <d v="2015-04-30T23:46:37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d v="2013-03-18T06:59:35"/>
    <d v="2013-04-22T06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d v="2014-08-21T06:37:02"/>
    <d v="2014-10-17T22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d v="2013-04-25T13:23:48"/>
    <d v="2013-05-27T18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d v="2015-02-09T00:32:54"/>
    <d v="2015-04-09T23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d v="2016-09-13T10:03:12"/>
    <d v="2016-10-13T15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d v="2013-02-10T20:54:10"/>
    <d v="2013-03-13T14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d v="2014-03-24T09:59:33"/>
    <d v="2014-04-23T09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d v="2013-12-03T16:01:27"/>
    <d v="2014-01-15T13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d v="2016-09-06T21:26:44"/>
    <d v="2016-11-05T21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d v="2014-03-21T15:18:37"/>
    <d v="2014-05-05T15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d v="2015-02-09T18:45:52"/>
    <d v="2015-03-11T17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d v="2014-09-29T09:46:42"/>
    <d v="2014-10-19T20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d v="2012-05-01T11:16:27"/>
    <d v="2012-05-15T11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d v="2016-09-19T01:53:27"/>
    <d v="2016-10-19T01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d v="2012-01-29T19:29:58"/>
    <d v="2012-02-28T19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d v="2012-05-15T17:42:48"/>
    <d v="2012-07-14T17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d v="2014-07-30T12:45:11"/>
    <d v="2014-08-29T12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d v="2012-05-15T09:33:17"/>
    <d v="2012-06-15T21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d v="2016-08-03T11:03:22"/>
    <d v="2016-09-02T11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d v="2015-03-05T13:10:37"/>
    <d v="2015-04-04T12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d v="2012-06-18T15:35:45"/>
    <d v="2012-06-30T14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d v="2014-04-18T15:17:22"/>
    <d v="2014-06-17T15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d v="2011-11-08T12:21:44"/>
    <d v="2011-12-18T12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d v="2012-07-27T15:37:03"/>
    <d v="2012-08-26T15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d v="2014-08-12T09:15:51"/>
    <d v="2014-09-11T09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d v="2015-03-09T12:58:47"/>
    <d v="2015-04-08T12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d v="2013-12-12T15:36:41"/>
    <d v="2014-01-11T15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d v="2016-07-22T09:45:32"/>
    <d v="2016-08-06T09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d v="2016-09-26T04:36:23"/>
    <d v="2016-10-10T04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d v="2016-06-03T02:47:46"/>
    <d v="2016-07-16T02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d v="2013-05-21T05:04:18"/>
    <d v="2013-06-20T05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d v="2012-12-03T19:31:33"/>
    <d v="2013-01-02T19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d v="2012-01-18T18:53:15"/>
    <d v="2012-03-18T17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d v="2013-04-09T07:54:44"/>
    <d v="2013-05-24T07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d v="2012-05-01T01:00:31"/>
    <d v="2012-05-30T13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d v="2012-10-12T07:53:48"/>
    <d v="2012-10-28T07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d v="2011-07-12T10:01:58"/>
    <d v="2011-08-11T10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d v="2015-06-17T17:00:50"/>
    <d v="2015-08-16T17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d v="2012-02-28T08:45:23"/>
    <d v="2012-03-29T07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d v="2014-04-16T13:49:50"/>
    <d v="2014-06-05T13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d v="2014-02-16T10:55:30"/>
    <d v="2014-03-18T09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d v="2012-12-14T06:45:40"/>
    <d v="2013-02-01T11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d v="2013-09-20T14:51:34"/>
    <d v="2013-10-05T14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d v="2016-04-14T14:45:21"/>
    <d v="2016-04-24T14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d v="2013-02-05T21:02:08"/>
    <d v="2013-03-07T21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d v="2011-11-15T18:19:14"/>
    <d v="2011-12-15T18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d v="2015-05-12T01:07:56"/>
    <d v="2015-06-12T01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d v="2015-06-17T10:03:24"/>
    <d v="2015-07-17T10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d v="2014-07-26T17:28:26"/>
    <d v="2014-08-25T17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d v="2015-10-23T08:03:41"/>
    <d v="2015-11-22T09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d v="2017-02-08T04:44:48"/>
    <d v="2017-03-10T04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d v="2015-01-14T16:35:54"/>
    <d v="2015-02-12T01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d v="2015-01-22T16:11:58"/>
    <d v="2015-02-16T22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d v="2015-04-09T06:50:46"/>
    <d v="2015-04-23T06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d v="2014-10-08T12:54:03"/>
    <d v="2014-10-29T12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d v="2016-07-06T22:32:47"/>
    <d v="2016-08-05T15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d v="2014-06-25T07:39:40"/>
    <d v="2014-07-09T07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d v="2014-06-17T22:45:52"/>
    <d v="2014-07-17T22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d v="2016-06-29T10:50:43"/>
    <d v="2016-07-29T10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d v="2015-02-20T18:18:54"/>
    <d v="2015-03-11T22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d v="2015-01-12T16:31:43"/>
    <d v="2015-02-11T16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d v="2016-08-09T15:35:59"/>
    <d v="2016-09-08T22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d v="2015-06-27T23:32:39"/>
    <d v="2015-08-11T23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d v="2015-06-21T04:03:25"/>
    <d v="2015-07-21T04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d v="2016-02-16T10:35:59"/>
    <d v="2016-03-03T13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d v="2014-05-21T06:37:21"/>
    <d v="2014-06-06T17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d v="2014-06-05T06:40:28"/>
    <d v="2014-07-05T06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d v="2014-06-08T16:34:00"/>
    <d v="2014-07-08T16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d v="2015-07-16T10:12:01"/>
    <d v="2015-07-31T10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d v="2016-05-17T00:21:10"/>
    <d v="2016-06-17T10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d v="2014-11-05T07:16:06"/>
    <d v="2015-01-04T07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d v="2014-09-17T23:50:09"/>
    <d v="2014-10-10T05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d v="2015-07-07T09:31:47"/>
    <d v="2015-08-06T09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d v="2015-06-02T19:34:36"/>
    <d v="2015-07-15T18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d v="2014-08-30T04:53:10"/>
    <d v="2014-09-29T04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d v="2015-07-28T06:07:53"/>
    <d v="2015-08-22T06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d v="2015-06-30T00:24:50"/>
    <d v="2015-08-05T05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d v="2015-05-30T14:57:18"/>
    <d v="2015-06-29T14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d v="2015-07-23T14:18:55"/>
    <d v="2015-08-22T14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d v="2016-03-22T05:55:25"/>
    <d v="2016-03-30T08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d v="2014-04-29T21:21:04"/>
    <d v="2014-05-31T21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d v="2015-01-24T05:55:03"/>
    <d v="2015-02-23T05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d v="2015-02-19T11:51:38"/>
    <d v="2015-04-05T22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d v="2016-11-19T11:49:21"/>
    <d v="2016-12-14T11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d v="2015-04-09T03:35:15"/>
    <d v="2015-05-09T03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d v="2016-07-08T12:38:29"/>
    <d v="2016-08-07T12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d v="2015-07-03T05:13:12"/>
    <d v="2015-08-02T10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d v="2015-01-19T09:14:22"/>
    <d v="2015-02-28T09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d v="2015-09-03T08:21:26"/>
    <d v="2015-09-23T08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d v="2015-05-15T06:36:49"/>
    <d v="2015-06-14T06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d v="2016-02-01T08:39:49"/>
    <d v="2016-02-25T18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d v="2014-08-24T16:08:55"/>
    <d v="2014-09-23T16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d v="2015-02-25T10:24:52"/>
    <d v="2015-03-27T09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d v="2015-03-03T18:16:46"/>
    <d v="2015-03-31T16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d v="2015-05-12T00:29:56"/>
    <d v="2015-06-12T19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d v="2015-11-04T13:01:26"/>
    <d v="2015-12-04T13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d v="2015-06-15T18:50:12"/>
    <d v="2015-07-10T01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d v="2016-05-04T10:24:26"/>
    <d v="2016-06-03T10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d v="2015-09-07T00:21:09"/>
    <d v="2015-10-02T17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d v="2016-05-05T04:25:18"/>
    <d v="2016-06-02T04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d v="2014-04-29T14:09:08"/>
    <d v="2014-05-11T21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d v="2015-06-16T13:47:50"/>
    <d v="2015-07-16T13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d v="2014-10-26T11:01:34"/>
    <d v="2014-11-23T16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d v="2015-09-20T21:03:53"/>
    <d v="2015-10-10T20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d v="2015-01-15T17:02:10"/>
    <d v="2015-01-30T17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d v="2015-11-05T10:53:37"/>
    <d v="2015-12-04T18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d v="2017-01-11T00:16:58"/>
    <d v="2017-02-17T22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d v="2015-10-30T15:48:04"/>
    <d v="2015-12-09T16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d v="2014-07-22T08:34:56"/>
    <d v="2014-08-13T16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d v="2014-08-01T23:45:54"/>
    <d v="2014-08-24T22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d v="2015-02-24T18:51:19"/>
    <d v="2015-03-18T11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d v="2015-10-14T11:44:57"/>
    <d v="2015-12-13T12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d v="2014-05-25T16:51:35"/>
    <d v="2014-06-21T05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d v="2016-05-02T11:42:30"/>
    <d v="2016-06-12T22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d v="2016-12-05T07:06:20"/>
    <d v="2017-01-04T07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d v="2015-04-08T18:23:53"/>
    <d v="2015-06-07T18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d v="2015-04-14T10:36:34"/>
    <d v="2015-05-29T10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d v="2016-03-24T13:21:05"/>
    <d v="2016-05-23T13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d v="2015-04-29T09:34:19"/>
    <d v="2015-05-29T09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d v="2016-03-24T04:16:40"/>
    <d v="2016-04-23T04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d v="2014-08-06T18:10:11"/>
    <d v="2014-09-05T18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d v="2016-01-20T18:03:49"/>
    <d v="2016-01-29T17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d v="2014-05-21T19:05:03"/>
    <d v="2014-06-20T19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d v="2014-07-15T22:34:57"/>
    <d v="2014-09-13T22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d v="2015-04-17T11:11:59"/>
    <d v="2015-05-07T11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d v="2015-12-31T18:11:11"/>
    <d v="2016-01-29T17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d v="2015-06-09T18:54:07"/>
    <d v="2015-08-08T15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d v="2016-12-22T16:04:55"/>
    <d v="2017-02-20T12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d v="2014-11-11T07:04:55"/>
    <d v="2014-12-05T05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d v="2015-08-17T02:41:44"/>
    <d v="2015-10-16T02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d v="2016-04-20T13:12:56"/>
    <d v="2016-06-19T13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d v="2015-09-10T08:10:48"/>
    <d v="2015-09-24T08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d v="2014-05-25T12:57:09"/>
    <d v="2014-06-24T12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d v="2014-07-11T10:12:03"/>
    <d v="2014-09-09T10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d v="2015-06-17T08:43:27"/>
    <d v="2015-07-17T07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d v="2014-11-06T20:44:19"/>
    <d v="2015-01-05T20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d v="2016-09-14T16:55:21"/>
    <d v="2016-10-14T16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d v="2016-06-09T22:41:12"/>
    <d v="2016-07-03T22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d v="2016-09-05T13:50:54"/>
    <d v="2016-10-05T13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d v="2016-06-19T08:14:41"/>
    <d v="2016-07-19T08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d v="2014-04-16T22:32:45"/>
    <d v="2014-05-16T22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d v="2014-12-01T11:43:33"/>
    <d v="2014-12-21T11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d v="2015-04-20T20:47:18"/>
    <d v="2015-06-19T20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d v="2014-12-29T13:37:11"/>
    <d v="2015-01-28T13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d v="2016-12-18T14:16:26"/>
    <d v="2017-01-17T14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d v="2016-04-04T21:04:53"/>
    <d v="2016-05-04T21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d v="2015-06-16T11:51:19"/>
    <d v="2015-07-16T11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d v="2016-10-29T16:55:24"/>
    <d v="2016-11-30T11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d v="2015-05-04T08:46:35"/>
    <d v="2015-07-03T08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d v="2015-12-21T11:24:21"/>
    <d v="2016-01-20T11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d v="2015-07-07T15:44:12"/>
    <d v="2015-08-20T11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d v="2014-10-04T08:20:36"/>
    <d v="2014-12-03T09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d v="2016-04-01T08:18:38"/>
    <d v="2016-05-01T08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d v="2016-01-01T15:40:37"/>
    <d v="2016-02-05T22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d v="2014-11-05T11:27:15"/>
    <d v="2014-12-05T11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d v="2015-02-11T19:50:01"/>
    <d v="2015-03-13T18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d v="2015-09-14T09:11:24"/>
    <d v="2015-09-18T21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d v="2014-12-12T04:15:24"/>
    <d v="2015-01-11T04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d v="2014-10-10T06:50:40"/>
    <d v="2014-10-17T22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d v="2014-07-30T14:43:05"/>
    <d v="2014-08-29T14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d v="2014-07-11T11:49:52"/>
    <d v="2014-08-08T21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d v="2016-02-15T15:12:08"/>
    <d v="2016-04-15T14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d v="2014-08-18T11:08:24"/>
    <d v="2014-08-25T15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d v="2014-11-10T12:33:15"/>
    <d v="2015-01-08T20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d v="2015-02-02T17:40:15"/>
    <d v="2015-04-03T16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d v="2014-06-21T07:19:52"/>
    <d v="2014-06-22T15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d v="2016-11-27T15:48:41"/>
    <d v="2016-12-12T00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d v="2015-09-11T09:30:58"/>
    <d v="2015-10-11T09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d v="2015-10-01T09:57:33"/>
    <d v="2015-10-31T09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d v="2016-05-24T19:52:38"/>
    <d v="2016-07-23T19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d v="2014-07-09T23:37:12"/>
    <d v="2014-08-08T23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d v="2014-12-09T15:42:19"/>
    <d v="2015-02-07T15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d v="2015-07-25T04:33:16"/>
    <d v="2015-08-24T04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d v="2015-07-10T22:00:18"/>
    <d v="2015-09-08T22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d v="2014-10-28T17:13:51"/>
    <d v="2014-11-09T06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d v="2016-08-23T19:21:53"/>
    <d v="2016-09-06T19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d v="2015-07-14T09:34:26"/>
    <d v="2015-07-31T19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d v="2016-03-15T15:03:57"/>
    <d v="2016-05-14T15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d v="2016-05-09T11:33:39"/>
    <d v="2016-06-08T11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d v="2014-10-17T00:23:21"/>
    <d v="2014-11-25T13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d v="2015-04-13T14:11:27"/>
    <d v="2015-06-12T14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d v="2015-05-18T12:27:06"/>
    <d v="2015-06-27T12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d v="2015-12-15T21:09:34"/>
    <d v="2016-01-14T21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d v="2014-07-08T16:08:59"/>
    <d v="2014-09-06T16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d v="2015-01-13T15:46:34"/>
    <d v="2015-03-14T14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d v="2016-02-15T03:33:10"/>
    <d v="2016-03-16T02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d v="2014-04-26T05:26:29"/>
    <d v="2014-05-19T05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d v="2015-08-28T23:37:27"/>
    <d v="2015-09-15T23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d v="2015-10-01T09:06:47"/>
    <d v="2015-10-29T09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d v="2014-07-06T08:52:09"/>
    <d v="2014-08-05T08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d v="2015-02-23T13:01:10"/>
    <d v="2015-03-25T12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d v="2014-08-26T15:16:44"/>
    <d v="2014-09-25T15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d v="2015-04-03T14:58:47"/>
    <d v="2015-05-18T14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d v="2015-01-08T21:39:39"/>
    <d v="2015-01-23T21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d v="2015-04-09T07:21:50"/>
    <d v="2015-05-08T21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d v="2014-08-12T08:01:08"/>
    <d v="2014-09-11T08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d v="2015-02-09T12:22:59"/>
    <d v="2015-02-23T12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d v="2014-06-16T10:03:49"/>
    <d v="2014-07-14T23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d v="2016-02-03T17:57:26"/>
    <d v="2016-03-04T17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d v="2014-04-25T07:32:38"/>
    <d v="2014-05-25T07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d v="2015-04-07T08:01:04"/>
    <d v="2015-05-07T08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d v="2014-08-21T00:59:23"/>
    <d v="2014-09-15T00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d v="2015-01-20T21:57:17"/>
    <d v="2015-02-21T05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d v="2016-05-05T16:57:33"/>
    <d v="2016-06-04T16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d v="2014-05-16T09:16:04"/>
    <d v="2014-06-15T09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d v="2016-07-02T08:00:08"/>
    <d v="2016-08-29T11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d v="2014-09-30T09:37:03"/>
    <d v="2014-10-12T22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d v="2014-06-13T04:58:33"/>
    <d v="2014-07-13T04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d v="2014-12-31T10:53:34"/>
    <d v="2015-01-30T10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d v="2014-07-25T13:25:12"/>
    <d v="2014-08-27T19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d v="2014-12-09T12:33:38"/>
    <d v="2015-01-18T12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d v="2015-01-30T17:02:35"/>
    <d v="2015-03-01T17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d v="2015-11-26T13:17:39"/>
    <d v="2015-12-16T14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d v="2015-03-13T21:06:20"/>
    <d v="2015-04-12T21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d v="2015-05-08T15:56:38"/>
    <d v="2015-06-07T15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d v="2015-04-23T21:21:00"/>
    <d v="2015-05-23T21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d v="2016-07-16T06:44:52"/>
    <d v="2016-08-15T06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d v="2016-10-06T07:29:27"/>
    <d v="2016-11-24T11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d v="2015-04-03T09:34:53"/>
    <d v="2015-06-02T09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d v="2015-10-20T13:45:17"/>
    <d v="2015-11-19T14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d v="2015-12-24T02:45:52"/>
    <d v="2016-01-23T02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d v="2014-08-21T13:16:13"/>
    <d v="2014-10-05T13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d v="2016-09-15T10:33:59"/>
    <d v="2016-10-16T22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d v="2015-09-08T13:00:21"/>
    <d v="2015-10-08T13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d v="2017-02-24T08:00:03"/>
    <d v="2017-03-16T07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d v="2015-05-17T11:47:29"/>
    <d v="2015-06-16T11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d v="2016-04-04T17:00:50"/>
    <d v="2016-05-04T17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d v="2015-01-26T18:16:12"/>
    <d v="2015-03-27T17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d v="2016-03-09T12:41:57"/>
    <d v="2016-05-08T11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d v="2016-05-07T18:12:05"/>
    <d v="2016-06-06T18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d v="2014-08-12T12:10:23"/>
    <d v="2014-09-11T12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d v="2015-02-25T23:05:59"/>
    <d v="2015-03-25T22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d v="2015-01-31T23:51:46"/>
    <d v="2015-03-01T00:59:0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d v="2015-06-02T05:17:04"/>
    <d v="2015-07-02T05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d v="2014-07-07T15:50:19"/>
    <d v="2014-08-06T15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d v="2015-06-07T11:30:33"/>
    <d v="2015-07-07T11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d v="2015-08-17T11:43:32"/>
    <d v="2015-09-16T11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d v="2015-02-06T22:44:52"/>
    <d v="2015-03-08T21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d v="2016-08-03T06:34:20"/>
    <d v="2016-08-16T21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d v="2015-04-03T12:52:33"/>
    <d v="2015-05-03T16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d v="2014-06-18T10:04:11"/>
    <d v="2014-07-18T10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d v="2014-08-01T09:47:58"/>
    <d v="2014-08-31T09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d v="2016-11-19T20:38:40"/>
    <d v="2016-12-04T19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d v="2015-12-03T13:38:28"/>
    <d v="2015-12-31T22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d v="2014-08-28T19:27:51"/>
    <d v="2014-09-25T19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d v="2014-10-29T10:24:46"/>
    <d v="2014-11-26T21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d v="2016-02-25T11:32:10"/>
    <d v="2016-03-13T06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d v="2015-01-22T15:08:54"/>
    <d v="2015-03-22T20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d v="2014-10-10T09:22:27"/>
    <d v="2014-10-19T23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d v="2014-12-20T13:47:03"/>
    <d v="2015-01-06T00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d v="2015-08-03T15:58:50"/>
    <d v="2015-08-23T20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d v="2015-08-09T07:25:56"/>
    <d v="2015-09-23T07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d v="2016-01-12T10:29:03"/>
    <d v="2016-02-11T10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d v="2014-09-12T09:10:36"/>
    <d v="2014-11-11T10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d v="2016-07-25T00:41:21"/>
    <d v="2016-08-24T00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d v="2016-10-11T17:22:08"/>
    <d v="2016-10-30T22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d v="2016-03-02T06:00:06"/>
    <d v="2016-05-01T05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d v="2016-09-14T01:22:31"/>
    <d v="2016-10-12T18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d v="2016-05-21T02:41:21"/>
    <d v="2016-06-20T02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d v="2015-11-28T18:29:22"/>
    <d v="2015-12-20T22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d v="2015-12-03T07:47:00"/>
    <d v="2016-01-07T07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d v="2017-01-05T14:05:30"/>
    <d v="2017-01-27T14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d v="2016-09-09T12:25:10"/>
    <d v="2016-10-09T12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d v="2016-01-21T14:07:47"/>
    <d v="2016-02-20T14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d v="2014-09-03T05:29:32"/>
    <d v="2014-10-03T05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d v="2016-12-20T09:57:51"/>
    <d v="2017-01-19T09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d v="2015-03-27T15:54:00"/>
    <d v="2015-05-26T15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d v="2017-02-09T11:36:33"/>
    <d v="2017-02-26T22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d v="2014-05-18T22:38:49"/>
    <d v="2014-06-15T22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d v="2017-02-14T11:46:00"/>
    <d v="2017-02-28T20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d v="2017-01-17T13:51:10"/>
    <d v="2017-01-31T12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d v="2016-06-13T15:29:42"/>
    <d v="2016-07-13T15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d v="2012-11-26T14:04:12"/>
    <d v="2012-12-26T14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d v="2016-01-29T14:22:56"/>
    <d v="2016-02-29T23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d v="2014-10-16T15:08:44"/>
    <d v="2014-11-15T16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d v="2014-09-06T10:11:45"/>
    <d v="2014-10-06T10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d v="2014-11-14T12:09:51"/>
    <d v="2014-12-14T12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d v="2015-04-03T23:11:23"/>
    <d v="2015-04-24T23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d v="2015-12-21T23:05:19"/>
    <d v="2016-01-20T23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d v="2014-10-27T07:40:40"/>
    <d v="2014-11-26T08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d v="2014-12-23T13:58:39"/>
    <d v="2015-02-21T13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d v="2015-11-26T05:15:16"/>
    <d v="2015-12-23T16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d v="2015-01-20T10:52:10"/>
    <d v="2015-02-10T10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d v="2015-05-22T14:04:09"/>
    <d v="2015-06-21T14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d v="2014-10-07T20:58:00"/>
    <d v="2014-11-04T23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d v="2014-05-26T11:27:18"/>
    <d v="2014-06-10T22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d v="2014-05-19T07:09:12"/>
    <d v="2014-07-18T07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d v="2014-07-21T14:24:03"/>
    <d v="2014-08-20T14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d v="2015-06-08T01:09:36"/>
    <d v="2015-07-20T16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d v="2014-04-29T14:00:20"/>
    <d v="2014-05-26T21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d v="2015-06-15T14:18:53"/>
    <d v="2015-08-14T14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d v="2016-10-17T08:51:09"/>
    <d v="2016-11-21T23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d v="2016-07-13T16:53:29"/>
    <d v="2016-08-27T16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d v="2015-04-27T10:13:06"/>
    <d v="2015-06-11T10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d v="2012-09-06T17:51:15"/>
    <d v="2012-10-06T17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d v="2014-05-02T06:13:33"/>
    <d v="2014-05-30T10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d v="2017-02-17T05:01:32"/>
    <d v="2017-03-03T05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d v="2015-02-18T10:54:11"/>
    <d v="2015-03-20T09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d v="2016-07-16T00:20:25"/>
    <d v="2016-08-15T00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d v="2014-10-20T11:00:47"/>
    <d v="2014-11-17T22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d v="2015-08-17T11:56:11"/>
    <d v="2015-09-16T11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d v="2016-08-15T15:10:47"/>
    <d v="2016-10-14T15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d v="2015-08-11T19:04:19"/>
    <d v="2015-09-10T19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d v="2016-07-18T20:38:45"/>
    <d v="2016-08-17T20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d v="2016-10-01T06:50:55"/>
    <d v="2016-10-31T21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d v="2013-04-04T07:26:49"/>
    <d v="2013-05-04T07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d v="2013-07-11T12:50:44"/>
    <d v="2013-08-16T05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d v="2010-07-19T15:26:13"/>
    <d v="2010-10-01T22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d v="2016-01-04T00:03:17"/>
    <d v="2016-03-04T00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d v="2013-12-02T13:03:58"/>
    <d v="2013-12-29T01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d v="2015-06-22T13:00:21"/>
    <d v="2015-06-26T17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d v="2015-12-21T14:50:48"/>
    <d v="2016-01-20T14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d v="2015-09-06T10:30:47"/>
    <d v="2015-10-06T10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d v="2015-03-19T19:41:39"/>
    <d v="2015-04-15T20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d v="2016-01-18T11:26:38"/>
    <d v="2016-02-02T11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d v="2014-07-22T21:44:15"/>
    <d v="2014-08-21T21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d v="2014-08-11T13:16:26"/>
    <d v="2014-09-09T22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d v="2016-03-14T17:44:14"/>
    <d v="2016-04-27T07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d v="2014-12-02T15:37:42"/>
    <d v="2014-12-31T15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d v="2015-05-14T18:20:55"/>
    <d v="2015-06-13T18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d v="2016-04-04T22:02:40"/>
    <d v="2016-05-04T22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d v="2017-01-09T03:59:05"/>
    <d v="2017-02-08T03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d v="2015-04-28T10:04:54"/>
    <d v="2015-05-28T09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d v="2014-08-11T12:16:53"/>
    <d v="2014-10-01T21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d v="2015-01-23T13:59:14"/>
    <d v="2015-03-01T19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d v="2014-11-10T16:59:50"/>
    <d v="2015-01-09T16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d v="2014-07-31T09:16:24"/>
    <d v="2014-09-29T09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d v="2016-03-04T09:36:51"/>
    <d v="2016-04-03T08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d v="2016-03-31T02:59:00"/>
    <d v="2016-05-20T02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d v="2014-07-09T16:27:26"/>
    <d v="2014-08-08T16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d v="2015-08-29T00:35:34"/>
    <d v="2015-09-28T00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d v="2014-07-14T12:49:08"/>
    <d v="2014-08-13T12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d v="2015-09-01T06:51:32"/>
    <d v="2015-09-30T12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d v="2016-09-17T16:08:58"/>
    <d v="2016-10-22T16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d v="2015-10-21T21:07:26"/>
    <d v="2015-11-22T00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d v="2014-07-04T19:19:32"/>
    <d v="2014-07-29T19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d v="2016-06-09T23:28:57"/>
    <d v="2016-07-09T23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d v="2015-08-10T16:31:19"/>
    <d v="2015-09-09T16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d v="2015-09-16T10:35:52"/>
    <d v="2015-10-16T10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d v="2014-11-14T14:00:34"/>
    <d v="2014-12-14T14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d v="2016-11-16T11:36:09"/>
    <d v="2016-12-07T11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d v="2015-04-03T11:34:41"/>
    <d v="2015-04-20T23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d v="2016-10-15T10:34:22"/>
    <d v="2016-10-29T19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d v="2015-04-17T10:25:00"/>
    <d v="2015-06-14T13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d v="2016-02-09T07:42:39"/>
    <d v="2016-03-10T07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d v="2016-06-29T20:27:20"/>
    <d v="2016-08-18T20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d v="2015-08-10T09:38:43"/>
    <d v="2015-10-09T09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d v="2017-01-31T16:57:58"/>
    <d v="2017-03-02T16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d v="2015-01-26T21:19:55"/>
    <d v="2015-02-25T21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d v="2015-02-20T11:07:15"/>
    <d v="2015-03-22T10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d v="2014-10-27T18:40:44"/>
    <d v="2014-12-26T19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d v="2015-08-20T22:21:31"/>
    <d v="2015-09-19T22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d v="2015-10-16T16:09:06"/>
    <d v="2015-11-15T17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d v="2014-08-02T07:31:18"/>
    <d v="2014-08-31T23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d v="2015-04-06T11:22:11"/>
    <d v="2015-05-05T12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d v="2015-08-30T15:12:39"/>
    <d v="2015-09-29T15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d v="2015-06-18T10:05:59"/>
    <d v="2015-08-17T10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d v="2016-10-21T21:36:30"/>
    <d v="2016-12-20T22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d v="2014-12-08T07:44:07"/>
    <d v="2015-01-08T07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d v="2016-06-07T07:01:23"/>
    <d v="2016-07-08T19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d v="2015-03-02T13:39:05"/>
    <d v="2015-05-01T12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d v="2016-07-15T16:45:43"/>
    <d v="2016-08-14T16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d v="2015-09-08T08:51:52"/>
    <d v="2015-10-15T16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d v="2014-05-01T15:49:01"/>
    <d v="2014-05-31T21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d v="2015-07-22T13:05:56"/>
    <d v="2015-09-20T13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d v="2016-06-01T18:36:20"/>
    <d v="2016-07-31T18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d v="2015-04-20T13:48:46"/>
    <d v="2015-05-20T13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d v="2016-09-16T06:05:01"/>
    <d v="2016-10-07T08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d v="2015-12-21T13:00:49"/>
    <d v="2016-02-07T18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d v="2016-01-12T22:33:11"/>
    <d v="2016-02-11T22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d v="2014-09-20T08:56:15"/>
    <d v="2014-10-20T08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d v="2015-06-16T03:12:17"/>
    <d v="2015-07-16T01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d v="2016-07-04T02:10:18"/>
    <d v="2016-08-23T02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d v="2015-04-12T21:45:06"/>
    <d v="2015-06-11T21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d v="2015-01-02T15:48:31"/>
    <d v="2015-02-02T20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d v="2014-08-25T11:15:16"/>
    <d v="2014-10-18T23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d v="2015-08-25T04:17:56"/>
    <d v="2015-09-16T16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d v="2015-05-04T13:32:31"/>
    <d v="2015-05-11T13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d v="2015-02-27T10:19:54"/>
    <d v="2015-04-28T09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d v="2014-07-23T21:00:10"/>
    <d v="2014-08-27T21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d v="2017-01-09T18:45:19"/>
    <d v="2017-02-18T18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d v="2014-09-03T08:17:00"/>
    <d v="2014-10-04T08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d v="2016-09-01T20:55:34"/>
    <d v="2016-10-31T20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d v="2015-03-18T11:33:02"/>
    <d v="2015-04-17T11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d v="2014-07-23T09:10:50"/>
    <d v="2014-09-21T09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d v="2016-05-06T04:43:47"/>
    <d v="2016-06-05T04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d v="2015-03-18T06:22:05"/>
    <d v="2015-04-01T06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d v="2016-05-19T02:59:20"/>
    <d v="2016-05-27T07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d v="2016-06-13T09:35:23"/>
    <d v="2016-07-02T09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d v="2015-02-24T19:05:32"/>
    <d v="2015-03-26T18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d v="2016-03-06T16:36:36"/>
    <d v="2016-05-05T15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d v="2014-07-28T10:18:55"/>
    <d v="2014-09-26T10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d v="2016-11-04T16:22:12"/>
    <d v="2016-11-09T17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d v="2016-06-09T17:49:58"/>
    <d v="2016-07-09T17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d v="2014-12-04T12:43:21"/>
    <d v="2015-02-02T12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d v="2015-12-07T22:57:52"/>
    <d v="2016-01-06T22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d v="2016-02-26T18:26:02"/>
    <d v="2016-03-27T17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d v="2015-01-30T14:33:49"/>
    <d v="2015-03-01T14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d v="2017-02-14T13:49:01"/>
    <d v="2017-03-16T12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d v="2017-03-09T14:13:39"/>
    <d v="2017-04-18T13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d v="2017-03-14T09:21:56"/>
    <d v="2017-04-13T22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d v="2017-03-09T07:54:05"/>
    <d v="2017-04-08T06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d v="2017-02-20T02:24:20"/>
    <d v="2017-04-21T01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d v="2017-02-22T07:33:54"/>
    <d v="2017-03-24T06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d v="2017-03-06T11:16:59"/>
    <d v="2017-03-27T10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d v="2017-03-12T21:38:41"/>
    <d v="2017-04-03T21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d v="2017-02-23T05:05:54"/>
    <d v="2017-03-31T16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d v="2017-03-13T15:14:29"/>
    <d v="2017-05-03T13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d v="2017-03-15T09:30:07"/>
    <d v="2017-04-03T09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d v="2017-02-19T00:29:20"/>
    <d v="2017-03-24T22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d v="2017-03-08T11:15:03"/>
    <d v="2017-04-07T10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d v="2017-03-06T12:04:48"/>
    <d v="2017-04-16T14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d v="2017-02-17T06:18:59"/>
    <d v="2017-03-19T05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d v="2017-03-14T02:35:56"/>
    <d v="2017-04-09T02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d v="2017-03-02T06:55:07"/>
    <d v="2017-03-19T00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d v="2017-01-26T18:58:54"/>
    <d v="2017-03-27T17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d v="2017-03-02T10:22:46"/>
    <d v="2017-04-16T09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d v="2014-09-27T17:15:55"/>
    <d v="2014-11-06T18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d v="2014-09-09T09:58:04"/>
    <d v="2014-09-30T22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d v="2012-11-12T18:25:00"/>
    <d v="2012-12-06T20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d v="2010-10-27T00:20:03"/>
    <d v="2011-01-24T22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d v="2014-08-11T14:09:34"/>
    <d v="2014-09-10T14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d v="2013-10-03T14:49:27"/>
    <d v="2013-11-02T14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d v="2011-03-30T21:42:17"/>
    <d v="2011-04-30T22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d v="2012-03-02T15:00:58"/>
    <d v="2012-04-01T14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d v="2012-11-20T05:58:45"/>
    <d v="2012-12-20T05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d v="2012-04-27T16:52:24"/>
    <d v="2012-06-01T16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d v="2014-07-09T12:55:05"/>
    <d v="2014-07-18T23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d v="2013-06-22T14:09:12"/>
    <d v="2013-07-22T14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d v="2011-12-06T19:36:01"/>
    <d v="2012-01-18T17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d v="2014-07-21T00:21:27"/>
    <d v="2014-08-12T22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d v="2014-09-15T06:52:02"/>
    <d v="2014-10-15T06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d v="2014-06-09T10:27:42"/>
    <d v="2014-07-06T20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d v="2014-05-16T12:05:25"/>
    <d v="2014-06-15T12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d v="2014-05-07T13:20:15"/>
    <d v="2014-06-09T13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d v="2011-04-10T21:49:20"/>
    <d v="2011-05-02T21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d v="2014-10-28T10:35:53"/>
    <d v="2014-11-26T01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d v="2014-07-18T22:13:01"/>
    <d v="2014-08-01T22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d v="2014-05-12T20:32:33"/>
    <d v="2014-06-13T16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d v="2013-11-13T11:42:41"/>
    <d v="2013-12-12T22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d v="2014-05-29T19:55:44"/>
    <d v="2014-07-01T22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d v="2016-04-06T08:35:58"/>
    <d v="2016-05-06T08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d v="2012-01-15T11:31:08"/>
    <d v="2012-02-14T11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d v="2014-08-27T15:04:52"/>
    <d v="2014-09-26T15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d v="2014-08-11T14:45:08"/>
    <d v="2014-08-25T14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d v="2010-12-19T15:17:07"/>
    <d v="2011-02-17T15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d v="2013-07-22T16:20:31"/>
    <d v="2013-08-18T09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d v="2014-05-22T10:00:09"/>
    <d v="2014-06-21T10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d v="2014-06-16T08:31:15"/>
    <d v="2014-07-16T08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d v="2013-04-11T10:51:11"/>
    <d v="2013-05-06T10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d v="2014-05-21T03:54:09"/>
    <d v="2014-06-20T03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d v="2014-05-20T01:26:27"/>
    <d v="2014-06-15T10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d v="2011-12-06T16:47:01"/>
    <d v="2012-01-31T11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d v="2013-08-05T13:04:29"/>
    <d v="2013-08-23T13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d v="2014-06-01T17:50:31"/>
    <d v="2014-07-01T17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d v="2014-07-09T17:27:21"/>
    <d v="2014-07-16T17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d v="2014-08-17T16:10:38"/>
    <d v="2014-09-16T15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d v="2014-07-15T09:59:33"/>
    <d v="2014-08-04T09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d v="2015-05-20T03:58:22"/>
    <d v="2015-06-10T03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d v="2015-04-24T02:18:52"/>
    <d v="2015-05-24T02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d v="2016-11-08T21:37:55"/>
    <d v="2016-12-08T22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d v="2016-06-17T12:07:49"/>
    <d v="2016-08-16T12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d v="2015-01-14T16:34:19"/>
    <d v="2015-02-28T16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d v="2015-01-06T17:14:16"/>
    <d v="2015-02-20T17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d v="2015-06-26T19:29:58"/>
    <d v="2015-07-26T19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d v="2015-01-13T08:15:42"/>
    <d v="2015-02-12T08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d v="2015-06-02T08:21:15"/>
    <d v="2015-08-01T08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d v="2015-01-05T05:50:18"/>
    <d v="2015-02-04T05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d v="2015-01-09T04:11:17"/>
    <d v="2015-02-16T04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d v="2014-08-07T12:16:58"/>
    <d v="2014-09-06T15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d v="2016-03-31T01:41:41"/>
    <d v="2016-04-29T23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d v="2014-08-10T12:24:37"/>
    <d v="2014-08-31T12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d v="2015-10-16T14:29:06"/>
    <d v="2015-12-13T23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d v="2015-08-26T17:43:42"/>
    <d v="2015-09-25T17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d v="2015-06-17T10:27:59"/>
    <d v="2015-07-17T10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d v="2015-04-01T02:59:32"/>
    <d v="2015-05-01T02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d v="2015-08-20T00:37:31"/>
    <d v="2015-09-19T00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d v="2015-02-22T00:40:07"/>
    <d v="2015-04-22T23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d v="2014-07-07T08:31:17"/>
    <d v="2014-07-28T08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d v="2014-05-19T09:17:38"/>
    <d v="2014-06-20T17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d v="2012-04-14T16:28:39"/>
    <d v="2012-05-31T21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d v="2014-07-14T08:04:40"/>
    <d v="2014-08-14T2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d v="2014-07-09T13:05:51"/>
    <d v="2014-08-08T13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d v="2015-06-16T12:19:19"/>
    <d v="2015-07-26T12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d v="2015-11-29T13:01:13"/>
    <d v="2016-01-05T17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d v="2015-08-03T09:57:51"/>
    <d v="2015-09-09T21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d v="2015-06-10T05:06:11"/>
    <d v="2015-07-11T08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d v="2016-10-05T07:06:24"/>
    <d v="2016-11-04T07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d v="2014-11-27T18:03:06"/>
    <d v="2014-12-30T18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d v="2015-02-15T17:35:47"/>
    <d v="2015-03-22T16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d v="2017-02-06T14:00:04"/>
    <d v="2017-03-12T15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d v="2015-05-31T10:43:23"/>
    <d v="2015-07-05T10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d v="2015-09-23T07:58:17"/>
    <d v="2015-10-24T15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d v="2015-07-21T14:02:56"/>
    <d v="2015-08-20T14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d v="2016-11-23T14:25:13"/>
    <d v="2017-01-09T23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d v="2016-05-13T07:25:38"/>
    <d v="2016-06-03T15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d v="2015-09-30T08:00:12"/>
    <d v="2015-10-30T08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d v="2016-12-18T15:10:36"/>
    <d v="2017-01-17T15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d v="2015-11-15T11:01:24"/>
    <d v="2015-12-16T22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d v="2014-10-21T00:59:58"/>
    <d v="2014-11-20T01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d v="2014-09-15T22:02:06"/>
    <d v="2014-09-30T21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d v="2016-03-17T16:39:07"/>
    <d v="2016-04-16T16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d v="2016-04-03T13:31:57"/>
    <d v="2016-05-03T21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d v="2017-01-31T13:19:15"/>
    <d v="2017-03-02T13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d v="2016-12-30T12:56:48"/>
    <d v="2017-02-01T17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d v="2016-06-01T02:20:51"/>
    <d v="2016-07-01T02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d v="2016-11-28T16:00:33"/>
    <d v="2016-12-28T16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d v="2015-09-05T05:23:04"/>
    <d v="2015-09-28T21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d v="2015-06-01T06:14:58"/>
    <d v="2015-07-01T06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d v="2015-09-30T20:08:13"/>
    <d v="2015-10-25T17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d v="2017-01-19T10:39:08"/>
    <d v="2017-02-16T17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d v="2014-09-11T01:47:50"/>
    <d v="2014-10-14T00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d v="2014-08-20T12:08:12"/>
    <d v="2014-09-19T12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d v="2015-09-14T20:19:22"/>
    <d v="2015-10-08T18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d v="2016-11-01T10:39:42"/>
    <d v="2016-12-01T11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d v="2015-05-11T08:24:18"/>
    <d v="2015-06-11T20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d v="2015-08-14T05:20:00"/>
    <d v="2015-09-11T21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d v="2015-06-12T04:25:12"/>
    <d v="2015-07-12T04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d v="2015-03-05T15:19:17"/>
    <d v="2015-04-04T14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d v="2015-05-21T11:55:14"/>
    <d v="2015-06-20T11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d v="2014-10-06T11:48:44"/>
    <d v="2014-11-05T12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d v="2015-05-22T11:32:46"/>
    <d v="2015-06-21T11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d v="2016-08-08T05:20:40"/>
    <d v="2016-09-07T05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d v="2016-08-20T07:50:28"/>
    <d v="2016-09-07T21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d v="2015-02-23T20:03:29"/>
    <d v="2015-03-25T19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d v="2014-09-07T12:26:15"/>
    <d v="2014-10-07T12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d v="2015-05-20T07:46:17"/>
    <d v="2015-06-10T21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d v="2017-01-23T07:25:52"/>
    <d v="2017-02-22T07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d v="2014-12-09T15:17:41"/>
    <d v="2015-01-08T15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d v="2016-09-01T12:15:45"/>
    <d v="2016-09-30T21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d v="2015-10-26T10:08:38"/>
    <d v="2015-11-30T11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d v="2015-06-16T11:24:36"/>
    <d v="2015-07-16T11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d v="2014-11-21T01:34:22"/>
    <d v="2014-12-21T22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d v="2015-10-07T06:23:08"/>
    <d v="2015-10-30T15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d v="2015-01-12T13:12:18"/>
    <d v="2015-01-28T16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d v="2015-11-03T11:05:15"/>
    <d v="2015-12-03T11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d v="2015-05-12T06:52:02"/>
    <d v="2015-06-12T15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d v="2015-06-17T12:11:00"/>
    <d v="2015-07-17T12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d v="2016-08-08T15:42:08"/>
    <d v="2016-08-24T15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d v="2015-05-13T03:29:57"/>
    <d v="2015-06-16T05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d v="2015-06-12T06:47:45"/>
    <d v="2015-07-12T06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d v="2014-10-03T04:29:35"/>
    <d v="2014-11-02T05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d v="2015-10-07T06:00:09"/>
    <d v="2015-11-06T07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d v="2016-08-29T13:14:02"/>
    <d v="2016-09-14T13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d v="2016-01-31T10:54:32"/>
    <d v="2016-03-15T15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d v="2015-01-13T15:07:51"/>
    <d v="2015-02-08T22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d v="2016-02-26T16:47:59"/>
    <d v="2016-03-31T21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d v="2014-10-19T10:23:26"/>
    <d v="2014-11-18T11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d v="2015-04-30T14:21:43"/>
    <d v="2015-05-30T14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d v="2016-03-01T20:27:39"/>
    <d v="2016-03-31T19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d v="2015-04-27T12:09:58"/>
    <d v="2015-05-31T23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d v="2015-08-02T18:28:25"/>
    <d v="2015-09-01T18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d v="2016-03-15T22:39:48"/>
    <d v="2016-04-28T22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d v="2016-01-10T11:51:38"/>
    <d v="2016-02-10T15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d v="2016-01-11T15:14:13"/>
    <d v="2016-01-28T23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d v="2017-01-27T16:37:06"/>
    <d v="2017-02-27T23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d v="2016-07-16T14:09:42"/>
    <d v="2016-08-15T14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d v="2015-11-03T12:00:28"/>
    <d v="2015-11-28T12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d v="2016-05-15T12:35:15"/>
    <d v="2016-06-20T17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d v="2017-01-23T02:50:02"/>
    <d v="2017-02-20T02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d v="2017-02-09T06:21:31"/>
    <d v="2017-03-11T06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d v="2015-08-16T10:51:40"/>
    <d v="2015-09-16T21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d v="2015-10-05T12:29:08"/>
    <d v="2015-12-04T13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d v="2017-02-02T04:12:32"/>
    <d v="2017-03-04T04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d v="2015-05-17T06:59:14"/>
    <d v="2015-06-16T06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d v="2016-08-27T04:37:09"/>
    <d v="2016-09-26T04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d v="2015-11-01T12:09:32"/>
    <d v="2015-11-22T16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d v="2015-07-08T12:30:56"/>
    <d v="2015-07-27T16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d v="2015-08-23T16:59:28"/>
    <d v="2015-09-12T18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d v="2015-09-14T16:01:03"/>
    <d v="2015-10-14T16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d v="2015-04-08T11:51:02"/>
    <d v="2015-04-29T11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d v="2016-06-17T11:39:36"/>
    <d v="2016-08-01T00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d v="2016-11-07T02:26:16"/>
    <d v="2016-12-07T02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d v="2015-02-21T09:38:04"/>
    <d v="2015-03-28T08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d v="2016-11-22T08:59:12"/>
    <d v="2016-12-22T08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d v="2015-07-01T14:32:28"/>
    <d v="2015-07-31T14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d v="2016-05-02T23:15:42"/>
    <d v="2016-06-09T21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d v="2016-04-14T19:22:19"/>
    <d v="2016-05-14T19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d v="2016-03-23T15:02:45"/>
    <d v="2016-04-13T15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d v="2016-09-15T09:36:18"/>
    <d v="2016-10-16T09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d v="2015-09-06T16:17:05"/>
    <d v="2015-10-06T16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d v="2015-09-17T01:00:10"/>
    <d v="2015-10-17T01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d v="2016-10-21T13:25:46"/>
    <d v="2016-11-11T16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d v="2016-01-12T23:51:57"/>
    <d v="2016-01-26T19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d v="2015-04-11T00:25:11"/>
    <d v="2015-05-08T14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d v="2016-04-06T01:17:21"/>
    <d v="2016-05-06T01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d v="2014-07-06T14:54:35"/>
    <d v="2014-08-08T07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d v="2016-05-08T18:57:04"/>
    <d v="2016-06-07T18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d v="2016-03-02T01:14:53"/>
    <d v="2016-04-10T20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d v="2014-12-17T08:03:06"/>
    <d v="2015-01-31T08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d v="2016-05-22T19:05:57"/>
    <d v="2016-06-21T19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d v="2014-10-01T20:24:25"/>
    <d v="2014-10-15T21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d v="2016-05-30T18:14:56"/>
    <d v="2016-06-21T21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d v="2016-08-26T02:46:48"/>
    <d v="2016-09-25T02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d v="2016-05-22T07:59:50"/>
    <d v="2016-06-05T07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d v="2015-03-01T12:51:17"/>
    <d v="2015-04-05T11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d v="2015-02-06T11:08:25"/>
    <d v="2015-03-08T10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d v="2016-04-08T02:59:26"/>
    <d v="2016-05-08T02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d v="2014-07-02T07:48:03"/>
    <d v="2014-07-04T19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d v="2014-07-17T01:45:08"/>
    <d v="2014-07-27T17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d v="2015-03-02T15:17:48"/>
    <d v="2015-04-01T14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d v="2015-09-01T10:44:46"/>
    <d v="2015-10-06T10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d v="2014-06-19T14:38:50"/>
    <d v="2014-07-19T14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d v="2015-05-24T10:14:40"/>
    <d v="2015-06-15T10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d v="2015-06-30T06:30:22"/>
    <d v="2015-07-30T06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d v="2014-07-07T10:10:46"/>
    <d v="2014-08-03T17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d v="2016-03-08T03:34:06"/>
    <d v="2016-04-05T02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d v="2014-09-19T00:46:07"/>
    <d v="2014-10-10T15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d v="2017-02-03T07:48:00"/>
    <d v="2017-02-24T07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d v="2016-06-28T09:58:38"/>
    <d v="2016-07-28T09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d v="2016-11-11T17:22:34"/>
    <d v="2016-12-06T17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d v="2016-05-20T13:10:21"/>
    <d v="2016-06-12T11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d v="2015-02-27T01:06:50"/>
    <d v="2015-03-31T22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d v="2016-03-23T15:59:44"/>
    <d v="2016-04-13T07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d v="2014-07-30T22:48:13"/>
    <d v="2014-08-29T22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d v="2015-02-17T20:32:48"/>
    <d v="2015-04-17T18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d v="2015-02-18T18:35:10"/>
    <d v="2015-02-25T18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d v="2016-04-24T07:14:14"/>
    <d v="2016-05-08T15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d v="2016-04-06T07:24:40"/>
    <d v="2016-04-29T21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d v="2016-05-22T20:39:32"/>
    <d v="2016-06-13T11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d v="2015-10-25T10:50:11"/>
    <d v="2015-11-29T17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d v="2014-06-16T03:29:25"/>
    <d v="2014-07-23T05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d v="2016-05-05T17:49:38"/>
    <d v="2016-07-01T17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d v="2016-04-19T04:22:30"/>
    <d v="2016-05-02T17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d v="2015-09-23T11:26:46"/>
    <d v="2015-10-28T22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d v="2016-04-29T08:52:07"/>
    <d v="2016-05-10T05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d v="2016-06-15T13:34:32"/>
    <d v="2016-07-15T13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d v="2014-07-02T04:01:50"/>
    <d v="2014-08-01T04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d v="2014-10-20T01:27:59"/>
    <d v="2014-11-19T02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d v="2017-01-10T19:22:14"/>
    <d v="2017-02-24T19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d v="2016-11-22T19:59:03"/>
    <d v="2016-12-14T09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d v="2014-08-14T18:36:30"/>
    <d v="2014-09-01T09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d v="2015-02-20T20:11:57"/>
    <d v="2015-03-06T22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d v="2014-07-31T12:30:45"/>
    <d v="2014-08-19T1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d v="2016-02-22T17:27:29"/>
    <d v="2016-03-15T15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d v="2015-11-12T20:26:32"/>
    <d v="2015-12-12T20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d v="2015-04-12T19:37:17"/>
    <d v="2015-05-12T19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d v="2015-07-07T16:24:54"/>
    <d v="2015-08-01T16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d v="2014-11-25T22:47:39"/>
    <d v="2014-12-31T23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d v="2016-11-15T18:59:40"/>
    <d v="2017-01-14T18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d v="2016-11-16T02:01:25"/>
    <d v="2016-12-17T02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d v="2015-11-04T14:59:25"/>
    <d v="2015-12-02T14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d v="2014-08-04T07:09:16"/>
    <d v="2014-08-24T22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d v="2015-06-24T14:30:40"/>
    <d v="2015-07-18T1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d v="2015-09-28T11:33:36"/>
    <d v="2015-10-28T11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d v="2014-05-06T08:39:33"/>
    <d v="2014-05-18T08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d v="2015-02-24T10:49:54"/>
    <d v="2015-04-25T09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d v="2015-02-18T11:34:59"/>
    <d v="2015-03-20T10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d v="2014-08-07T02:31:46"/>
    <d v="2014-08-31T07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d v="2015-08-09T06:20:00"/>
    <d v="2015-08-26T17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d v="2014-10-25T16:52:58"/>
    <d v="2014-11-29T17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d v="2015-02-08T22:26:23"/>
    <d v="2015-03-10T21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d v="2016-07-08T04:20:56"/>
    <d v="2016-08-01T16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d v="2016-06-03T12:47:00"/>
    <d v="2016-06-23T12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d v="2015-10-14T20:06:08"/>
    <d v="2015-11-20T21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d v="2014-11-10T14:49:12"/>
    <d v="2014-12-10T14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d v="2014-11-03T09:28:26"/>
    <d v="2014-12-03T09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d v="2014-11-04T12:18:08"/>
    <d v="2014-12-14T12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d v="2015-05-19T05:04:01"/>
    <d v="2015-06-18T05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d v="2016-05-04T07:31:22"/>
    <d v="2016-06-03T07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d v="2014-06-25T12:35:45"/>
    <d v="2014-07-10T12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d v="2014-07-10T07:05:48"/>
    <d v="2014-08-08T16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d v="2016-03-17T14:17:35"/>
    <d v="2016-05-06T14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d v="2014-10-11T16:07:10"/>
    <d v="2014-11-05T18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d v="2014-06-27T08:17:25"/>
    <d v="2014-07-27T08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d v="2015-05-16T11:05:44"/>
    <d v="2015-05-30T12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d v="2014-05-05T04:43:09"/>
    <d v="2014-05-31T21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d v="2016-01-09T05:28:49"/>
    <d v="2016-02-18T16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d v="2014-10-29T12:02:56"/>
    <d v="2014-11-21T11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d v="2015-01-22T16:05:25"/>
    <d v="2015-02-21T16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d v="2014-07-14T16:53:34"/>
    <d v="2014-08-28T16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d v="2015-07-08T11:22:26"/>
    <d v="2015-08-07T11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d v="2015-10-13T08:50:43"/>
    <d v="2015-11-11T20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d v="2015-05-26T05:05:24"/>
    <d v="2015-06-25T05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d v="2015-05-28T06:05:02"/>
    <d v="2015-06-17T06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d v="2016-02-09T18:24:46"/>
    <d v="2016-03-01T17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d v="2014-06-01T05:49:36"/>
    <d v="2014-07-16T05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d v="2014-06-06T04:08:09"/>
    <d v="2014-07-06T04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d v="2014-06-18T17:48:24"/>
    <d v="2014-07-18T17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d v="2016-06-23T13:32:38"/>
    <d v="2016-07-31T14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d v="2016-05-09T18:59:50"/>
    <d v="2016-06-06T01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d v="2015-09-17T18:32:52"/>
    <d v="2015-10-07T18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d v="2014-08-28T17:01:02"/>
    <d v="2014-09-27T17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d v="2015-02-18T11:35:38"/>
    <d v="2015-02-27T22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d v="2016-11-01T13:58:45"/>
    <d v="2016-12-01T01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d v="2016-04-06T21:27:36"/>
    <d v="2016-04-17T17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d v="2015-03-26T03:54:05"/>
    <d v="2015-04-23T12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d v="2014-09-12T15:55:48"/>
    <d v="2014-10-25T18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d v="2014-04-23T14:01:47"/>
    <d v="2014-05-23T14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d v="2016-03-19T13:43:05"/>
    <d v="2016-04-06T15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d v="2016-02-04T20:10:02"/>
    <d v="2016-02-13T18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d v="2015-02-02T12:59:23"/>
    <d v="2015-03-04T12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d v="2015-11-15T07:29:36"/>
    <d v="2015-12-13T18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d v="2015-03-25T15:52:21"/>
    <d v="2015-04-24T15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d v="2015-01-14T10:14:44"/>
    <d v="2015-02-05T00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d v="2014-09-02T08:48:56"/>
    <d v="2014-10-04T08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d v="2014-09-01T19:21:43"/>
    <d v="2014-09-20T20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d v="2014-06-02T09:29:12"/>
    <d v="2014-07-02T09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d v="2015-02-03T11:17:27"/>
    <d v="2015-02-28T11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d v="2016-10-18T18:31:01"/>
    <d v="2016-11-01T18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d v="2014-06-30T16:41:41"/>
    <d v="2014-07-30T16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d v="2014-07-19T11:32:33"/>
    <d v="2014-08-18T11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d v="2016-01-11T07:56:54"/>
    <d v="2016-02-05T16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d v="2014-05-16T19:30:55"/>
    <d v="2014-06-16T21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d v="2014-06-10T03:07:49"/>
    <d v="2014-07-10T03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d v="2016-07-21T08:48:13"/>
    <d v="2016-08-06T21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d v="2014-07-31T06:59:53"/>
    <d v="2014-08-21T10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d v="2015-07-20T11:03:40"/>
    <d v="2015-08-19T11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d v="2015-04-06T16:16:07"/>
    <d v="2015-05-02T15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d v="2016-01-05T15:52:10"/>
    <d v="2016-01-18T22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d v="2014-06-18T20:57:08"/>
    <d v="2014-07-11T10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d v="2015-10-17T04:18:41"/>
    <d v="2015-11-13T14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d v="2015-04-30T14:11:12"/>
    <d v="2015-05-30T14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d v="2014-08-10T06:35:46"/>
    <d v="2014-09-09T06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d v="2016-05-31T00:59:46"/>
    <d v="2016-06-08T07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d v="2015-09-25T06:43:56"/>
    <d v="2015-10-23T06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d v="2015-01-12T13:58:45"/>
    <d v="2015-02-05T06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d v="2016-02-02T15:20:12"/>
    <d v="2016-03-18T14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d v="2014-11-16T20:51:29"/>
    <d v="2014-12-16T20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d v="2016-06-10T19:15:38"/>
    <d v="2016-07-08T22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d v="2015-02-01T10:54:31"/>
    <d v="2015-04-02T09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d v="2015-03-25T11:22:07"/>
    <d v="2015-04-21T11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d v="2014-06-30T09:20:26"/>
    <d v="2014-07-22T21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d v="2016-06-14T17:29:16"/>
    <d v="2016-08-13T17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d v="2014-07-01T10:45:59"/>
    <d v="2014-07-31T10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d v="2016-09-13T12:00:27"/>
    <d v="2016-10-13T12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d v="2014-06-30T22:56:07"/>
    <d v="2014-08-01T00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d v="2015-01-12T10:57:37"/>
    <d v="2015-02-11T23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d v="2015-01-06T22:51:43"/>
    <d v="2015-02-02T22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d v="2016-04-20T05:31:00"/>
    <d v="2016-05-20T05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d v="2014-08-01T06:39:12"/>
    <d v="2014-08-15T06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d v="2016-09-30T09:11:19"/>
    <d v="2016-10-28T21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d v="2015-06-24T15:33:48"/>
    <d v="2015-07-10T12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d v="2016-08-30T16:03:05"/>
    <d v="2016-10-10T21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d v="2016-07-23T21:07:17"/>
    <d v="2016-08-22T21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d v="2015-07-15T09:01:12"/>
    <d v="2015-08-09T10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d v="2016-02-19T18:27:30"/>
    <d v="2016-04-19T17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d v="2015-02-18T10:07:12"/>
    <d v="2015-03-20T09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d v="2016-08-23T12:22:09"/>
    <d v="2016-09-20T21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d v="2016-03-29T09:24:05"/>
    <d v="2016-04-28T09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d v="2016-06-07T18:31:42"/>
    <d v="2016-07-15T15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d v="2014-07-21T13:41:30"/>
    <d v="2014-08-31T14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d v="2014-10-15T22:05:31"/>
    <d v="2014-11-05T23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d v="2015-02-27T14:01:36"/>
    <d v="2015-03-20T14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d v="2016-06-20T06:02:11"/>
    <d v="2016-07-20T06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d v="2014-10-06T15:08:24"/>
    <d v="2014-11-02T18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d v="2014-10-09T00:43:10"/>
    <d v="2014-10-26T21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d v="2015-05-04T11:40:43"/>
    <d v="2015-05-16T21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d v="2015-02-18T16:00:22"/>
    <d v="2015-03-16T15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d v="2014-05-22T14:31:20"/>
    <d v="2014-06-21T14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d v="2015-06-16T01:37:07"/>
    <d v="2015-07-10T15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d v="2014-12-15T23:56:28"/>
    <d v="2015-01-01T23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d v="2014-06-06T12:31:06"/>
    <d v="2014-07-06T12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d v="2014-06-03T10:03:01"/>
    <d v="2014-07-03T10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d v="2016-05-16T12:14:59"/>
    <d v="2016-06-15T12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d v="2016-01-03T10:38:00"/>
    <d v="2016-02-02T10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d v="2015-05-02T15:00:01"/>
    <d v="2015-06-03T00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d v="2015-05-25T16:34:12"/>
    <d v="2015-06-24T16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d v="2015-03-24T12:26:00"/>
    <d v="2015-04-17T10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d v="2014-04-24T09:15:31"/>
    <d v="2014-05-24T15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d v="2016-03-14T13:15:24"/>
    <d v="2016-04-13T13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d v="2015-04-26T23:59:44"/>
    <d v="2015-05-17T23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d v="2015-09-20T18:13:17"/>
    <d v="2015-10-25T18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d v="2014-07-28T14:47:16"/>
    <d v="2014-08-16T23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d v="2016-11-14T23:09:35"/>
    <d v="2016-11-26T00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d v="2014-10-03T12:18:29"/>
    <d v="2014-11-01T11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d v="2016-08-02T14:19:26"/>
    <d v="2016-09-11T14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d v="2016-05-21T11:48:24"/>
    <d v="2016-06-02T16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d v="2016-03-29T21:48:24"/>
    <d v="2016-05-28T15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d v="2015-05-07T18:52:05"/>
    <d v="2015-07-01T00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d v="2016-02-19T16:03:58"/>
    <d v="2016-03-06T22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d v="2015-08-17T12:19:55"/>
    <d v="2015-09-11T12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d v="2016-03-01T14:08:44"/>
    <d v="2016-03-15T21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d v="2016-06-24T05:28:48"/>
    <d v="2016-07-24T05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d v="2015-10-20T11:58:11"/>
    <d v="2015-11-19T12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d v="2014-05-01T16:27:25"/>
    <d v="2014-05-12T22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d v="2014-07-09T11:37:20"/>
    <d v="2014-08-23T11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d v="2016-05-01T16:08:57"/>
    <d v="2016-05-31T16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d v="2016-04-17T11:30:53"/>
    <d v="2016-05-10T15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d v="2014-11-07T14:37:46"/>
    <d v="2014-11-20T22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d v="2014-06-12T08:54:06"/>
    <d v="2014-07-02T08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d v="2014-10-15T14:58:15"/>
    <d v="2014-11-07T12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d v="2015-02-22T06:53:12"/>
    <d v="2015-04-23T05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d v="2014-05-21T20:18:32"/>
    <d v="2014-06-03T22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d v="2015-01-16T14:19:12"/>
    <d v="2015-02-01T22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d v="2015-05-01T12:32:51"/>
    <d v="2015-05-31T12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d v="2014-08-04T18:14:30"/>
    <d v="2014-09-07T21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d v="2014-06-04T13:37:14"/>
    <d v="2014-07-04T05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d v="2014-09-11T12:48:19"/>
    <d v="2014-10-02T08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d v="2015-02-02T08:22:30"/>
    <d v="2015-03-04T08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d v="2015-08-11T13:46:52"/>
    <d v="2015-09-06T07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d v="2014-08-30T02:40:20"/>
    <d v="2014-09-29T02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d v="2015-08-18T12:57:26"/>
    <d v="2015-09-15T04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d v="2016-07-30T03:32:28"/>
    <d v="2016-09-25T17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d v="2014-08-29T12:19:33"/>
    <d v="2014-09-12T22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d v="2015-07-29T10:41:46"/>
    <d v="2015-08-09T10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d v="2016-03-31T02:02:51"/>
    <d v="2016-04-27T23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d v="2015-06-11T18:33:25"/>
    <d v="2015-07-10T21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d v="2016-12-29T06:01:58"/>
    <d v="2017-01-18T06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d v="2015-06-22T12:16:58"/>
    <d v="2015-07-12T19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d v="2016-03-13T08:57:37"/>
    <d v="2016-04-10T14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d v="2016-05-31T09:42:14"/>
    <d v="2016-06-30T09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d v="2014-09-02T08:23:47"/>
    <d v="2014-09-17T21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d v="2015-10-12T12:16:07"/>
    <d v="2015-11-11T13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d v="2015-08-27T09:00:23"/>
    <d v="2015-10-01T09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d v="2015-09-01T09:21:50"/>
    <d v="2015-10-02T12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d v="2015-11-20T11:27:05"/>
    <d v="2015-12-20T05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d v="2014-10-11T02:30:16"/>
    <d v="2014-11-17T01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d v="2016-07-20T04:05:40"/>
    <d v="2016-08-17T04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d v="2016-08-18T12:08:42"/>
    <d v="2016-09-08T12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d v="2016-05-26T18:04:51"/>
    <d v="2016-06-25T18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d v="2015-08-06T11:31:15"/>
    <d v="2015-08-31T11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d v="2014-07-09T08:23:42"/>
    <d v="2014-09-07T08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d v="2015-05-26T12:07:39"/>
    <d v="2015-06-25T12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d v="2015-02-05T13:57:37"/>
    <d v="2015-03-07T13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d v="2015-03-12T13:22:39"/>
    <d v="2015-04-11T13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d v="2015-03-10T09:51:24"/>
    <d v="2015-03-31T21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d v="2016-04-19T19:53:21"/>
    <d v="2016-05-13T21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d v="2016-02-11T16:36:54"/>
    <d v="2016-03-04T19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d v="2015-08-07T03:27:53"/>
    <d v="2015-09-04T03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d v="2016-04-02T15:26:38"/>
    <d v="2016-05-02T15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d v="2014-04-24T06:22:50"/>
    <d v="2014-05-22T16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d v="2014-05-29T08:05:24"/>
    <d v="2014-06-28T08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d v="2015-07-10T18:41:20"/>
    <d v="2015-08-11T18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d v="2015-01-11T19:12:39"/>
    <d v="2015-02-11T11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d v="2016-10-18T04:36:34"/>
    <d v="2016-11-17T05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d v="2014-06-18T09:35:24"/>
    <d v="2014-08-17T09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d v="2014-04-01T00:38:31"/>
    <d v="2014-05-05T00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d v="2015-05-15T13:36:15"/>
    <d v="2015-06-26T15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d v="2015-07-08T20:18:28"/>
    <d v="2015-07-31T02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d v="2015-04-21T15:21:06"/>
    <d v="2015-05-26T20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d v="2015-07-18T10:19:38"/>
    <d v="2015-08-05T12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d v="2016-03-04T12:17:07"/>
    <d v="2016-03-13T16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d v="2016-07-04T10:07:36"/>
    <d v="2016-08-01T13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d v="2015-08-20T08:57:29"/>
    <d v="2015-10-05T10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d v="2014-12-01T11:50:08"/>
    <d v="2014-12-31T11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d v="2014-12-24T06:11:23"/>
    <d v="2015-01-23T06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d v="2015-05-11T13:27:24"/>
    <d v="2015-06-10T13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d v="2014-08-18T11:46:34"/>
    <d v="2014-09-17T11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d v="2014-12-09T10:31:36"/>
    <d v="2015-01-08T10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d v="2014-12-03T01:58:03"/>
    <d v="2014-12-31T01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d v="2014-09-30T14:36:53"/>
    <d v="2014-10-30T14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d v="2015-05-22T07:41:22"/>
    <d v="2015-06-21T07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d v="2014-10-09T03:00:46"/>
    <d v="2014-11-08T04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d v="2014-10-14T16:37:28"/>
    <d v="2014-11-13T17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d v="2016-07-10T12:48:47"/>
    <d v="2016-08-10T21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d v="2016-10-06T07:10:54"/>
    <d v="2016-12-05T08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d v="2015-03-30T12:53:03"/>
    <d v="2015-04-26T00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d v="2016-03-31T11:36:17"/>
    <d v="2016-04-30T11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d v="2016-03-01T12:17:36"/>
    <d v="2016-03-31T11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d v="2015-01-21T22:13:42"/>
    <d v="2015-02-28T22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d v="2014-07-16T05:18:30"/>
    <d v="2014-07-30T05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d v="2016-03-21T20:18:02"/>
    <d v="2016-04-04T20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d v="2016-02-18T04:13:25"/>
    <d v="2016-04-18T03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d v="2015-06-13T01:35:44"/>
    <d v="2015-07-13T01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d v="2014-11-21T11:11:30"/>
    <d v="2014-12-21T11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d v="2016-07-25T10:44:30"/>
    <d v="2016-09-23T10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d v="2016-05-13T06:57:34"/>
    <d v="2016-06-27T13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d v="2015-04-07T13:53:30"/>
    <d v="2015-04-29T17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d v="2015-05-01T09:32:27"/>
    <d v="2015-05-26T09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d v="2014-09-20T02:00:34"/>
    <d v="2014-10-20T02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d v="2014-12-30T16:45:44"/>
    <d v="2015-01-23T22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d v="2014-12-15T13:55:07"/>
    <d v="2015-02-10T22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d v="2014-12-01T15:33:59"/>
    <d v="2015-01-05T14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d v="2016-08-09T19:36:22"/>
    <d v="2016-09-03T19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d v="2015-02-14T18:12:03"/>
    <d v="2015-03-13T00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d v="2014-08-05T11:09:42"/>
    <d v="2014-08-26T11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d v="2016-02-17T08:03:10"/>
    <d v="2016-03-02T23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d v="2014-08-15T13:10:22"/>
    <d v="2014-09-02T22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d v="2015-08-04T13:04:37"/>
    <d v="2015-08-29T18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d v="2016-09-15T14:22:44"/>
    <d v="2016-10-13T14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d v="2014-12-17T17:58:02"/>
    <d v="2015-01-16T17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d v="2016-03-18T15:27:59"/>
    <d v="2016-05-17T15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d v="2015-10-06T14:44:40"/>
    <d v="2015-11-05T15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d v="2016-04-22T18:22:36"/>
    <d v="2016-04-29T00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d v="2016-01-14T13:02:06"/>
    <d v="2016-02-13T13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d v="2016-07-15T08:30:57"/>
    <d v="2016-08-14T08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d v="2015-11-30T17:08:02"/>
    <d v="2015-12-14T18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d v="2016-05-16T11:01:30"/>
    <d v="2016-06-17T08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d v="2016-02-29T17:48:05"/>
    <d v="2016-03-30T16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d v="2015-07-18T04:22:16"/>
    <d v="2015-08-17T04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d v="2015-03-09T02:53:21"/>
    <d v="2015-04-08T02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d v="2014-05-30T11:26:51"/>
    <d v="2014-06-09T11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d v="2014-05-29T08:09:34"/>
    <d v="2014-06-28T08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d v="2015-05-19T19:00:16"/>
    <d v="2015-06-18T19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d v="2015-11-10T08:14:56"/>
    <d v="2015-12-10T08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d v="2015-02-17T16:47:44"/>
    <d v="2015-03-19T15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d v="2017-02-13T08:38:49"/>
    <d v="2017-02-27T18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d v="2015-05-04T09:04:10"/>
    <d v="2015-06-03T09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d v="2016-10-17T21:10:26"/>
    <d v="2016-11-19T16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d v="2015-02-02T16:31:01"/>
    <d v="2015-03-04T22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d v="2016-09-06T16:27:24"/>
    <d v="2016-09-30T15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d v="2014-08-25T23:19:31"/>
    <d v="2014-09-27T21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d v="2014-07-08T11:41:10"/>
    <d v="2014-07-26T01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d v="2016-06-24T12:34:50"/>
    <d v="2016-08-23T12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d v="2015-06-02T09:39:37"/>
    <d v="2015-07-02T09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d v="2014-07-26T10:00:57"/>
    <d v="2014-08-16T10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d v="2016-03-31T11:48:07"/>
    <d v="2016-05-20T21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d v="2015-10-14T13:59:56"/>
    <d v="2015-12-13T14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d v="2016-03-07T20:16:04"/>
    <d v="2016-05-05T11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d v="2014-10-30T14:19:50"/>
    <d v="2014-11-29T15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d v="2014-08-29T12:04:57"/>
    <d v="2014-09-22T21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d v="2014-11-03T16:29:09"/>
    <d v="2014-11-23T16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d v="2016-10-06T08:57:47"/>
    <d v="2016-11-18T19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d v="2016-11-26T21:59:34"/>
    <d v="2017-01-13T21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d v="2016-03-21T15:11:16"/>
    <d v="2016-04-20T15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d v="2015-08-10T10:40:29"/>
    <d v="2015-09-14T10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d v="2014-12-02T10:48:55"/>
    <d v="2015-01-01T10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d v="2015-02-18T10:08:52"/>
    <d v="2015-04-19T09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d v="2016-08-08T10:15:06"/>
    <d v="2016-10-07T09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d v="2015-04-10T12:45:30"/>
    <d v="2015-05-10T12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d v="2014-09-17T09:02:59"/>
    <d v="2014-10-04T23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d v="2015-10-20T13:35:27"/>
    <d v="2015-11-30T11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d v="2015-10-07T21:27:19"/>
    <d v="2015-11-16T22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d v="2016-02-08T23:48:07"/>
    <d v="2016-03-07T22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d v="2016-10-22T17:17:18"/>
    <d v="2016-11-21T18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d v="2015-05-16T04:06:42"/>
    <d v="2015-06-16T17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d v="2016-08-16T11:58:47"/>
    <d v="2016-09-30T11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d v="2014-09-05T01:00:45"/>
    <d v="2014-10-05T01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d v="2014-05-21T11:06:34"/>
    <d v="2014-06-16T11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d v="2016-01-12T05:29:44"/>
    <d v="2016-02-02T05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d v="2014-07-08T09:30:42"/>
    <d v="2014-08-10T09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d v="2016-08-14T09:28:22"/>
    <d v="2016-08-24T21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d v="2015-07-06T02:43:27"/>
    <d v="2015-08-05T02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d v="2016-03-11T03:59:46"/>
    <d v="2016-04-03T11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d v="2015-06-18T13:16:38"/>
    <d v="2015-07-18T00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d v="2017-01-02T15:50:36"/>
    <d v="2017-02-01T16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d v="2016-05-09T09:06:59"/>
    <d v="2016-06-01T15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d v="2014-05-16T14:36:20"/>
    <d v="2014-07-01T21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d v="2015-02-20T00:39:10"/>
    <d v="2015-03-19T08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d v="2014-11-28T15:08:45"/>
    <d v="2014-12-23T15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d v="2016-03-18T15:31:12"/>
    <d v="2016-04-09T22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d v="2015-02-28T23:16:54"/>
    <d v="2015-03-30T22:16:5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d v="2016-10-22T04:50:30"/>
    <d v="2016-12-21T05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d v="2016-06-01T23:58:09"/>
    <d v="2016-06-15T23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d v="2015-10-17T13:23:42"/>
    <d v="2015-10-28T13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d v="2014-07-02T15:43:02"/>
    <d v="2014-07-24T01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d v="2015-06-18T17:16:59"/>
    <d v="2015-07-18T17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d v="2015-06-30T07:20:52"/>
    <d v="2015-07-23T12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d v="2015-05-12T10:12:17"/>
    <d v="2015-06-11T10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d v="2015-05-18T06:20:11"/>
    <d v="2015-05-31T17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d v="2014-06-30T09:04:27"/>
    <d v="2014-07-20T21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d v="2014-08-27T16:43:04"/>
    <d v="2014-09-26T16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d v="2014-10-02T01:04:57"/>
    <d v="2014-11-05T06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d v="2016-07-05T14:57:09"/>
    <d v="2016-09-03T14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d v="2016-05-03T08:19:42"/>
    <d v="2016-05-15T17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d v="2014-08-25T13:34:44"/>
    <d v="2014-09-12T13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d v="2014-06-12T07:46:58"/>
    <d v="2014-07-02T21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d v="2015-04-26T06:44:58"/>
    <d v="2015-05-31T06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d v="2014-05-27T12:16:21"/>
    <d v="2014-06-30T22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d v="2016-09-14T04:53:54"/>
    <d v="2016-10-05T04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d v="2016-01-05T09:38:10"/>
    <d v="2016-01-15T09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d v="2014-05-13T10:26:58"/>
    <d v="2014-06-16T00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d v="2016-09-19T20:48:16"/>
    <d v="2016-10-19T20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d v="2015-08-02T22:19:46"/>
    <d v="2015-09-01T22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d v="2014-04-24T08:14:19"/>
    <d v="2014-05-19T15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d v="2015-08-14T09:54:20"/>
    <d v="2015-08-28T21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d v="2014-05-27T23:14:15"/>
    <d v="2014-06-26T23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d v="2014-07-09T12:53:24"/>
    <d v="2014-08-08T12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d v="2015-05-23T13:50:39"/>
    <d v="2015-06-21T16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d v="2014-10-28T08:21:23"/>
    <d v="2014-11-27T09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d v="2015-01-16T10:48:49"/>
    <d v="2015-03-01T22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d v="2014-09-09T17:09:39"/>
    <d v="2014-09-18T18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d v="2015-10-31T22:35:29"/>
    <d v="2015-11-30T16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d v="2016-04-29T21:12:47"/>
    <d v="2016-06-05T20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d v="2014-12-22T14:53:30"/>
    <d v="2015-01-11T14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d v="2014-12-15T08:48:36"/>
    <d v="2015-02-13T08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d v="2016-04-19T05:10:48"/>
    <d v="2016-05-10T05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d v="2016-02-01T13:21:27"/>
    <d v="2016-03-02T13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d v="2014-09-15T08:26:56"/>
    <d v="2014-10-15T08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d v="2014-08-31T08:03:20"/>
    <d v="2014-09-30T10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d v="2015-05-05T06:59:53"/>
    <d v="2015-06-04T06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d v="2016-06-03T06:54:44"/>
    <d v="2016-07-10T16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d v="2016-07-05T06:06:28"/>
    <d v="2016-08-13T00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d v="2016-04-01T10:33:14"/>
    <d v="2016-05-31T10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d v="2014-06-02T07:01:54"/>
    <d v="2014-06-23T12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d v="2014-08-28T15:55:49"/>
    <d v="2014-09-12T15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d v="2016-06-30T19:09:38"/>
    <d v="2016-07-21T23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d v="2014-06-19T21:24:46"/>
    <d v="2014-07-03T21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d v="2014-05-26T10:59:06"/>
    <d v="2014-06-25T10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d v="2015-03-09T07:49:48"/>
    <d v="2015-04-03T07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d v="2014-05-20T11:22:53"/>
    <d v="2014-06-15T10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d v="2015-05-09T22:07:47"/>
    <d v="2015-05-31T00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d v="2016-05-15T11:42:46"/>
    <d v="2016-06-04T11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d v="2015-04-24T07:21:07"/>
    <d v="2015-05-25T21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d v="2015-02-01T17:53:39"/>
    <d v="2015-03-31T06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d v="2015-12-22T15:18:29"/>
    <d v="2016-01-21T15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d v="2015-04-08T14:47:29"/>
    <d v="2015-05-09T14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d v="2015-01-28T11:11:15"/>
    <d v="2015-02-27T11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d v="2015-05-23T11:31:06"/>
    <d v="2015-06-22T11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d v="2015-06-10T17:50:06"/>
    <d v="2015-07-02T17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d v="2014-10-15T16:28:04"/>
    <d v="2014-11-05T17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d v="2016-01-12T10:07:27"/>
    <d v="2016-02-11T16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d v="2014-10-31T12:04:22"/>
    <d v="2014-11-30T13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d v="2016-04-05T05:47:40"/>
    <d v="2016-05-04T17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d v="2016-02-01T16:41:07"/>
    <d v="2016-02-18T15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d v="2016-04-01T21:22:51"/>
    <d v="2016-04-29T15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d v="2016-09-19T02:21:34"/>
    <d v="2016-10-19T22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d v="2015-07-19T22:06:16"/>
    <d v="2015-08-18T22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d v="2015-02-05T22:55:12"/>
    <d v="2015-03-22T21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d v="2015-07-18T10:15:59"/>
    <d v="2015-08-17T10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d v="2014-12-10T12:04:06"/>
    <d v="2015-01-09T21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d v="2014-11-25T10:15:33"/>
    <d v="2015-01-24T06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d v="2015-04-08T18:35:08"/>
    <d v="2015-04-18T16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d v="2015-03-26T15:38:16"/>
    <d v="2015-05-25T15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d v="2015-04-28T10:38:09"/>
    <d v="2015-05-28T10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d v="2015-02-13T11:04:53"/>
    <d v="2015-03-23T12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d v="2015-10-20T10:35:03"/>
    <d v="2015-11-12T00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d v="2014-06-23T16:31:45"/>
    <d v="2014-07-15T16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d v="2016-06-27T04:47:48"/>
    <d v="2016-07-17T04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d v="2014-07-12T20:09:15"/>
    <d v="2014-08-11T19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d v="2015-11-17T16:05:50"/>
    <d v="2015-12-17T16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d v="2014-08-06T23:09:04"/>
    <d v="2014-09-05T23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d v="2014-06-03T11:02:44"/>
    <d v="2014-07-03T11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d v="2014-06-03T13:32:32"/>
    <d v="2014-07-04T21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d v="2014-07-11T10:45:02"/>
    <d v="2014-08-10T10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d v="2016-09-08T03:20:39"/>
    <d v="2016-10-08T03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d v="2015-06-09T01:11:36"/>
    <d v="2015-07-05T16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d v="2016-01-26T10:57:16"/>
    <d v="2016-02-15T23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d v="2016-03-28T21:03:08"/>
    <d v="2016-04-28T21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d v="2015-01-12T17:33:28"/>
    <d v="2015-02-10T01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d v="2016-02-02T18:51:13"/>
    <d v="2016-04-02T17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d v="2016-09-06T13:15:35"/>
    <d v="2016-10-16T15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d v="2015-05-04T13:46:40"/>
    <d v="2015-06-02T18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d v="2014-06-18T15:08:57"/>
    <d v="2014-07-25T22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d v="2016-03-16T14:48:27"/>
    <d v="2016-04-15T14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d v="2014-05-12T13:33:18"/>
    <d v="2014-06-11T13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d v="2014-11-11T14:25:15"/>
    <d v="2014-12-01T14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d v="2014-04-18T05:18:58"/>
    <d v="2014-05-18T23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d v="2015-06-26T20:35:53"/>
    <d v="2015-08-25T20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d v="2014-04-10T06:36:26"/>
    <d v="2014-05-05T06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d v="2015-06-18T05:12:17"/>
    <d v="2015-08-10T17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d v="2015-07-08T13:31:29"/>
    <d v="2015-08-02T13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d v="2015-03-02T12:00:26"/>
    <d v="2015-04-01T11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d v="2016-05-09T14:13:52"/>
    <d v="2016-05-28T18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d v="2014-06-30T12:38:02"/>
    <d v="2014-07-30T12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d v="2014-05-28T22:00:45"/>
    <d v="2014-07-02T22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d v="2015-02-14T18:28:17"/>
    <d v="2015-02-28T22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d v="2014-05-13T11:28:10"/>
    <d v="2014-06-12T11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d v="2016-03-16T08:21:19"/>
    <d v="2016-04-15T08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d v="2015-05-14T16:20:10"/>
    <d v="2015-06-13T16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d v="2016-05-03T14:34:12"/>
    <d v="2016-05-17T18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d v="2016-11-08T08:48:26"/>
    <d v="2016-11-29T00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d v="2016-10-12T18:07:27"/>
    <d v="2016-11-14T20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d v="2015-03-24T13:00:55"/>
    <d v="2015-04-09T13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d v="2015-03-12T16:37:23"/>
    <d v="2015-04-08T22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d v="2014-06-24T02:49:38"/>
    <d v="2014-07-31T19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d v="2014-09-04T20:40:21"/>
    <d v="2014-09-26T22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d v="2014-12-16T13:39:40"/>
    <d v="2015-02-14T13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d v="2016-02-25T11:39:00"/>
    <d v="2016-03-26T10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d v="2015-06-10T23:16:25"/>
    <d v="2015-07-13T14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d v="2014-08-14T15:11:25"/>
    <d v="2014-09-08T15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d v="2016-06-25T14:41:37"/>
    <d v="2016-07-24T17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d v="2016-02-19T21:22:00"/>
    <d v="2016-03-15T10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d v="2016-06-10T17:32:12"/>
    <d v="2016-07-10T17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d v="2016-06-27T09:19:29"/>
    <d v="2016-08-02T04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d v="2016-04-26T18:54:35"/>
    <d v="2016-05-26T18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d v="2015-06-12T06:50:06"/>
    <d v="2015-07-10T21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d v="2015-11-25T10:41:59"/>
    <d v="2015-12-23T10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d v="2015-05-14T13:10:18"/>
    <d v="2015-06-15T13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d v="2016-10-23T10:00:23"/>
    <d v="2016-11-22T11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d v="2014-05-07T10:36:32"/>
    <d v="2014-07-06T10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d v="2015-06-15T04:43:42"/>
    <d v="2015-07-15T04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d v="2014-11-25T16:32:09"/>
    <d v="2014-12-16T16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d v="2015-05-08T07:55:54"/>
    <d v="2015-06-07T07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d v="2015-07-16T04:28:10"/>
    <d v="2015-08-28T16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d v="2016-11-14T18:42:36"/>
    <d v="2017-01-13T18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d v="2015-03-21T15:09:25"/>
    <d v="2015-04-20T15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d v="2014-07-11T11:20:48"/>
    <d v="2014-08-10T11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d v="2016-02-10T16:20:43"/>
    <d v="2016-03-11T16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d v="2014-12-09T11:41:23"/>
    <d v="2015-01-10T22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d v="2014-12-02T10:13:36"/>
    <d v="2015-01-02T10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d v="2015-09-21T21:01:46"/>
    <d v="2015-10-21T21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d v="2016-02-03T17:19:28"/>
    <d v="2016-03-04T17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d v="2016-06-05T18:13:44"/>
    <d v="2016-07-31T01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d v="2014-07-29T15:17:20"/>
    <d v="2014-09-27T15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d v="2014-06-09T00:13:01"/>
    <d v="2014-06-29T00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d v="2015-03-27T15:48:59"/>
    <d v="2015-04-03T15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d v="2015-02-24T04:53:39"/>
    <d v="2015-04-25T03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d v="2014-06-10T06:38:27"/>
    <d v="2014-07-30T17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d v="2015-02-19T14:22:38"/>
    <d v="2015-03-21T13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d v="2016-04-27T09:02:53"/>
    <d v="2016-05-31T05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d v="2015-04-15T12:01:48"/>
    <d v="2015-05-31T21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d v="2016-05-07T00:37:01"/>
    <d v="2016-06-14T15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d v="2015-02-23T15:41:52"/>
    <d v="2015-03-31T21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d v="2015-07-22T00:14:17"/>
    <d v="2015-08-20T17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d v="2014-06-17T10:33:43"/>
    <d v="2014-07-17T10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d v="2015-10-07T10:43:36"/>
    <d v="2015-10-23T21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d v="2015-02-10T14:13:02"/>
    <d v="2015-03-12T13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d v="2015-06-28T23:01:44"/>
    <d v="2015-07-17T15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d v="2015-06-05T09:38:37"/>
    <d v="2015-07-05T09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d v="2015-12-02T22:20:07"/>
    <d v="2016-01-03T22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d v="2015-11-21T14:06:57"/>
    <d v="2016-01-19T16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d v="2015-06-15T15:50:44"/>
    <d v="2015-07-19T21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d v="2016-07-20T09:01:43"/>
    <d v="2016-08-01T07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d v="2015-05-26T19:40:14"/>
    <d v="2015-06-16T19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d v="2015-04-07T04:09:54"/>
    <d v="2015-05-07T04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d v="2015-01-30T16:16:41"/>
    <d v="2015-03-26T18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d v="2014-11-01T06:39:47"/>
    <d v="2014-12-31T07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d v="2016-08-11T14:46:11"/>
    <d v="2016-08-31T14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d v="2016-05-13T11:46:51"/>
    <d v="2016-05-27T11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d v="2014-10-15T14:22:25"/>
    <d v="2014-11-05T15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d v="2016-01-05T20:45:35"/>
    <d v="2016-02-19T20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d v="2014-11-20T14:56:12"/>
    <d v="2014-12-01T13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d v="2015-05-19T04:41:07"/>
    <d v="2015-06-18T04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d v="2016-03-31T16:36:48"/>
    <d v="2016-04-21T16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d v="2016-07-02T16:14:12"/>
    <d v="2016-08-02T22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d v="2015-05-28T12:22:38"/>
    <d v="2015-07-03T12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d v="2015-04-22T11:03:29"/>
    <d v="2015-05-22T11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d v="2015-05-30T21:25:24"/>
    <d v="2015-07-29T21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d v="2016-03-03T10:50:29"/>
    <d v="2016-03-28T09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d v="2014-05-21T12:51:27"/>
    <d v="2014-07-20T12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d v="2014-04-11T05:50:52"/>
    <d v="2014-05-11T05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d v="2014-05-06T19:44:24"/>
    <d v="2014-05-31T19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d v="2014-05-07T08:48:54"/>
    <d v="2014-06-03T00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d v="2015-09-01T09:02:54"/>
    <d v="2015-10-01T09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d v="2014-09-02T23:19:02"/>
    <d v="2014-10-04T00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d v="2015-06-03T23:23:11"/>
    <d v="2015-07-18T23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d v="2015-09-18T13:36:29"/>
    <d v="2015-10-18T13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d v="2015-05-12T12:24:44"/>
    <d v="2015-06-11T12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d v="2014-12-01T20:59:03"/>
    <d v="2014-12-31T20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d v="2015-06-17T04:32:59"/>
    <d v="2015-07-17T04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d v="2015-03-01T22:34:36"/>
    <d v="2015-03-26T21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d v="2014-07-28T14:09:38"/>
    <d v="2014-09-01T14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d v="2015-04-09T15:14:18"/>
    <d v="2015-05-09T15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d v="2015-02-24T17:17:51"/>
    <d v="2015-03-26T16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d v="2015-02-06T11:50:03"/>
    <d v="2015-03-08T10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d v="2014-07-09T11:41:30"/>
    <d v="2014-08-01T11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d v="2015-05-04T04:20:44"/>
    <d v="2015-05-22T15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d v="2014-05-30T15:26:47"/>
    <d v="2014-06-25T15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d v="2014-07-13T09:51:50"/>
    <d v="2014-08-12T09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d v="2014-10-02T08:09:37"/>
    <d v="2014-11-12T15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d v="2016-08-29T00:15:56"/>
    <d v="2016-09-12T10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d v="2015-09-06T09:11:45"/>
    <d v="2015-11-05T10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d v="2015-10-18T15:24:14"/>
    <d v="2015-11-17T16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d v="2014-07-21T09:38:18"/>
    <d v="2014-08-29T23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d v="2016-02-02T16:43:41"/>
    <d v="2016-03-22T21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d v="2016-05-19T13:32:19"/>
    <d v="2016-06-18T13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d v="2014-08-14T09:50:05"/>
    <d v="2014-09-08T09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d v="2015-02-12T11:23:12"/>
    <d v="2015-03-13T21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d v="2014-06-02T22:07:58"/>
    <d v="2014-07-02T22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d v="2017-01-28T12:44:10"/>
    <d v="2017-03-29T11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d v="2015-06-24T21:29:56"/>
    <d v="2015-08-13T21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d v="2015-09-08T10:42:15"/>
    <d v="2015-10-08T10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d v="2015-01-02T18:23:42"/>
    <d v="2015-01-23T19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d v="2016-09-02T02:19:25"/>
    <d v="2016-09-03T04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d v="2016-01-03T08:58:48"/>
    <d v="2016-02-02T08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d v="2016-11-08T10:15:52"/>
    <d v="2016-12-08T10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d v="2015-05-30T13:39:06"/>
    <d v="2015-06-29T21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d v="2014-12-26T14:39:56"/>
    <d v="2015-01-25T14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d v="2014-06-25T13:33:40"/>
    <d v="2014-07-30T17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d v="2017-01-20T18:26:39"/>
    <d v="2017-02-19T18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d v="2016-01-04T17:36:10"/>
    <d v="2016-01-31T17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d v="2014-08-03T08:27:49"/>
    <d v="2014-09-02T08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d v="2015-03-02T12:59:52"/>
    <d v="2015-03-27T11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d v="2016-04-09T16:49:51"/>
    <d v="2016-05-09T16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d v="2014-11-10T23:28:22"/>
    <d v="2014-12-10T23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d v="2015-03-16T14:35:29"/>
    <d v="2015-05-01T16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d v="2017-01-27T07:05:58"/>
    <d v="2017-02-26T07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d v="2014-12-03T18:07:10"/>
    <d v="2015-01-04T17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d v="2015-06-16T12:12:24"/>
    <d v="2015-08-15T12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d v="2015-02-20T21:10:44"/>
    <d v="2015-03-22T22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d v="2014-08-16T09:39:17"/>
    <d v="2014-08-24T01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d v="2014-05-20T09:47:20"/>
    <d v="2014-07-01T00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d v="2016-11-05T17:00:12"/>
    <d v="2016-12-05T22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d v="2015-01-28T00:00:18"/>
    <d v="2015-02-28T00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d v="2014-06-02T22:36:18"/>
    <d v="2014-06-16T22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d v="2014-12-09T14:58:03"/>
    <d v="2015-01-08T14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d v="2015-07-08T05:34:30"/>
    <d v="2015-08-17T10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d v="2014-07-23T12:36:01"/>
    <d v="2014-08-12T12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d v="2015-05-11T20:13:11"/>
    <d v="2015-06-10T20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d v="2015-11-09T13:49:59"/>
    <d v="2015-12-19T13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d v="2016-10-20T05:14:02"/>
    <d v="2016-11-14T06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d v="2015-06-30T18:16:05"/>
    <d v="2015-08-14T13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d v="2015-03-31T23:30:00"/>
    <d v="2015-04-14T23:04:00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d v="2015-04-30T08:58:23"/>
    <d v="2015-06-11T17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d v="2015-05-19T16:01:33"/>
    <d v="2015-06-26T07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d v="2014-09-24T13:40:06"/>
    <d v="2014-10-26T14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d v="2014-07-13T21:14:56"/>
    <d v="2014-07-28T21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d v="2014-08-12T02:37:22"/>
    <d v="2014-09-11T02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d v="2015-08-08T12:09:57"/>
    <d v="2015-09-07T12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d v="2014-10-27T13:29:37"/>
    <d v="2014-11-26T14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d v="2015-02-24T00:28:50"/>
    <d v="2015-04-24T22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d v="2015-10-30T23:04:09"/>
    <d v="2015-11-30T00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d v="2015-04-20T13:39:16"/>
    <d v="2015-05-10T16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d v="2016-05-02T17:38:29"/>
    <d v="2016-06-01T17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d v="2016-05-04T05:19:12"/>
    <d v="2016-06-03T05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d v="2014-08-12T06:39:21"/>
    <d v="2014-09-11T06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d v="2014-07-23T09:57:03"/>
    <d v="2014-08-04T1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d v="2015-12-20T10:26:13"/>
    <d v="2016-01-17T18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d v="2016-10-14T03:17:40"/>
    <d v="2016-11-13T04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d v="2014-10-14T07:00:55"/>
    <d v="2014-10-26T12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d v="2015-01-16T12:26:50"/>
    <d v="2015-03-02T17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d v="2015-03-12T17:31:11"/>
    <d v="2015-04-09T17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d v="2014-05-27T17:02:02"/>
    <d v="2014-06-26T17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d v="2014-06-30T14:53:59"/>
    <d v="2014-07-30T14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d v="2014-11-26T20:02:28"/>
    <d v="2014-12-26T20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d v="2014-07-10T00:25:04"/>
    <d v="2014-08-09T00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d v="2015-09-18T10:23:47"/>
    <d v="2015-10-15T22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d v="2016-08-19T13:51:05"/>
    <d v="2016-09-18T13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d v="2016-03-04T02:07:48"/>
    <d v="2016-04-01T00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d v="2015-08-11T21:38:27"/>
    <d v="2015-09-05T21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d v="2016-02-14T22:02:44"/>
    <d v="2016-03-15T21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d v="2016-06-17T17:14:22"/>
    <d v="2016-07-16T18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d v="2015-08-17T10:07:19"/>
    <d v="2015-10-01T07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d v="2015-08-05T09:45:46"/>
    <d v="2015-10-04T09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d v="2016-11-01T00:18:40"/>
    <d v="2016-12-01T01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d v="2016-06-13T09:09:20"/>
    <d v="2016-07-11T09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d v="2015-05-27T15:44:14"/>
    <d v="2015-06-27T15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d v="2014-10-03T03:36:19"/>
    <d v="2014-10-06T22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d v="2014-11-18T05:49:11"/>
    <d v="2015-01-02T05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d v="2014-10-28T08:05:37"/>
    <d v="2014-11-24T19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d v="2015-04-17T15:41:54"/>
    <d v="2015-06-16T15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d v="2015-10-02T12:41:08"/>
    <d v="2015-11-02T10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d v="2015-07-28T09:54:35"/>
    <d v="2015-08-27T09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d v="2015-04-15T13:14:28"/>
    <d v="2015-05-15T13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d v="2015-01-27T14:00:22"/>
    <d v="2015-02-28T02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d v="2016-09-01T21:25:44"/>
    <d v="2016-10-01T21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d v="2014-07-09T01:48:43"/>
    <d v="2014-09-07T01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d v="2015-01-11T20:53:41"/>
    <d v="2015-02-10T20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d v="2016-03-10T10:51:20"/>
    <d v="2016-04-08T12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d v="2016-03-04T13:49:02"/>
    <d v="2016-05-03T12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d v="2015-08-27T12:58:10"/>
    <d v="2015-10-26T12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d v="2016-06-28T19:09:46"/>
    <d v="2016-07-29T17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d v="2014-05-15T09:37:44"/>
    <d v="2014-07-14T09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d v="2015-10-29T14:22:21"/>
    <d v="2015-11-28T15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d v="2016-03-28T16:22:07"/>
    <d v="2016-04-24T18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d v="2016-05-23T17:25:54"/>
    <d v="2016-07-08T17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d v="2014-06-26T16:48:32"/>
    <d v="2014-08-02T08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d v="2014-08-29T12:55:56"/>
    <d v="2014-09-28T12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d v="2015-12-04T14:17:36"/>
    <d v="2016-01-03T14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d v="2014-04-16T15:23:30"/>
    <d v="2014-05-08T15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d v="2015-11-03T08:54:54"/>
    <d v="2015-11-28T08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d v="2015-10-18T21:41:57"/>
    <d v="2015-11-17T22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d v="2015-02-18T11:19:46"/>
    <d v="2015-04-19T10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d v="2016-02-13T23:39:40"/>
    <d v="2016-04-13T22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d v="2014-06-11T11:04:38"/>
    <d v="2014-07-23T20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d v="2017-02-04T00:58:27"/>
    <d v="2017-03-06T00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d v="2016-03-23T13:34:33"/>
    <d v="2016-05-22T13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d v="2016-08-19T14:30:46"/>
    <d v="2016-08-28T21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d v="2016-03-18T14:43:31"/>
    <d v="2016-04-17T14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d v="2014-06-21T06:52:06"/>
    <d v="2014-07-21T06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d v="2014-12-07T19:37:14"/>
    <d v="2015-02-05T19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d v="2016-04-09T10:25:10"/>
    <d v="2016-05-08T22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d v="2016-05-03T07:07:28"/>
    <d v="2016-06-02T07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d v="2016-06-13T14:48:18"/>
    <d v="2016-07-13T14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d v="2014-07-10T14:36:01"/>
    <d v="2014-08-01T01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d v="2016-06-22T12:55:32"/>
    <d v="2016-07-22T12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d v="2014-12-02T09:25:53"/>
    <d v="2015-01-31T09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d v="2015-03-06T15:40:57"/>
    <d v="2015-03-29T14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d v="2014-06-05T08:22:27"/>
    <d v="2014-07-05T08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d v="2016-05-17T22:19:09"/>
    <d v="2016-07-16T22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d v="2015-05-08T13:26:20"/>
    <d v="2015-07-07T13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d v="2014-04-18T14:52:36"/>
    <d v="2014-05-20T00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d v="2014-10-08T17:07:24"/>
    <d v="2014-11-07T18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d v="2016-01-30T10:58:40"/>
    <d v="2016-02-20T15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d v="2016-04-07T07:09:54"/>
    <d v="2016-05-06T07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d v="2014-05-06T16:11:30"/>
    <d v="2014-05-16T16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d v="2015-08-13T19:56:53"/>
    <d v="2015-08-28T19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d v="2015-10-09T11:59:41"/>
    <d v="2015-11-08T12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d v="2016-02-01T10:08:13"/>
    <d v="2016-03-02T10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d v="2015-05-01T09:28:02"/>
    <d v="2015-05-31T09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d v="2015-10-12T16:34:19"/>
    <d v="2015-12-11T17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d v="2015-04-13T14:45:12"/>
    <d v="2015-05-13T14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d v="2014-06-19T03:21:30"/>
    <d v="2014-07-19T03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d v="2015-01-15T10:24:37"/>
    <d v="2015-02-14T05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d v="2014-11-07T00:24:24"/>
    <d v="2014-11-20T10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d v="2015-03-06T03:23:41"/>
    <d v="2015-04-05T02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d v="2015-02-26T17:07:06"/>
    <d v="2015-03-28T16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d v="2014-07-22T13:53:18"/>
    <d v="2014-08-31T13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d v="2016-03-08T09:29:18"/>
    <d v="2016-05-07T08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d v="2017-02-09T17:08:28"/>
    <d v="2017-03-01T13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d v="2014-08-27T19:02:41"/>
    <d v="2014-09-26T19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d v="2015-01-16T08:05:47"/>
    <d v="2015-02-15T08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d v="2014-09-07T21:54:17"/>
    <d v="2014-10-07T21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d v="2014-08-21T13:23:05"/>
    <d v="2014-10-20T13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d v="2016-01-22T12:33:07"/>
    <d v="2016-02-16T12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d v="2014-07-28T12:33:01"/>
    <d v="2014-08-26T10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d v="2015-06-22T17:08:27"/>
    <d v="2015-07-22T17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d v="2014-07-31T10:49:20"/>
    <d v="2014-09-09T10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d v="2014-10-09T12:29:26"/>
    <d v="2014-10-26T12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d v="2014-12-29T07:04:38"/>
    <d v="2015-01-28T07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d v="2015-04-02T07:04:09"/>
    <d v="2015-05-02T07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d v="2015-01-17T01:13:43"/>
    <d v="2015-02-16T01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d v="2016-02-18T23:54:29"/>
    <d v="2016-03-04T23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d v="2015-06-19T12:44:23"/>
    <d v="2015-07-19T12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d v="2014-08-18T14:56:40"/>
    <d v="2014-09-17T14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d v="2014-08-05T10:07:54"/>
    <d v="2014-09-04T10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d v="2016-09-07T15:51:48"/>
    <d v="2016-10-07T15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d v="2016-02-17T10:13:16"/>
    <d v="2016-04-15T10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d v="2015-02-21T22:34:59"/>
    <d v="2015-03-23T21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d v="2014-08-27T15:52:38"/>
    <d v="2014-10-26T15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d v="2014-12-17T08:01:07"/>
    <d v="2015-01-31T20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d v="2016-02-08T17:59:23"/>
    <d v="2016-03-24T16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d v="2015-08-01T10:04:57"/>
    <d v="2015-08-31T10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d v="2015-05-26T23:42:16"/>
    <d v="2015-07-25T23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d v="2015-10-05T09:43:59"/>
    <d v="2015-12-04T10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d v="2017-02-02T17:18:01"/>
    <d v="2017-02-22T19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d v="2014-05-06T16:31:40"/>
    <d v="2014-06-05T16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d v="2015-11-13T18:36:10"/>
    <d v="2015-12-13T18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d v="2016-01-05T09:43:19"/>
    <d v="2016-02-03T12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d v="2014-10-29T08:02:44"/>
    <d v="2014-12-18T09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d v="2015-10-16T13:25:16"/>
    <d v="2015-12-15T14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d v="2016-09-01T00:27:04"/>
    <d v="2016-10-02T03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d v="2015-03-04T16:44:10"/>
    <d v="2015-04-03T15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d v="2014-09-21T15:11:27"/>
    <d v="2014-10-21T15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d v="2014-06-14T16:29:24"/>
    <d v="2014-07-01T16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d v="2016-05-06T19:41:55"/>
    <d v="2016-05-24T08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d v="2014-08-18T13:10:10"/>
    <d v="2014-10-17T13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d v="2015-10-28T10:06:07"/>
    <d v="2015-11-30T23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d v="2015-05-19T23:33:24"/>
    <d v="2015-07-17T21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d v="2016-07-08T05:22:34"/>
    <d v="2016-09-06T05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d v="2014-12-21T20:01:04"/>
    <d v="2015-01-20T13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d v="2014-11-05T16:58:45"/>
    <d v="2014-11-20T16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d v="2015-03-10T23:16:22"/>
    <d v="2015-04-09T23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d v="2014-07-21T22:49:49"/>
    <d v="2014-08-20T22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d v="2014-09-22T09:36:50"/>
    <d v="2014-10-22T09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d v="2014-12-17T18:32:23"/>
    <d v="2015-01-10T19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d v="2016-03-07T06:13:07"/>
    <d v="2016-04-11T05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d v="2015-06-14T17:00:15"/>
    <d v="2015-07-14T17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d v="2014-09-23T09:16:31"/>
    <d v="2014-10-23T09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d v="2014-05-02T13:26:37"/>
    <d v="2014-05-09T00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d v="2014-08-14T15:05:16"/>
    <d v="2014-10-13T15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d v="2014-10-16T10:33:48"/>
    <d v="2014-11-15T14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d v="2016-08-31T14:11:25"/>
    <d v="2016-09-30T22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d v="2014-05-20T09:33:51"/>
    <d v="2014-06-19T09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d v="2016-06-13T16:23:59"/>
    <d v="2016-07-03T13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d v="2015-11-02T17:14:40"/>
    <d v="2015-11-25T17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d v="2016-03-16T19:27:24"/>
    <d v="2016-03-31T21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d v="2014-08-15T09:22:32"/>
    <d v="2014-09-15T21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d v="2014-05-20T10:40:56"/>
    <d v="2014-06-23T10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d v="2016-02-20T21:23:43"/>
    <d v="2016-04-20T20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d v="2016-06-02T11:44:28"/>
    <d v="2016-07-02T11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d v="2014-05-28T10:21:24"/>
    <d v="2014-06-27T10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d v="2015-03-30T08:07:06"/>
    <d v="2015-04-29T08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d v="2014-07-13T16:50:11"/>
    <d v="2014-08-12T16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d v="2016-04-18T18:56:28"/>
    <d v="2016-05-18T18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d v="2015-08-18T20:49:10"/>
    <d v="2015-09-27T20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d v="2016-12-14T17:07:35"/>
    <d v="2017-01-13T17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d v="2015-01-18T09:52:36"/>
    <d v="2015-02-28T06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d v="2015-01-27T10:00:20"/>
    <d v="2015-02-28T21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d v="2016-11-26T13:18:51"/>
    <d v="2016-12-26T13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d v="2014-06-22T12:35:11"/>
    <d v="2014-08-21T12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d v="2015-03-15T02:17:06"/>
    <d v="2015-05-08T22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d v="2015-10-06T07:16:15"/>
    <d v="2015-11-05T08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d v="2014-05-19T19:06:09"/>
    <d v="2014-06-30T11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d v="2014-09-23T13:05:49"/>
    <d v="2014-10-21T13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d v="2016-11-21T11:03:14"/>
    <d v="2016-12-21T11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d v="2016-12-28T12:54:02"/>
    <d v="2017-01-27T12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d v="2016-05-20T16:32:01"/>
    <d v="2016-06-19T16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d v="2016-05-21T10:45:16"/>
    <d v="2016-06-14T12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d v="2015-02-06T07:57:05"/>
    <d v="2015-03-08T06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d v="2015-10-29T22:32:33"/>
    <d v="2015-11-14T17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d v="2015-12-15T12:16:56"/>
    <d v="2016-01-14T12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d v="2016-09-09T04:28:26"/>
    <d v="2016-10-09T04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d v="2015-02-23T08:29:35"/>
    <d v="2015-03-23T21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d v="2015-10-27T16:34:59"/>
    <d v="2015-11-20T22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d v="2016-06-17T11:49:46"/>
    <d v="2016-07-17T11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d v="2014-12-17T08:42:04"/>
    <d v="2015-01-16T04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d v="2015-04-28T11:34:48"/>
    <d v="2015-05-31T11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d v="2015-07-24T10:08:57"/>
    <d v="2015-08-07T09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d v="2014-12-17T06:09:11"/>
    <d v="2015-01-16T06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d v="2015-02-03T22:40:47"/>
    <d v="2015-04-04T21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d v="2015-06-23T13:34:53"/>
    <d v="2015-08-22T13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d v="2014-09-07T20:05:00"/>
    <d v="2014-10-21T22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d v="2016-11-18T18:45:50"/>
    <d v="2016-12-18T18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d v="2017-01-15T06:43:39"/>
    <d v="2017-02-28T02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d v="2015-12-06T13:47:17"/>
    <d v="2016-01-31T17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d v="2016-05-05T11:19:57"/>
    <d v="2016-06-04T11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d v="2016-07-19T14:24:33"/>
    <d v="2016-09-02T14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d v="2014-10-14T20:59:50"/>
    <d v="2014-10-24T20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d v="2016-12-26T15:41:22"/>
    <d v="2017-01-25T15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d v="2016-04-15T14:21:13"/>
    <d v="2016-05-15T14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d v="2015-07-03T13:59:26"/>
    <d v="2015-08-26T12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d v="2016-09-27T00:40:34"/>
    <d v="2016-10-27T00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d v="2016-11-22T18:15:09"/>
    <d v="2016-12-25T18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d v="2015-02-17T19:11:06"/>
    <d v="2015-04-01T19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d v="2014-09-01T16:00:01"/>
    <d v="2014-09-24T16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d v="2017-01-31T18:45:37"/>
    <d v="2017-03-02T23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d v="2015-10-30T06:56:44"/>
    <d v="2015-11-29T07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d v="2016-05-22T09:02:31"/>
    <d v="2016-07-21T09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d v="2015-01-24T21:15:40"/>
    <d v="2015-02-23T21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d v="2016-01-31T16:43:06"/>
    <d v="2016-02-27T18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d v="2015-12-20T07:45:23"/>
    <d v="2016-01-08T00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average donation" fld="1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 rowPageCount="1" colPageCount="1"/>
  <pivotFields count="16"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average donation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6"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5" hier="-1"/>
  </pageFields>
  <dataFields count="1">
    <dataField name="Count of average donation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K29" sqref="K29"/>
    </sheetView>
  </sheetViews>
  <sheetFormatPr defaultRowHeight="15" x14ac:dyDescent="0.25"/>
  <cols>
    <col min="1" max="1" width="24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7" t="s">
        <v>8266</v>
      </c>
      <c r="B1" t="s">
        <v>8322</v>
      </c>
    </row>
    <row r="2" spans="1:6" x14ac:dyDescent="0.25">
      <c r="A2" s="7" t="s">
        <v>8325</v>
      </c>
      <c r="B2" t="s">
        <v>8322</v>
      </c>
    </row>
    <row r="4" spans="1:6" x14ac:dyDescent="0.25">
      <c r="A4" s="7" t="s">
        <v>8321</v>
      </c>
      <c r="B4" s="7" t="s">
        <v>8320</v>
      </c>
    </row>
    <row r="5" spans="1:6" x14ac:dyDescent="0.25">
      <c r="A5" s="7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8">
        <v>1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5">
      <c r="A7" s="8">
        <v>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>
        <v>3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8">
        <v>4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5">
      <c r="A10" s="8">
        <v>5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5">
      <c r="A11" s="8">
        <v>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8">
        <v>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8">
        <v>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8">
        <v>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8">
        <v>10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8">
        <v>11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5">
      <c r="A17" s="8">
        <v>12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8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55" zoomScaleNormal="55" workbookViewId="0">
      <selection activeCell="O4" sqref="O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0.140625" bestFit="1" customWidth="1"/>
    <col min="15" max="15" width="22.7109375" bestFit="1" customWidth="1"/>
    <col min="16" max="16" width="12.5703125" bestFit="1" customWidth="1"/>
    <col min="17" max="17" width="18" bestFit="1" customWidth="1"/>
    <col min="18" max="18" width="31.28515625" bestFit="1" customWidth="1"/>
    <col min="19" max="19" width="29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8266</v>
      </c>
      <c r="Q1" s="1" t="s">
        <v>8267</v>
      </c>
      <c r="R1" s="1" t="s">
        <v>8323</v>
      </c>
      <c r="S1" s="1" t="s">
        <v>8324</v>
      </c>
      <c r="T1" s="1" t="s">
        <v>8325</v>
      </c>
      <c r="U1" s="1" t="s">
        <v>8326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>E2/L2</f>
        <v>63.917582417582416</v>
      </c>
      <c r="P2" t="s">
        <v>8303</v>
      </c>
      <c r="Q2" t="s">
        <v>8272</v>
      </c>
      <c r="R2" s="10">
        <f>(J2/86400)+25569+(-6/24)</f>
        <v>42176.757071759261</v>
      </c>
      <c r="S2" s="10">
        <f>(I2/86400)+25569+(-6/24)</f>
        <v>42207.875</v>
      </c>
      <c r="T2">
        <f>YEAR(R2)</f>
        <v>2015</v>
      </c>
      <c r="U2">
        <f>MONTH(R2)</f>
        <v>6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E3/D3</f>
        <v>1.4260827250608272</v>
      </c>
      <c r="O3" s="6">
        <f t="shared" ref="O3:O66" si="1">E3/L3</f>
        <v>185.48101265822785</v>
      </c>
      <c r="P3" t="s">
        <v>8303</v>
      </c>
      <c r="Q3" t="s">
        <v>8272</v>
      </c>
      <c r="R3" s="10">
        <f t="shared" ref="R3:R66" si="2">(J3/86400)+25569+(-6/24)</f>
        <v>42766.350497685184</v>
      </c>
      <c r="S3" s="10">
        <f t="shared" ref="S3:S66" si="3">(I3/86400)+25569+(-6/24)</f>
        <v>42796.350497685184</v>
      </c>
      <c r="T3">
        <f t="shared" ref="T3:T66" si="4">YEAR(R3)</f>
        <v>2017</v>
      </c>
      <c r="U3">
        <f t="shared" ref="U3:U66" si="5">MONTH(R3)</f>
        <v>1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6">
        <f t="shared" si="1"/>
        <v>15</v>
      </c>
      <c r="P4" t="s">
        <v>8303</v>
      </c>
      <c r="Q4" t="s">
        <v>8272</v>
      </c>
      <c r="R4" s="10">
        <f t="shared" si="2"/>
        <v>42405.452349537038</v>
      </c>
      <c r="S4" s="10">
        <f t="shared" si="3"/>
        <v>42415.452349537038</v>
      </c>
      <c r="T4">
        <f t="shared" si="4"/>
        <v>2016</v>
      </c>
      <c r="U4">
        <f t="shared" si="5"/>
        <v>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6">
        <f t="shared" si="1"/>
        <v>69.266666666666666</v>
      </c>
      <c r="P5" t="s">
        <v>8303</v>
      </c>
      <c r="Q5" t="s">
        <v>8272</v>
      </c>
      <c r="R5" s="10">
        <f t="shared" si="2"/>
        <v>41828.265127314815</v>
      </c>
      <c r="S5" s="10">
        <f t="shared" si="3"/>
        <v>41858.265127314815</v>
      </c>
      <c r="T5">
        <f t="shared" si="4"/>
        <v>2014</v>
      </c>
      <c r="U5">
        <f t="shared" si="5"/>
        <v>7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6">
        <f t="shared" si="1"/>
        <v>190.55028169014085</v>
      </c>
      <c r="P6" t="s">
        <v>8303</v>
      </c>
      <c r="Q6" t="s">
        <v>8272</v>
      </c>
      <c r="R6" s="10">
        <f t="shared" si="2"/>
        <v>42327.584247685183</v>
      </c>
      <c r="S6" s="10">
        <f t="shared" si="3"/>
        <v>42357.584247685183</v>
      </c>
      <c r="T6">
        <f t="shared" si="4"/>
        <v>2015</v>
      </c>
      <c r="U6">
        <f t="shared" si="5"/>
        <v>11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6">
        <f t="shared" si="1"/>
        <v>93.40425531914893</v>
      </c>
      <c r="P7" t="s">
        <v>8303</v>
      </c>
      <c r="Q7" t="s">
        <v>8272</v>
      </c>
      <c r="R7" s="10">
        <f t="shared" si="2"/>
        <v>42563.682951388888</v>
      </c>
      <c r="S7" s="10">
        <f t="shared" si="3"/>
        <v>42579.982638888891</v>
      </c>
      <c r="T7">
        <f t="shared" si="4"/>
        <v>2016</v>
      </c>
      <c r="U7">
        <f t="shared" si="5"/>
        <v>7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6">
        <f t="shared" si="1"/>
        <v>146.87931034482759</v>
      </c>
      <c r="P8" t="s">
        <v>8303</v>
      </c>
      <c r="Q8" t="s">
        <v>8272</v>
      </c>
      <c r="R8" s="10">
        <f t="shared" si="2"/>
        <v>41793.822337962964</v>
      </c>
      <c r="S8" s="10">
        <f t="shared" si="3"/>
        <v>41803.822337962964</v>
      </c>
      <c r="T8">
        <f t="shared" si="4"/>
        <v>2014</v>
      </c>
      <c r="U8">
        <f t="shared" si="5"/>
        <v>6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6">
        <f t="shared" si="1"/>
        <v>159.82456140350877</v>
      </c>
      <c r="P9" t="s">
        <v>8303</v>
      </c>
      <c r="Q9" t="s">
        <v>8272</v>
      </c>
      <c r="R9" s="10">
        <f t="shared" si="2"/>
        <v>42515.797071759254</v>
      </c>
      <c r="S9" s="10">
        <f t="shared" si="3"/>
        <v>42555.797071759254</v>
      </c>
      <c r="T9">
        <f t="shared" si="4"/>
        <v>2016</v>
      </c>
      <c r="U9">
        <f t="shared" si="5"/>
        <v>5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6">
        <f t="shared" si="1"/>
        <v>291.79333333333335</v>
      </c>
      <c r="P10" t="s">
        <v>8303</v>
      </c>
      <c r="Q10" t="s">
        <v>8272</v>
      </c>
      <c r="R10" s="10">
        <f t="shared" si="2"/>
        <v>42468.69458333333</v>
      </c>
      <c r="S10" s="10">
        <f t="shared" si="3"/>
        <v>42475.625</v>
      </c>
      <c r="T10">
        <f t="shared" si="4"/>
        <v>2016</v>
      </c>
      <c r="U10">
        <f t="shared" si="5"/>
        <v>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6">
        <f t="shared" si="1"/>
        <v>31.499500000000001</v>
      </c>
      <c r="P11" t="s">
        <v>8303</v>
      </c>
      <c r="Q11" t="s">
        <v>8272</v>
      </c>
      <c r="R11" s="10">
        <f t="shared" si="2"/>
        <v>42446.853518518517</v>
      </c>
      <c r="S11" s="10">
        <f t="shared" si="3"/>
        <v>42476.853518518517</v>
      </c>
      <c r="T11">
        <f t="shared" si="4"/>
        <v>2016</v>
      </c>
      <c r="U11">
        <f t="shared" si="5"/>
        <v>3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6">
        <f t="shared" si="1"/>
        <v>158.68421052631578</v>
      </c>
      <c r="P12" t="s">
        <v>8303</v>
      </c>
      <c r="Q12" t="s">
        <v>8272</v>
      </c>
      <c r="R12" s="10">
        <f t="shared" si="2"/>
        <v>41779.818043981482</v>
      </c>
      <c r="S12" s="10">
        <f t="shared" si="3"/>
        <v>41814.818043981482</v>
      </c>
      <c r="T12">
        <f t="shared" si="4"/>
        <v>2014</v>
      </c>
      <c r="U12">
        <f t="shared" si="5"/>
        <v>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6">
        <f t="shared" si="1"/>
        <v>80.333333333333329</v>
      </c>
      <c r="P13" t="s">
        <v>8303</v>
      </c>
      <c r="Q13" t="s">
        <v>8272</v>
      </c>
      <c r="R13" s="10">
        <f t="shared" si="2"/>
        <v>42572.528495370367</v>
      </c>
      <c r="S13" s="10">
        <f t="shared" si="3"/>
        <v>42603.875</v>
      </c>
      <c r="T13">
        <f t="shared" si="4"/>
        <v>2016</v>
      </c>
      <c r="U13">
        <f t="shared" si="5"/>
        <v>7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6">
        <f t="shared" si="1"/>
        <v>59.961305925030231</v>
      </c>
      <c r="P14" t="s">
        <v>8303</v>
      </c>
      <c r="Q14" t="s">
        <v>8272</v>
      </c>
      <c r="R14" s="10">
        <f t="shared" si="2"/>
        <v>41791.463252314818</v>
      </c>
      <c r="S14" s="10">
        <f t="shared" si="3"/>
        <v>41835.875</v>
      </c>
      <c r="T14">
        <f t="shared" si="4"/>
        <v>2014</v>
      </c>
      <c r="U14">
        <f t="shared" si="5"/>
        <v>6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6">
        <f t="shared" si="1"/>
        <v>109.78431372549019</v>
      </c>
      <c r="P15" t="s">
        <v>8303</v>
      </c>
      <c r="Q15" t="s">
        <v>8272</v>
      </c>
      <c r="R15" s="10">
        <f t="shared" si="2"/>
        <v>42508.427187499998</v>
      </c>
      <c r="S15" s="10">
        <f t="shared" si="3"/>
        <v>42544.602083333331</v>
      </c>
      <c r="T15">
        <f t="shared" si="4"/>
        <v>2016</v>
      </c>
      <c r="U15">
        <f t="shared" si="5"/>
        <v>5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6">
        <f t="shared" si="1"/>
        <v>147.70731707317074</v>
      </c>
      <c r="P16" t="s">
        <v>8303</v>
      </c>
      <c r="Q16" t="s">
        <v>8272</v>
      </c>
      <c r="R16" s="10">
        <f t="shared" si="2"/>
        <v>41807.77648148148</v>
      </c>
      <c r="S16" s="10">
        <f t="shared" si="3"/>
        <v>41833.332638888889</v>
      </c>
      <c r="T16">
        <f t="shared" si="4"/>
        <v>2014</v>
      </c>
      <c r="U16">
        <f t="shared" si="5"/>
        <v>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6">
        <f t="shared" si="1"/>
        <v>21.755102040816325</v>
      </c>
      <c r="P17" t="s">
        <v>8303</v>
      </c>
      <c r="Q17" t="s">
        <v>8272</v>
      </c>
      <c r="R17" s="10">
        <f t="shared" si="2"/>
        <v>42256.141875000001</v>
      </c>
      <c r="S17" s="10">
        <f t="shared" si="3"/>
        <v>42274.593055555553</v>
      </c>
      <c r="T17">
        <f t="shared" si="4"/>
        <v>2015</v>
      </c>
      <c r="U17">
        <f t="shared" si="5"/>
        <v>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6">
        <f t="shared" si="1"/>
        <v>171.84285714285716</v>
      </c>
      <c r="P18" t="s">
        <v>8303</v>
      </c>
      <c r="Q18" t="s">
        <v>8272</v>
      </c>
      <c r="R18" s="10">
        <f t="shared" si="2"/>
        <v>41760.546423611115</v>
      </c>
      <c r="S18" s="10">
        <f t="shared" si="3"/>
        <v>41805.979166666664</v>
      </c>
      <c r="T18">
        <f t="shared" si="4"/>
        <v>2014</v>
      </c>
      <c r="U18">
        <f t="shared" si="5"/>
        <v>5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6">
        <f t="shared" si="1"/>
        <v>41.944444444444443</v>
      </c>
      <c r="P19" t="s">
        <v>8303</v>
      </c>
      <c r="Q19" t="s">
        <v>8272</v>
      </c>
      <c r="R19" s="10">
        <f t="shared" si="2"/>
        <v>41917.481736111113</v>
      </c>
      <c r="S19" s="10">
        <f t="shared" si="3"/>
        <v>41947.523402777777</v>
      </c>
      <c r="T19">
        <f t="shared" si="4"/>
        <v>2014</v>
      </c>
      <c r="U19">
        <f t="shared" si="5"/>
        <v>10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6">
        <f t="shared" si="1"/>
        <v>93.264122807017543</v>
      </c>
      <c r="P20" t="s">
        <v>8303</v>
      </c>
      <c r="Q20" t="s">
        <v>8272</v>
      </c>
      <c r="R20" s="10">
        <f t="shared" si="2"/>
        <v>41869.292314814811</v>
      </c>
      <c r="S20" s="10">
        <f t="shared" si="3"/>
        <v>41899.292314814811</v>
      </c>
      <c r="T20">
        <f t="shared" si="4"/>
        <v>2014</v>
      </c>
      <c r="U20">
        <f t="shared" si="5"/>
        <v>8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6">
        <f t="shared" si="1"/>
        <v>56.136363636363633</v>
      </c>
      <c r="P21" t="s">
        <v>8303</v>
      </c>
      <c r="Q21" t="s">
        <v>8272</v>
      </c>
      <c r="R21" s="10">
        <f t="shared" si="2"/>
        <v>42175.566365740742</v>
      </c>
      <c r="S21" s="10">
        <f t="shared" si="3"/>
        <v>42205.566365740742</v>
      </c>
      <c r="T21">
        <f t="shared" si="4"/>
        <v>2015</v>
      </c>
      <c r="U21">
        <f t="shared" si="5"/>
        <v>6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6">
        <f t="shared" si="1"/>
        <v>80.16</v>
      </c>
      <c r="P22" t="s">
        <v>8303</v>
      </c>
      <c r="Q22" t="s">
        <v>8272</v>
      </c>
      <c r="R22" s="10">
        <f t="shared" si="2"/>
        <v>42200.508240740739</v>
      </c>
      <c r="S22" s="10">
        <f t="shared" si="3"/>
        <v>42260.508240740739</v>
      </c>
      <c r="T22">
        <f t="shared" si="4"/>
        <v>2015</v>
      </c>
      <c r="U22">
        <f t="shared" si="5"/>
        <v>7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6">
        <f t="shared" si="1"/>
        <v>199.9009900990099</v>
      </c>
      <c r="P23" t="s">
        <v>8303</v>
      </c>
      <c r="Q23" t="s">
        <v>8272</v>
      </c>
      <c r="R23" s="10">
        <f t="shared" si="2"/>
        <v>41878.377187500002</v>
      </c>
      <c r="S23" s="10">
        <f t="shared" si="3"/>
        <v>41908.377187500002</v>
      </c>
      <c r="T23">
        <f t="shared" si="4"/>
        <v>2014</v>
      </c>
      <c r="U23">
        <f t="shared" si="5"/>
        <v>8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6">
        <f t="shared" si="1"/>
        <v>51.25</v>
      </c>
      <c r="P24" t="s">
        <v>8303</v>
      </c>
      <c r="Q24" t="s">
        <v>8272</v>
      </c>
      <c r="R24" s="10">
        <f t="shared" si="2"/>
        <v>41989.66134259259</v>
      </c>
      <c r="S24" s="10">
        <f t="shared" si="3"/>
        <v>42005.082638888889</v>
      </c>
      <c r="T24">
        <f t="shared" si="4"/>
        <v>2014</v>
      </c>
      <c r="U24">
        <f t="shared" si="5"/>
        <v>12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6">
        <f t="shared" si="1"/>
        <v>103.04347826086956</v>
      </c>
      <c r="P25" t="s">
        <v>8303</v>
      </c>
      <c r="Q25" t="s">
        <v>8272</v>
      </c>
      <c r="R25" s="10">
        <f t="shared" si="2"/>
        <v>42097.528946759259</v>
      </c>
      <c r="S25" s="10">
        <f t="shared" si="3"/>
        <v>42124.388888888891</v>
      </c>
      <c r="T25">
        <f t="shared" si="4"/>
        <v>2015</v>
      </c>
      <c r="U25">
        <f t="shared" si="5"/>
        <v>4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6">
        <f t="shared" si="1"/>
        <v>66.346149825783982</v>
      </c>
      <c r="P26" t="s">
        <v>8303</v>
      </c>
      <c r="Q26" t="s">
        <v>8272</v>
      </c>
      <c r="R26" s="10">
        <f t="shared" si="2"/>
        <v>42229.570173611108</v>
      </c>
      <c r="S26" s="10">
        <f t="shared" si="3"/>
        <v>42262.568749999999</v>
      </c>
      <c r="T26">
        <f t="shared" si="4"/>
        <v>2015</v>
      </c>
      <c r="U26">
        <f t="shared" si="5"/>
        <v>8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6">
        <f t="shared" si="1"/>
        <v>57.142857142857146</v>
      </c>
      <c r="P27" t="s">
        <v>8303</v>
      </c>
      <c r="Q27" t="s">
        <v>8272</v>
      </c>
      <c r="R27" s="10">
        <f t="shared" si="2"/>
        <v>42317.775011574078</v>
      </c>
      <c r="S27" s="10">
        <f t="shared" si="3"/>
        <v>42377.775011574078</v>
      </c>
      <c r="T27">
        <f t="shared" si="4"/>
        <v>2015</v>
      </c>
      <c r="U27">
        <f t="shared" si="5"/>
        <v>11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6">
        <f t="shared" si="1"/>
        <v>102.10526315789474</v>
      </c>
      <c r="P28" t="s">
        <v>8303</v>
      </c>
      <c r="Q28" t="s">
        <v>8272</v>
      </c>
      <c r="R28" s="10">
        <f t="shared" si="2"/>
        <v>41828.265555555554</v>
      </c>
      <c r="S28" s="10">
        <f t="shared" si="3"/>
        <v>41868.265555555554</v>
      </c>
      <c r="T28">
        <f t="shared" si="4"/>
        <v>2014</v>
      </c>
      <c r="U28">
        <f t="shared" si="5"/>
        <v>7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6">
        <f t="shared" si="1"/>
        <v>148.96666666666667</v>
      </c>
      <c r="P29" t="s">
        <v>8303</v>
      </c>
      <c r="Q29" t="s">
        <v>8272</v>
      </c>
      <c r="R29" s="10">
        <f t="shared" si="2"/>
        <v>41928.914733796293</v>
      </c>
      <c r="S29" s="10">
        <f t="shared" si="3"/>
        <v>41958.956400462965</v>
      </c>
      <c r="T29">
        <f t="shared" si="4"/>
        <v>2014</v>
      </c>
      <c r="U29">
        <f t="shared" si="5"/>
        <v>10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6">
        <f t="shared" si="1"/>
        <v>169.6056338028169</v>
      </c>
      <c r="P30" t="s">
        <v>8303</v>
      </c>
      <c r="Q30" t="s">
        <v>8272</v>
      </c>
      <c r="R30" s="10">
        <f t="shared" si="2"/>
        <v>42324.71393518518</v>
      </c>
      <c r="S30" s="10">
        <f t="shared" si="3"/>
        <v>42354.71393518518</v>
      </c>
      <c r="T30">
        <f t="shared" si="4"/>
        <v>2015</v>
      </c>
      <c r="U30">
        <f t="shared" si="5"/>
        <v>11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6">
        <f t="shared" si="1"/>
        <v>31.623931623931625</v>
      </c>
      <c r="P31" t="s">
        <v>8303</v>
      </c>
      <c r="Q31" t="s">
        <v>8272</v>
      </c>
      <c r="R31" s="10">
        <f t="shared" si="2"/>
        <v>41812.42324074074</v>
      </c>
      <c r="S31" s="10">
        <f t="shared" si="3"/>
        <v>41842.42324074074</v>
      </c>
      <c r="T31">
        <f t="shared" si="4"/>
        <v>2014</v>
      </c>
      <c r="U31">
        <f t="shared" si="5"/>
        <v>6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6">
        <f t="shared" si="1"/>
        <v>76.45264150943396</v>
      </c>
      <c r="P32" t="s">
        <v>8303</v>
      </c>
      <c r="Q32" t="s">
        <v>8272</v>
      </c>
      <c r="R32" s="10">
        <f t="shared" si="2"/>
        <v>41842.042997685188</v>
      </c>
      <c r="S32" s="10">
        <f t="shared" si="3"/>
        <v>41872.042997685188</v>
      </c>
      <c r="T32">
        <f t="shared" si="4"/>
        <v>2014</v>
      </c>
      <c r="U32">
        <f t="shared" si="5"/>
        <v>7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6">
        <f t="shared" si="1"/>
        <v>13</v>
      </c>
      <c r="P33" t="s">
        <v>8303</v>
      </c>
      <c r="Q33" t="s">
        <v>8272</v>
      </c>
      <c r="R33" s="10">
        <f t="shared" si="2"/>
        <v>42376.54206018518</v>
      </c>
      <c r="S33" s="10">
        <f t="shared" si="3"/>
        <v>42394.54206018518</v>
      </c>
      <c r="T33">
        <f t="shared" si="4"/>
        <v>2016</v>
      </c>
      <c r="U33">
        <f t="shared" si="5"/>
        <v>1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6">
        <f t="shared" si="1"/>
        <v>320.44943820224717</v>
      </c>
      <c r="P34" t="s">
        <v>8303</v>
      </c>
      <c r="Q34" t="s">
        <v>8272</v>
      </c>
      <c r="R34" s="10">
        <f t="shared" si="2"/>
        <v>42461.377511574072</v>
      </c>
      <c r="S34" s="10">
        <f t="shared" si="3"/>
        <v>42502.915972222225</v>
      </c>
      <c r="T34">
        <f t="shared" si="4"/>
        <v>2016</v>
      </c>
      <c r="U34">
        <f t="shared" si="5"/>
        <v>4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6">
        <f t="shared" si="1"/>
        <v>83.75</v>
      </c>
      <c r="P35" t="s">
        <v>8303</v>
      </c>
      <c r="Q35" t="s">
        <v>8272</v>
      </c>
      <c r="R35" s="10">
        <f t="shared" si="2"/>
        <v>42286.410891203705</v>
      </c>
      <c r="S35" s="10">
        <f t="shared" si="3"/>
        <v>42316.452557870369</v>
      </c>
      <c r="T35">
        <f t="shared" si="4"/>
        <v>2015</v>
      </c>
      <c r="U35">
        <f t="shared" si="5"/>
        <v>10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6">
        <f t="shared" si="1"/>
        <v>49.882352941176471</v>
      </c>
      <c r="P36" t="s">
        <v>8303</v>
      </c>
      <c r="Q36" t="s">
        <v>8272</v>
      </c>
      <c r="R36" s="10">
        <f t="shared" si="2"/>
        <v>41841.071770833332</v>
      </c>
      <c r="S36" s="10">
        <f t="shared" si="3"/>
        <v>41856.071770833332</v>
      </c>
      <c r="T36">
        <f t="shared" si="4"/>
        <v>2014</v>
      </c>
      <c r="U36">
        <f t="shared" si="5"/>
        <v>7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6">
        <f t="shared" si="1"/>
        <v>59.464285714285715</v>
      </c>
      <c r="P37" t="s">
        <v>8303</v>
      </c>
      <c r="Q37" t="s">
        <v>8272</v>
      </c>
      <c r="R37" s="10">
        <f t="shared" si="2"/>
        <v>42098.041828703703</v>
      </c>
      <c r="S37" s="10">
        <f t="shared" si="3"/>
        <v>42121.75</v>
      </c>
      <c r="T37">
        <f t="shared" si="4"/>
        <v>2015</v>
      </c>
      <c r="U37">
        <f t="shared" si="5"/>
        <v>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6">
        <f t="shared" si="1"/>
        <v>193.84090909090909</v>
      </c>
      <c r="P38" t="s">
        <v>8303</v>
      </c>
      <c r="Q38" t="s">
        <v>8272</v>
      </c>
      <c r="R38" s="10">
        <f t="shared" si="2"/>
        <v>42068.057002314818</v>
      </c>
      <c r="S38" s="10">
        <f t="shared" si="3"/>
        <v>42098.015335648146</v>
      </c>
      <c r="T38">
        <f t="shared" si="4"/>
        <v>2015</v>
      </c>
      <c r="U38">
        <f t="shared" si="5"/>
        <v>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6">
        <f t="shared" si="1"/>
        <v>159.51383399209487</v>
      </c>
      <c r="P39" t="s">
        <v>8303</v>
      </c>
      <c r="Q39" t="s">
        <v>8272</v>
      </c>
      <c r="R39" s="10">
        <f t="shared" si="2"/>
        <v>42032.443043981482</v>
      </c>
      <c r="S39" s="10">
        <f t="shared" si="3"/>
        <v>42062.443043981482</v>
      </c>
      <c r="T39">
        <f t="shared" si="4"/>
        <v>2015</v>
      </c>
      <c r="U39">
        <f t="shared" si="5"/>
        <v>1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6">
        <f t="shared" si="1"/>
        <v>41.68181818181818</v>
      </c>
      <c r="P40" t="s">
        <v>8303</v>
      </c>
      <c r="Q40" t="s">
        <v>8272</v>
      </c>
      <c r="R40" s="10">
        <f t="shared" si="2"/>
        <v>41374.807222222225</v>
      </c>
      <c r="S40" s="10">
        <f t="shared" si="3"/>
        <v>41404.807222222225</v>
      </c>
      <c r="T40">
        <f t="shared" si="4"/>
        <v>2013</v>
      </c>
      <c r="U40">
        <f t="shared" si="5"/>
        <v>4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6">
        <f t="shared" si="1"/>
        <v>150.89861751152074</v>
      </c>
      <c r="P41" t="s">
        <v>8303</v>
      </c>
      <c r="Q41" t="s">
        <v>8272</v>
      </c>
      <c r="R41" s="10">
        <f t="shared" si="2"/>
        <v>41753.797083333331</v>
      </c>
      <c r="S41" s="10">
        <f t="shared" si="3"/>
        <v>41784.707638888889</v>
      </c>
      <c r="T41">
        <f t="shared" si="4"/>
        <v>2014</v>
      </c>
      <c r="U41">
        <f t="shared" si="5"/>
        <v>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6">
        <f t="shared" si="1"/>
        <v>126.6875</v>
      </c>
      <c r="P42" t="s">
        <v>8303</v>
      </c>
      <c r="Q42" t="s">
        <v>8272</v>
      </c>
      <c r="R42" s="10">
        <f t="shared" si="2"/>
        <v>41788.96398148148</v>
      </c>
      <c r="S42" s="10">
        <f t="shared" si="3"/>
        <v>41808.916666666664</v>
      </c>
      <c r="T42">
        <f t="shared" si="4"/>
        <v>2014</v>
      </c>
      <c r="U42">
        <f t="shared" si="5"/>
        <v>5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6">
        <f t="shared" si="1"/>
        <v>105.26315789473684</v>
      </c>
      <c r="P43" t="s">
        <v>8303</v>
      </c>
      <c r="Q43" t="s">
        <v>8272</v>
      </c>
      <c r="R43" s="10">
        <f t="shared" si="2"/>
        <v>41887.318912037037</v>
      </c>
      <c r="S43" s="10">
        <f t="shared" si="3"/>
        <v>41917.318912037037</v>
      </c>
      <c r="T43">
        <f t="shared" si="4"/>
        <v>2014</v>
      </c>
      <c r="U43">
        <f t="shared" si="5"/>
        <v>9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6">
        <f t="shared" si="1"/>
        <v>117.51479289940828</v>
      </c>
      <c r="P44" t="s">
        <v>8303</v>
      </c>
      <c r="Q44" t="s">
        <v>8272</v>
      </c>
      <c r="R44" s="10">
        <f t="shared" si="2"/>
        <v>41971.389189814814</v>
      </c>
      <c r="S44" s="10">
        <f t="shared" si="3"/>
        <v>42001.389189814814</v>
      </c>
      <c r="T44">
        <f t="shared" si="4"/>
        <v>2014</v>
      </c>
      <c r="U44">
        <f t="shared" si="5"/>
        <v>11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6">
        <f t="shared" si="1"/>
        <v>117.36121673003802</v>
      </c>
      <c r="P45" t="s">
        <v>8303</v>
      </c>
      <c r="Q45" t="s">
        <v>8272</v>
      </c>
      <c r="R45" s="10">
        <f t="shared" si="2"/>
        <v>41802.540347222224</v>
      </c>
      <c r="S45" s="10">
        <f t="shared" si="3"/>
        <v>41832.75</v>
      </c>
      <c r="T45">
        <f t="shared" si="4"/>
        <v>2014</v>
      </c>
      <c r="U45">
        <f t="shared" si="5"/>
        <v>6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6">
        <f t="shared" si="1"/>
        <v>133.33333333333334</v>
      </c>
      <c r="P46" t="s">
        <v>8303</v>
      </c>
      <c r="Q46" t="s">
        <v>8272</v>
      </c>
      <c r="R46" s="10">
        <f t="shared" si="2"/>
        <v>41873.848807870367</v>
      </c>
      <c r="S46" s="10">
        <f t="shared" si="3"/>
        <v>41918.848807870367</v>
      </c>
      <c r="T46">
        <f t="shared" si="4"/>
        <v>2014</v>
      </c>
      <c r="U46">
        <f t="shared" si="5"/>
        <v>8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6">
        <f t="shared" si="1"/>
        <v>98.360655737704917</v>
      </c>
      <c r="P47" t="s">
        <v>8303</v>
      </c>
      <c r="Q47" t="s">
        <v>8272</v>
      </c>
      <c r="R47" s="10">
        <f t="shared" si="2"/>
        <v>42457.373923611114</v>
      </c>
      <c r="S47" s="10">
        <f t="shared" si="3"/>
        <v>42487.373923611114</v>
      </c>
      <c r="T47">
        <f t="shared" si="4"/>
        <v>2016</v>
      </c>
      <c r="U47">
        <f t="shared" si="5"/>
        <v>3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6">
        <f t="shared" si="1"/>
        <v>194.44444444444446</v>
      </c>
      <c r="P48" t="s">
        <v>8303</v>
      </c>
      <c r="Q48" t="s">
        <v>8272</v>
      </c>
      <c r="R48" s="10">
        <f t="shared" si="2"/>
        <v>42323.71497685185</v>
      </c>
      <c r="S48" s="10">
        <f t="shared" si="3"/>
        <v>42353.71497685185</v>
      </c>
      <c r="T48">
        <f t="shared" si="4"/>
        <v>2015</v>
      </c>
      <c r="U48">
        <f t="shared" si="5"/>
        <v>11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6">
        <f t="shared" si="1"/>
        <v>76.865000000000009</v>
      </c>
      <c r="P49" t="s">
        <v>8303</v>
      </c>
      <c r="Q49" t="s">
        <v>8272</v>
      </c>
      <c r="R49" s="10">
        <f t="shared" si="2"/>
        <v>41932.569525462961</v>
      </c>
      <c r="S49" s="10">
        <f t="shared" si="3"/>
        <v>41992.611192129625</v>
      </c>
      <c r="T49">
        <f t="shared" si="4"/>
        <v>2014</v>
      </c>
      <c r="U49">
        <f t="shared" si="5"/>
        <v>10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6">
        <f t="shared" si="1"/>
        <v>56.815789473684212</v>
      </c>
      <c r="P50" t="s">
        <v>8303</v>
      </c>
      <c r="Q50" t="s">
        <v>8272</v>
      </c>
      <c r="R50" s="10">
        <f t="shared" si="2"/>
        <v>42033.266898148147</v>
      </c>
      <c r="S50" s="10">
        <f t="shared" si="3"/>
        <v>42064.25</v>
      </c>
      <c r="T50">
        <f t="shared" si="4"/>
        <v>2015</v>
      </c>
      <c r="U50">
        <f t="shared" si="5"/>
        <v>1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6">
        <f t="shared" si="1"/>
        <v>137.93103448275863</v>
      </c>
      <c r="P51" t="s">
        <v>8303</v>
      </c>
      <c r="Q51" t="s">
        <v>8272</v>
      </c>
      <c r="R51" s="10">
        <f t="shared" si="2"/>
        <v>42270.926446759258</v>
      </c>
      <c r="S51" s="10">
        <f t="shared" si="3"/>
        <v>42300.926446759258</v>
      </c>
      <c r="T51">
        <f t="shared" si="4"/>
        <v>2015</v>
      </c>
      <c r="U51">
        <f t="shared" si="5"/>
        <v>9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6">
        <f t="shared" si="1"/>
        <v>27.272727272727273</v>
      </c>
      <c r="P52" t="s">
        <v>8303</v>
      </c>
      <c r="Q52" t="s">
        <v>8272</v>
      </c>
      <c r="R52" s="10">
        <f t="shared" si="2"/>
        <v>41995.502986111111</v>
      </c>
      <c r="S52" s="10">
        <f t="shared" si="3"/>
        <v>42034.458333333328</v>
      </c>
      <c r="T52">
        <f t="shared" si="4"/>
        <v>2014</v>
      </c>
      <c r="U52">
        <f t="shared" si="5"/>
        <v>12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6">
        <f t="shared" si="1"/>
        <v>118.33613445378151</v>
      </c>
      <c r="P53" t="s">
        <v>8303</v>
      </c>
      <c r="Q53" t="s">
        <v>8272</v>
      </c>
      <c r="R53" s="10">
        <f t="shared" si="2"/>
        <v>42196.678668981476</v>
      </c>
      <c r="S53" s="10">
        <f t="shared" si="3"/>
        <v>42226.678668981476</v>
      </c>
      <c r="T53">
        <f t="shared" si="4"/>
        <v>2015</v>
      </c>
      <c r="U53">
        <f t="shared" si="5"/>
        <v>7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6">
        <f t="shared" si="1"/>
        <v>223.48076923076923</v>
      </c>
      <c r="P54" t="s">
        <v>8303</v>
      </c>
      <c r="Q54" t="s">
        <v>8272</v>
      </c>
      <c r="R54" s="10">
        <f t="shared" si="2"/>
        <v>41807.451921296299</v>
      </c>
      <c r="S54" s="10">
        <f t="shared" si="3"/>
        <v>41837.451921296299</v>
      </c>
      <c r="T54">
        <f t="shared" si="4"/>
        <v>2014</v>
      </c>
      <c r="U54">
        <f t="shared" si="5"/>
        <v>6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6">
        <f t="shared" si="1"/>
        <v>28.111111111111111</v>
      </c>
      <c r="P55" t="s">
        <v>8303</v>
      </c>
      <c r="Q55" t="s">
        <v>8272</v>
      </c>
      <c r="R55" s="10">
        <f t="shared" si="2"/>
        <v>41719.299131944441</v>
      </c>
      <c r="S55" s="10">
        <f t="shared" si="3"/>
        <v>41733.666666666664</v>
      </c>
      <c r="T55">
        <f t="shared" si="4"/>
        <v>2014</v>
      </c>
      <c r="U55">
        <f t="shared" si="5"/>
        <v>3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6">
        <f t="shared" si="1"/>
        <v>194.23076923076923</v>
      </c>
      <c r="P56" t="s">
        <v>8303</v>
      </c>
      <c r="Q56" t="s">
        <v>8272</v>
      </c>
      <c r="R56" s="10">
        <f t="shared" si="2"/>
        <v>42333.463206018518</v>
      </c>
      <c r="S56" s="10">
        <f t="shared" si="3"/>
        <v>42363.463206018518</v>
      </c>
      <c r="T56">
        <f t="shared" si="4"/>
        <v>2015</v>
      </c>
      <c r="U56">
        <f t="shared" si="5"/>
        <v>11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6">
        <f t="shared" si="1"/>
        <v>128.95348837209303</v>
      </c>
      <c r="P57" t="s">
        <v>8303</v>
      </c>
      <c r="Q57" t="s">
        <v>8272</v>
      </c>
      <c r="R57" s="10">
        <f t="shared" si="2"/>
        <v>42496.718935185185</v>
      </c>
      <c r="S57" s="10">
        <f t="shared" si="3"/>
        <v>42517.718935185185</v>
      </c>
      <c r="T57">
        <f t="shared" si="4"/>
        <v>2016</v>
      </c>
      <c r="U57">
        <f t="shared" si="5"/>
        <v>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6">
        <f t="shared" si="1"/>
        <v>49.316091954022987</v>
      </c>
      <c r="P58" t="s">
        <v>8303</v>
      </c>
      <c r="Q58" t="s">
        <v>8272</v>
      </c>
      <c r="R58" s="10">
        <f t="shared" si="2"/>
        <v>42149.298888888894</v>
      </c>
      <c r="S58" s="10">
        <f t="shared" si="3"/>
        <v>42163.416666666672</v>
      </c>
      <c r="T58">
        <f t="shared" si="4"/>
        <v>2015</v>
      </c>
      <c r="U58">
        <f t="shared" si="5"/>
        <v>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6">
        <f t="shared" si="1"/>
        <v>221.52173913043478</v>
      </c>
      <c r="P59" t="s">
        <v>8303</v>
      </c>
      <c r="Q59" t="s">
        <v>8272</v>
      </c>
      <c r="R59" s="10">
        <f t="shared" si="2"/>
        <v>42089.58289351852</v>
      </c>
      <c r="S59" s="10">
        <f t="shared" si="3"/>
        <v>42119.58289351852</v>
      </c>
      <c r="T59">
        <f t="shared" si="4"/>
        <v>2015</v>
      </c>
      <c r="U59">
        <f t="shared" si="5"/>
        <v>3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6">
        <f t="shared" si="1"/>
        <v>137.21333333333334</v>
      </c>
      <c r="P60" t="s">
        <v>8303</v>
      </c>
      <c r="Q60" t="s">
        <v>8272</v>
      </c>
      <c r="R60" s="10">
        <f t="shared" si="2"/>
        <v>41932.495046296295</v>
      </c>
      <c r="S60" s="10">
        <f t="shared" si="3"/>
        <v>41962.536712962959</v>
      </c>
      <c r="T60">
        <f t="shared" si="4"/>
        <v>2014</v>
      </c>
      <c r="U60">
        <f t="shared" si="5"/>
        <v>10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6">
        <f t="shared" si="1"/>
        <v>606.82242424242418</v>
      </c>
      <c r="P61" t="s">
        <v>8303</v>
      </c>
      <c r="Q61" t="s">
        <v>8272</v>
      </c>
      <c r="R61" s="10">
        <f t="shared" si="2"/>
        <v>42229.985833333332</v>
      </c>
      <c r="S61" s="10">
        <f t="shared" si="3"/>
        <v>42261.625</v>
      </c>
      <c r="T61">
        <f t="shared" si="4"/>
        <v>2015</v>
      </c>
      <c r="U61">
        <f t="shared" si="5"/>
        <v>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6">
        <f t="shared" si="1"/>
        <v>43.040092592592593</v>
      </c>
      <c r="P62" t="s">
        <v>8303</v>
      </c>
      <c r="Q62" t="s">
        <v>8273</v>
      </c>
      <c r="R62" s="10">
        <f t="shared" si="2"/>
        <v>41701.651817129634</v>
      </c>
      <c r="S62" s="10">
        <f t="shared" si="3"/>
        <v>41720.75</v>
      </c>
      <c r="T62">
        <f t="shared" si="4"/>
        <v>2014</v>
      </c>
      <c r="U62">
        <f t="shared" si="5"/>
        <v>3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6">
        <f t="shared" si="1"/>
        <v>322.39130434782606</v>
      </c>
      <c r="P63" t="s">
        <v>8303</v>
      </c>
      <c r="Q63" t="s">
        <v>8273</v>
      </c>
      <c r="R63" s="10">
        <f t="shared" si="2"/>
        <v>41409.564317129625</v>
      </c>
      <c r="S63" s="10">
        <f t="shared" si="3"/>
        <v>41431.564317129625</v>
      </c>
      <c r="T63">
        <f t="shared" si="4"/>
        <v>2013</v>
      </c>
      <c r="U63">
        <f t="shared" si="5"/>
        <v>5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6">
        <f t="shared" si="1"/>
        <v>96.708333333333329</v>
      </c>
      <c r="P64" t="s">
        <v>8303</v>
      </c>
      <c r="Q64" t="s">
        <v>8273</v>
      </c>
      <c r="R64" s="10">
        <f t="shared" si="2"/>
        <v>41311.549513888887</v>
      </c>
      <c r="S64" s="10">
        <f t="shared" si="3"/>
        <v>41336.549513888887</v>
      </c>
      <c r="T64">
        <f t="shared" si="4"/>
        <v>2013</v>
      </c>
      <c r="U64">
        <f t="shared" si="5"/>
        <v>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6">
        <f t="shared" si="1"/>
        <v>35.474531249999998</v>
      </c>
      <c r="P65" t="s">
        <v>8303</v>
      </c>
      <c r="Q65" t="s">
        <v>8273</v>
      </c>
      <c r="R65" s="10">
        <f t="shared" si="2"/>
        <v>41612.662187499998</v>
      </c>
      <c r="S65" s="10">
        <f t="shared" si="3"/>
        <v>41635.957638888889</v>
      </c>
      <c r="T65">
        <f t="shared" si="4"/>
        <v>2013</v>
      </c>
      <c r="U65">
        <f t="shared" si="5"/>
        <v>12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1.7333333333333334</v>
      </c>
      <c r="O66" s="6">
        <f t="shared" si="1"/>
        <v>86.666666666666671</v>
      </c>
      <c r="P66" t="s">
        <v>8303</v>
      </c>
      <c r="Q66" t="s">
        <v>8273</v>
      </c>
      <c r="R66" s="10">
        <f t="shared" si="2"/>
        <v>41432.76829861111</v>
      </c>
      <c r="S66" s="10">
        <f t="shared" si="3"/>
        <v>41462.76829861111</v>
      </c>
      <c r="T66">
        <f t="shared" si="4"/>
        <v>2013</v>
      </c>
      <c r="U66">
        <f t="shared" si="5"/>
        <v>6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6">E67/D67</f>
        <v>1.0752857142857142</v>
      </c>
      <c r="O67" s="6">
        <f t="shared" ref="O67:O130" si="7">E67/L67</f>
        <v>132.05263157894737</v>
      </c>
      <c r="P67" t="s">
        <v>8303</v>
      </c>
      <c r="Q67" t="s">
        <v>8273</v>
      </c>
      <c r="R67" s="10">
        <f t="shared" ref="R67:R130" si="8">(J67/86400)+25569+(-6/24)</f>
        <v>41835.571226851855</v>
      </c>
      <c r="S67" s="10">
        <f t="shared" ref="S67:S130" si="9">(I67/86400)+25569+(-6/24)</f>
        <v>41861.999305555553</v>
      </c>
      <c r="T67">
        <f t="shared" ref="T67:T130" si="10">YEAR(R67)</f>
        <v>2014</v>
      </c>
      <c r="U67">
        <f t="shared" ref="U67:U130" si="11">MONTH(R67)</f>
        <v>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6"/>
        <v>1.1859999999999999</v>
      </c>
      <c r="O68" s="6">
        <f t="shared" si="7"/>
        <v>91.230769230769226</v>
      </c>
      <c r="P68" t="s">
        <v>8303</v>
      </c>
      <c r="Q68" t="s">
        <v>8273</v>
      </c>
      <c r="R68" s="10">
        <f t="shared" si="8"/>
        <v>42539.599768518514</v>
      </c>
      <c r="S68" s="10">
        <f t="shared" si="9"/>
        <v>42569.599768518514</v>
      </c>
      <c r="T68">
        <f t="shared" si="10"/>
        <v>2016</v>
      </c>
      <c r="U68">
        <f t="shared" si="11"/>
        <v>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6"/>
        <v>1.1625000000000001</v>
      </c>
      <c r="O69" s="6">
        <f t="shared" si="7"/>
        <v>116.25</v>
      </c>
      <c r="P69" t="s">
        <v>8303</v>
      </c>
      <c r="Q69" t="s">
        <v>8273</v>
      </c>
      <c r="R69" s="10">
        <f t="shared" si="8"/>
        <v>41075.333379629628</v>
      </c>
      <c r="S69" s="10">
        <f t="shared" si="9"/>
        <v>41105.333379629628</v>
      </c>
      <c r="T69">
        <f t="shared" si="10"/>
        <v>2012</v>
      </c>
      <c r="U69">
        <f t="shared" si="11"/>
        <v>6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6"/>
        <v>1.2716666666666667</v>
      </c>
      <c r="O70" s="6">
        <f t="shared" si="7"/>
        <v>21.194444444444443</v>
      </c>
      <c r="P70" t="s">
        <v>8303</v>
      </c>
      <c r="Q70" t="s">
        <v>8273</v>
      </c>
      <c r="R70" s="10">
        <f t="shared" si="8"/>
        <v>41663.319340277776</v>
      </c>
      <c r="S70" s="10">
        <f t="shared" si="9"/>
        <v>41693.319340277776</v>
      </c>
      <c r="T70">
        <f t="shared" si="10"/>
        <v>2014</v>
      </c>
      <c r="U70">
        <f t="shared" si="11"/>
        <v>1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6"/>
        <v>1.109423</v>
      </c>
      <c r="O71" s="6">
        <f t="shared" si="7"/>
        <v>62.327134831460668</v>
      </c>
      <c r="P71" t="s">
        <v>8303</v>
      </c>
      <c r="Q71" t="s">
        <v>8273</v>
      </c>
      <c r="R71" s="10">
        <f t="shared" si="8"/>
        <v>40785.937789351854</v>
      </c>
      <c r="S71" s="10">
        <f t="shared" si="9"/>
        <v>40818.040972222225</v>
      </c>
      <c r="T71">
        <f t="shared" si="10"/>
        <v>2011</v>
      </c>
      <c r="U71">
        <f t="shared" si="11"/>
        <v>8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6"/>
        <v>1.272</v>
      </c>
      <c r="O72" s="6">
        <f t="shared" si="7"/>
        <v>37.411764705882355</v>
      </c>
      <c r="P72" t="s">
        <v>8303</v>
      </c>
      <c r="Q72" t="s">
        <v>8273</v>
      </c>
      <c r="R72" s="10">
        <f t="shared" si="8"/>
        <v>40730.646354166667</v>
      </c>
      <c r="S72" s="10">
        <f t="shared" si="9"/>
        <v>40790.646354166667</v>
      </c>
      <c r="T72">
        <f t="shared" si="10"/>
        <v>2011</v>
      </c>
      <c r="U72">
        <f t="shared" si="11"/>
        <v>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6"/>
        <v>1.2394444444444443</v>
      </c>
      <c r="O73" s="6">
        <f t="shared" si="7"/>
        <v>69.71875</v>
      </c>
      <c r="P73" t="s">
        <v>8303</v>
      </c>
      <c r="Q73" t="s">
        <v>8273</v>
      </c>
      <c r="R73" s="10">
        <f t="shared" si="8"/>
        <v>40997.021493055552</v>
      </c>
      <c r="S73" s="10">
        <f t="shared" si="9"/>
        <v>41057.021493055552</v>
      </c>
      <c r="T73">
        <f t="shared" si="10"/>
        <v>2012</v>
      </c>
      <c r="U73">
        <f t="shared" si="11"/>
        <v>3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6"/>
        <v>1.084090909090909</v>
      </c>
      <c r="O74" s="6">
        <f t="shared" si="7"/>
        <v>58.170731707317074</v>
      </c>
      <c r="P74" t="s">
        <v>8303</v>
      </c>
      <c r="Q74" t="s">
        <v>8273</v>
      </c>
      <c r="R74" s="10">
        <f t="shared" si="8"/>
        <v>41207.760196759264</v>
      </c>
      <c r="S74" s="10">
        <f t="shared" si="9"/>
        <v>41227.75</v>
      </c>
      <c r="T74">
        <f t="shared" si="10"/>
        <v>2012</v>
      </c>
      <c r="U74">
        <f t="shared" si="11"/>
        <v>10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6"/>
        <v>1</v>
      </c>
      <c r="O75" s="6">
        <f t="shared" si="7"/>
        <v>50</v>
      </c>
      <c r="P75" t="s">
        <v>8303</v>
      </c>
      <c r="Q75" t="s">
        <v>8273</v>
      </c>
      <c r="R75" s="10">
        <f t="shared" si="8"/>
        <v>40587.50675925926</v>
      </c>
      <c r="S75" s="10">
        <f t="shared" si="9"/>
        <v>40665.915972222225</v>
      </c>
      <c r="T75">
        <f t="shared" si="10"/>
        <v>2011</v>
      </c>
      <c r="U75">
        <f t="shared" si="11"/>
        <v>2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6"/>
        <v>1.1293199999999999</v>
      </c>
      <c r="O76" s="6">
        <f t="shared" si="7"/>
        <v>19.471034482758618</v>
      </c>
      <c r="P76" t="s">
        <v>8303</v>
      </c>
      <c r="Q76" t="s">
        <v>8273</v>
      </c>
      <c r="R76" s="10">
        <f t="shared" si="8"/>
        <v>42360.237210648149</v>
      </c>
      <c r="S76" s="10">
        <f t="shared" si="9"/>
        <v>42390.237210648149</v>
      </c>
      <c r="T76">
        <f t="shared" si="10"/>
        <v>2015</v>
      </c>
      <c r="U76">
        <f t="shared" si="11"/>
        <v>12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6"/>
        <v>1.1542857142857144</v>
      </c>
      <c r="O77" s="6">
        <f t="shared" si="7"/>
        <v>85.957446808510639</v>
      </c>
      <c r="P77" t="s">
        <v>8303</v>
      </c>
      <c r="Q77" t="s">
        <v>8273</v>
      </c>
      <c r="R77" s="10">
        <f t="shared" si="8"/>
        <v>41356.959166666667</v>
      </c>
      <c r="S77" s="10">
        <f t="shared" si="9"/>
        <v>41386.959166666667</v>
      </c>
      <c r="T77">
        <f t="shared" si="10"/>
        <v>2013</v>
      </c>
      <c r="U77">
        <f t="shared" si="11"/>
        <v>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6"/>
        <v>1.5333333333333334</v>
      </c>
      <c r="O78" s="6">
        <f t="shared" si="7"/>
        <v>30.666666666666668</v>
      </c>
      <c r="P78" t="s">
        <v>8303</v>
      </c>
      <c r="Q78" t="s">
        <v>8273</v>
      </c>
      <c r="R78" s="10">
        <f t="shared" si="8"/>
        <v>40844.441643518519</v>
      </c>
      <c r="S78" s="10">
        <f t="shared" si="9"/>
        <v>40904.483310185184</v>
      </c>
      <c r="T78">
        <f t="shared" si="10"/>
        <v>2011</v>
      </c>
      <c r="U78">
        <f t="shared" si="11"/>
        <v>10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6"/>
        <v>3.9249999999999998</v>
      </c>
      <c r="O79" s="6">
        <f t="shared" si="7"/>
        <v>60.384615384615387</v>
      </c>
      <c r="P79" t="s">
        <v>8303</v>
      </c>
      <c r="Q79" t="s">
        <v>8273</v>
      </c>
      <c r="R79" s="10">
        <f t="shared" si="8"/>
        <v>40996.894872685181</v>
      </c>
      <c r="S79" s="10">
        <f t="shared" si="9"/>
        <v>41049.874305555553</v>
      </c>
      <c r="T79">
        <f t="shared" si="10"/>
        <v>2012</v>
      </c>
      <c r="U79">
        <f t="shared" si="11"/>
        <v>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6"/>
        <v>27.02</v>
      </c>
      <c r="O80" s="6">
        <f t="shared" si="7"/>
        <v>38.6</v>
      </c>
      <c r="P80" t="s">
        <v>8303</v>
      </c>
      <c r="Q80" t="s">
        <v>8273</v>
      </c>
      <c r="R80" s="10">
        <f t="shared" si="8"/>
        <v>42604.480567129634</v>
      </c>
      <c r="S80" s="10">
        <f t="shared" si="9"/>
        <v>42614.480567129634</v>
      </c>
      <c r="T80">
        <f t="shared" si="10"/>
        <v>2016</v>
      </c>
      <c r="U80">
        <f t="shared" si="11"/>
        <v>8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6"/>
        <v>1.27</v>
      </c>
      <c r="O81" s="6">
        <f t="shared" si="7"/>
        <v>40.268292682926827</v>
      </c>
      <c r="P81" t="s">
        <v>8303</v>
      </c>
      <c r="Q81" t="s">
        <v>8273</v>
      </c>
      <c r="R81" s="10">
        <f t="shared" si="8"/>
        <v>41724.526539351849</v>
      </c>
      <c r="S81" s="10">
        <f t="shared" si="9"/>
        <v>41754.526539351849</v>
      </c>
      <c r="T81">
        <f t="shared" si="10"/>
        <v>2014</v>
      </c>
      <c r="U81">
        <f t="shared" si="11"/>
        <v>3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6"/>
        <v>1.0725</v>
      </c>
      <c r="O82" s="6">
        <f t="shared" si="7"/>
        <v>273.82978723404256</v>
      </c>
      <c r="P82" t="s">
        <v>8303</v>
      </c>
      <c r="Q82" t="s">
        <v>8273</v>
      </c>
      <c r="R82" s="10">
        <f t="shared" si="8"/>
        <v>41582.833981481483</v>
      </c>
      <c r="S82" s="10">
        <f t="shared" si="9"/>
        <v>41617.833981481483</v>
      </c>
      <c r="T82">
        <f t="shared" si="10"/>
        <v>2013</v>
      </c>
      <c r="U82">
        <f t="shared" si="11"/>
        <v>11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6"/>
        <v>1.98</v>
      </c>
      <c r="O83" s="6">
        <f t="shared" si="7"/>
        <v>53.035714285714285</v>
      </c>
      <c r="P83" t="s">
        <v>8303</v>
      </c>
      <c r="Q83" t="s">
        <v>8273</v>
      </c>
      <c r="R83" s="10">
        <f t="shared" si="8"/>
        <v>41099.908877314811</v>
      </c>
      <c r="S83" s="10">
        <f t="shared" si="9"/>
        <v>41103.876388888893</v>
      </c>
      <c r="T83">
        <f t="shared" si="10"/>
        <v>2012</v>
      </c>
      <c r="U83">
        <f t="shared" si="11"/>
        <v>7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6"/>
        <v>1.0001249999999999</v>
      </c>
      <c r="O84" s="6">
        <f t="shared" si="7"/>
        <v>40.005000000000003</v>
      </c>
      <c r="P84" t="s">
        <v>8303</v>
      </c>
      <c r="Q84" t="s">
        <v>8273</v>
      </c>
      <c r="R84" s="10">
        <f t="shared" si="8"/>
        <v>40795.570150462961</v>
      </c>
      <c r="S84" s="10">
        <f t="shared" si="9"/>
        <v>40825.570150462961</v>
      </c>
      <c r="T84">
        <f t="shared" si="10"/>
        <v>2011</v>
      </c>
      <c r="U84">
        <f t="shared" si="11"/>
        <v>9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6"/>
        <v>1.0249999999999999</v>
      </c>
      <c r="O85" s="6">
        <f t="shared" si="7"/>
        <v>15.76923076923077</v>
      </c>
      <c r="P85" t="s">
        <v>8303</v>
      </c>
      <c r="Q85" t="s">
        <v>8273</v>
      </c>
      <c r="R85" s="10">
        <f t="shared" si="8"/>
        <v>42042.365613425922</v>
      </c>
      <c r="S85" s="10">
        <f t="shared" si="9"/>
        <v>42057.229166666672</v>
      </c>
      <c r="T85">
        <f t="shared" si="10"/>
        <v>2015</v>
      </c>
      <c r="U85">
        <f t="shared" si="11"/>
        <v>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6"/>
        <v>1</v>
      </c>
      <c r="O86" s="6">
        <f t="shared" si="7"/>
        <v>71.428571428571431</v>
      </c>
      <c r="P86" t="s">
        <v>8303</v>
      </c>
      <c r="Q86" t="s">
        <v>8273</v>
      </c>
      <c r="R86" s="10">
        <f t="shared" si="8"/>
        <v>40648.507939814815</v>
      </c>
      <c r="S86" s="10">
        <f t="shared" si="9"/>
        <v>40678.507939814815</v>
      </c>
      <c r="T86">
        <f t="shared" si="10"/>
        <v>2011</v>
      </c>
      <c r="U86">
        <f t="shared" si="11"/>
        <v>4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6"/>
        <v>1.2549999999999999</v>
      </c>
      <c r="O87" s="6">
        <f t="shared" si="7"/>
        <v>71.714285714285708</v>
      </c>
      <c r="P87" t="s">
        <v>8303</v>
      </c>
      <c r="Q87" t="s">
        <v>8273</v>
      </c>
      <c r="R87" s="10">
        <f t="shared" si="8"/>
        <v>40778.875428240739</v>
      </c>
      <c r="S87" s="10">
        <f t="shared" si="9"/>
        <v>40808.875428240739</v>
      </c>
      <c r="T87">
        <f t="shared" si="10"/>
        <v>2011</v>
      </c>
      <c r="U87">
        <f t="shared" si="11"/>
        <v>8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6"/>
        <v>1.0646666666666667</v>
      </c>
      <c r="O88" s="6">
        <f t="shared" si="7"/>
        <v>375.76470588235293</v>
      </c>
      <c r="P88" t="s">
        <v>8303</v>
      </c>
      <c r="Q88" t="s">
        <v>8273</v>
      </c>
      <c r="R88" s="10">
        <f t="shared" si="8"/>
        <v>42291.306076388893</v>
      </c>
      <c r="S88" s="10">
        <f t="shared" si="9"/>
        <v>42365.34774305555</v>
      </c>
      <c r="T88">
        <f t="shared" si="10"/>
        <v>2015</v>
      </c>
      <c r="U88">
        <f t="shared" si="11"/>
        <v>10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6"/>
        <v>1.046</v>
      </c>
      <c r="O89" s="6">
        <f t="shared" si="7"/>
        <v>104.6</v>
      </c>
      <c r="P89" t="s">
        <v>8303</v>
      </c>
      <c r="Q89" t="s">
        <v>8273</v>
      </c>
      <c r="R89" s="10">
        <f t="shared" si="8"/>
        <v>40322.289386574077</v>
      </c>
      <c r="S89" s="10">
        <f t="shared" si="9"/>
        <v>40331.820138888885</v>
      </c>
      <c r="T89">
        <f t="shared" si="10"/>
        <v>2010</v>
      </c>
      <c r="U89">
        <f t="shared" si="11"/>
        <v>5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6"/>
        <v>1.0285714285714285</v>
      </c>
      <c r="O90" s="6">
        <f t="shared" si="7"/>
        <v>60</v>
      </c>
      <c r="P90" t="s">
        <v>8303</v>
      </c>
      <c r="Q90" t="s">
        <v>8273</v>
      </c>
      <c r="R90" s="10">
        <f t="shared" si="8"/>
        <v>41786.40892361111</v>
      </c>
      <c r="S90" s="10">
        <f t="shared" si="9"/>
        <v>41812.40892361111</v>
      </c>
      <c r="T90">
        <f t="shared" si="10"/>
        <v>2014</v>
      </c>
      <c r="U90">
        <f t="shared" si="11"/>
        <v>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6"/>
        <v>1.1506666666666667</v>
      </c>
      <c r="O91" s="6">
        <f t="shared" si="7"/>
        <v>123.28571428571429</v>
      </c>
      <c r="P91" t="s">
        <v>8303</v>
      </c>
      <c r="Q91" t="s">
        <v>8273</v>
      </c>
      <c r="R91" s="10">
        <f t="shared" si="8"/>
        <v>41402.502222222218</v>
      </c>
      <c r="S91" s="10">
        <f t="shared" si="9"/>
        <v>41427.502222222218</v>
      </c>
      <c r="T91">
        <f t="shared" si="10"/>
        <v>2013</v>
      </c>
      <c r="U91">
        <f t="shared" si="11"/>
        <v>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6"/>
        <v>1.004</v>
      </c>
      <c r="O92" s="6">
        <f t="shared" si="7"/>
        <v>31.375</v>
      </c>
      <c r="P92" t="s">
        <v>8303</v>
      </c>
      <c r="Q92" t="s">
        <v>8273</v>
      </c>
      <c r="R92" s="10">
        <f t="shared" si="8"/>
        <v>40706.047442129631</v>
      </c>
      <c r="S92" s="10">
        <f t="shared" si="9"/>
        <v>40736.047442129631</v>
      </c>
      <c r="T92">
        <f t="shared" si="10"/>
        <v>2011</v>
      </c>
      <c r="U92">
        <f t="shared" si="11"/>
        <v>6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6"/>
        <v>1.2</v>
      </c>
      <c r="O93" s="6">
        <f t="shared" si="7"/>
        <v>78.260869565217391</v>
      </c>
      <c r="P93" t="s">
        <v>8303</v>
      </c>
      <c r="Q93" t="s">
        <v>8273</v>
      </c>
      <c r="R93" s="10">
        <f t="shared" si="8"/>
        <v>40619.152361111112</v>
      </c>
      <c r="S93" s="10">
        <f t="shared" si="9"/>
        <v>40680.152361111112</v>
      </c>
      <c r="T93">
        <f t="shared" si="10"/>
        <v>2011</v>
      </c>
      <c r="U93">
        <f t="shared" si="11"/>
        <v>3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6"/>
        <v>1.052</v>
      </c>
      <c r="O94" s="6">
        <f t="shared" si="7"/>
        <v>122.32558139534883</v>
      </c>
      <c r="P94" t="s">
        <v>8303</v>
      </c>
      <c r="Q94" t="s">
        <v>8273</v>
      </c>
      <c r="R94" s="10">
        <f t="shared" si="8"/>
        <v>42720.948877314819</v>
      </c>
      <c r="S94" s="10">
        <f t="shared" si="9"/>
        <v>42767.083333333328</v>
      </c>
      <c r="T94">
        <f t="shared" si="10"/>
        <v>2016</v>
      </c>
      <c r="U94">
        <f t="shared" si="11"/>
        <v>12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6"/>
        <v>1.1060000000000001</v>
      </c>
      <c r="O95" s="6">
        <f t="shared" si="7"/>
        <v>73.733333333333334</v>
      </c>
      <c r="P95" t="s">
        <v>8303</v>
      </c>
      <c r="Q95" t="s">
        <v>8273</v>
      </c>
      <c r="R95" s="10">
        <f t="shared" si="8"/>
        <v>41065.608067129629</v>
      </c>
      <c r="S95" s="10">
        <f t="shared" si="9"/>
        <v>41093.625</v>
      </c>
      <c r="T95">
        <f t="shared" si="10"/>
        <v>2012</v>
      </c>
      <c r="U95">
        <f t="shared" si="11"/>
        <v>6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6"/>
        <v>1.04</v>
      </c>
      <c r="O96" s="6">
        <f t="shared" si="7"/>
        <v>21.666666666666668</v>
      </c>
      <c r="P96" t="s">
        <v>8303</v>
      </c>
      <c r="Q96" t="s">
        <v>8273</v>
      </c>
      <c r="R96" s="10">
        <f t="shared" si="8"/>
        <v>41716.467847222222</v>
      </c>
      <c r="S96" s="10">
        <f t="shared" si="9"/>
        <v>41736.467847222222</v>
      </c>
      <c r="T96">
        <f t="shared" si="10"/>
        <v>2014</v>
      </c>
      <c r="U96">
        <f t="shared" si="11"/>
        <v>3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6"/>
        <v>1.3142857142857143</v>
      </c>
      <c r="O97" s="6">
        <f t="shared" si="7"/>
        <v>21.904761904761905</v>
      </c>
      <c r="P97" t="s">
        <v>8303</v>
      </c>
      <c r="Q97" t="s">
        <v>8273</v>
      </c>
      <c r="R97" s="10">
        <f t="shared" si="8"/>
        <v>40934.755104166667</v>
      </c>
      <c r="S97" s="10">
        <f t="shared" si="9"/>
        <v>40964.755104166667</v>
      </c>
      <c r="T97">
        <f t="shared" si="10"/>
        <v>2012</v>
      </c>
      <c r="U97">
        <f t="shared" si="11"/>
        <v>1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6"/>
        <v>1.1466666666666667</v>
      </c>
      <c r="O98" s="6">
        <f t="shared" si="7"/>
        <v>50.588235294117645</v>
      </c>
      <c r="P98" t="s">
        <v>8303</v>
      </c>
      <c r="Q98" t="s">
        <v>8273</v>
      </c>
      <c r="R98" s="10">
        <f t="shared" si="8"/>
        <v>40324.412511574075</v>
      </c>
      <c r="S98" s="10">
        <f t="shared" si="9"/>
        <v>40390.875</v>
      </c>
      <c r="T98">
        <f t="shared" si="10"/>
        <v>2010</v>
      </c>
      <c r="U98">
        <f t="shared" si="11"/>
        <v>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6"/>
        <v>1.0625</v>
      </c>
      <c r="O99" s="6">
        <f t="shared" si="7"/>
        <v>53.125</v>
      </c>
      <c r="P99" t="s">
        <v>8303</v>
      </c>
      <c r="Q99" t="s">
        <v>8273</v>
      </c>
      <c r="R99" s="10">
        <f t="shared" si="8"/>
        <v>40705.885208333333</v>
      </c>
      <c r="S99" s="10">
        <f t="shared" si="9"/>
        <v>40735.885208333333</v>
      </c>
      <c r="T99">
        <f t="shared" si="10"/>
        <v>2011</v>
      </c>
      <c r="U99">
        <f t="shared" si="11"/>
        <v>6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6"/>
        <v>1.0625</v>
      </c>
      <c r="O100" s="6">
        <f t="shared" si="7"/>
        <v>56.666666666666664</v>
      </c>
      <c r="P100" t="s">
        <v>8303</v>
      </c>
      <c r="Q100" t="s">
        <v>8273</v>
      </c>
      <c r="R100" s="10">
        <f t="shared" si="8"/>
        <v>41214.544837962967</v>
      </c>
      <c r="S100" s="10">
        <f t="shared" si="9"/>
        <v>41250.729166666664</v>
      </c>
      <c r="T100">
        <f t="shared" si="10"/>
        <v>2012</v>
      </c>
      <c r="U100">
        <f t="shared" si="11"/>
        <v>11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6"/>
        <v>1.0601933333333333</v>
      </c>
      <c r="O101" s="6">
        <f t="shared" si="7"/>
        <v>40.776666666666664</v>
      </c>
      <c r="P101" t="s">
        <v>8303</v>
      </c>
      <c r="Q101" t="s">
        <v>8273</v>
      </c>
      <c r="R101" s="10">
        <f t="shared" si="8"/>
        <v>41631.652766203704</v>
      </c>
      <c r="S101" s="10">
        <f t="shared" si="9"/>
        <v>41661.652766203704</v>
      </c>
      <c r="T101">
        <f t="shared" si="10"/>
        <v>2013</v>
      </c>
      <c r="U101">
        <f t="shared" si="11"/>
        <v>12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6"/>
        <v>1</v>
      </c>
      <c r="O102" s="6">
        <f t="shared" si="7"/>
        <v>192.30769230769232</v>
      </c>
      <c r="P102" t="s">
        <v>8303</v>
      </c>
      <c r="Q102" t="s">
        <v>8273</v>
      </c>
      <c r="R102" s="10">
        <f t="shared" si="8"/>
        <v>41197.503310185188</v>
      </c>
      <c r="S102" s="10">
        <f t="shared" si="9"/>
        <v>41217.544976851852</v>
      </c>
      <c r="T102">
        <f t="shared" si="10"/>
        <v>2012</v>
      </c>
      <c r="U102">
        <f t="shared" si="11"/>
        <v>10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6"/>
        <v>1</v>
      </c>
      <c r="O103" s="6">
        <f t="shared" si="7"/>
        <v>100</v>
      </c>
      <c r="P103" t="s">
        <v>8303</v>
      </c>
      <c r="Q103" t="s">
        <v>8273</v>
      </c>
      <c r="R103" s="10">
        <f t="shared" si="8"/>
        <v>41274.526736111111</v>
      </c>
      <c r="S103" s="10">
        <f t="shared" si="9"/>
        <v>41298.526736111111</v>
      </c>
      <c r="T103">
        <f t="shared" si="10"/>
        <v>2012</v>
      </c>
      <c r="U103">
        <f t="shared" si="11"/>
        <v>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6"/>
        <v>1.2775000000000001</v>
      </c>
      <c r="O104" s="6">
        <f t="shared" si="7"/>
        <v>117.92307692307692</v>
      </c>
      <c r="P104" t="s">
        <v>8303</v>
      </c>
      <c r="Q104" t="s">
        <v>8273</v>
      </c>
      <c r="R104" s="10">
        <f t="shared" si="8"/>
        <v>40504.881168981483</v>
      </c>
      <c r="S104" s="10">
        <f t="shared" si="9"/>
        <v>40534.881168981483</v>
      </c>
      <c r="T104">
        <f t="shared" si="10"/>
        <v>2010</v>
      </c>
      <c r="U104">
        <f t="shared" si="11"/>
        <v>11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6"/>
        <v>1.0515384615384615</v>
      </c>
      <c r="O105" s="6">
        <f t="shared" si="7"/>
        <v>27.897959183673468</v>
      </c>
      <c r="P105" t="s">
        <v>8303</v>
      </c>
      <c r="Q105" t="s">
        <v>8273</v>
      </c>
      <c r="R105" s="10">
        <f t="shared" si="8"/>
        <v>41682.555902777778</v>
      </c>
      <c r="S105" s="10">
        <f t="shared" si="9"/>
        <v>41705.555902777778</v>
      </c>
      <c r="T105">
        <f t="shared" si="10"/>
        <v>2014</v>
      </c>
      <c r="U105">
        <f t="shared" si="11"/>
        <v>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6"/>
        <v>1.2</v>
      </c>
      <c r="O106" s="6">
        <f t="shared" si="7"/>
        <v>60</v>
      </c>
      <c r="P106" t="s">
        <v>8303</v>
      </c>
      <c r="Q106" t="s">
        <v>8273</v>
      </c>
      <c r="R106" s="10">
        <f t="shared" si="8"/>
        <v>40612.445208333331</v>
      </c>
      <c r="S106" s="10">
        <f t="shared" si="9"/>
        <v>40635.791666666664</v>
      </c>
      <c r="T106">
        <f t="shared" si="10"/>
        <v>2011</v>
      </c>
      <c r="U106">
        <f t="shared" si="11"/>
        <v>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6"/>
        <v>1.074090909090909</v>
      </c>
      <c r="O107" s="6">
        <f t="shared" si="7"/>
        <v>39.383333333333333</v>
      </c>
      <c r="P107" t="s">
        <v>8303</v>
      </c>
      <c r="Q107" t="s">
        <v>8273</v>
      </c>
      <c r="R107" s="10">
        <f t="shared" si="8"/>
        <v>42485.474768518514</v>
      </c>
      <c r="S107" s="10">
        <f t="shared" si="9"/>
        <v>42503.75</v>
      </c>
      <c r="T107">
        <f t="shared" si="10"/>
        <v>2016</v>
      </c>
      <c r="U107">
        <f t="shared" si="11"/>
        <v>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6"/>
        <v>1.0049999999999999</v>
      </c>
      <c r="O108" s="6">
        <f t="shared" si="7"/>
        <v>186.11111111111111</v>
      </c>
      <c r="P108" t="s">
        <v>8303</v>
      </c>
      <c r="Q108" t="s">
        <v>8273</v>
      </c>
      <c r="R108" s="10">
        <f t="shared" si="8"/>
        <v>40987.526631944442</v>
      </c>
      <c r="S108" s="10">
        <f t="shared" si="9"/>
        <v>41001.526631944442</v>
      </c>
      <c r="T108">
        <f t="shared" si="10"/>
        <v>2012</v>
      </c>
      <c r="U108">
        <f t="shared" si="11"/>
        <v>3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6"/>
        <v>1.0246666666666666</v>
      </c>
      <c r="O109" s="6">
        <f t="shared" si="7"/>
        <v>111.37681159420291</v>
      </c>
      <c r="P109" t="s">
        <v>8303</v>
      </c>
      <c r="Q109" t="s">
        <v>8273</v>
      </c>
      <c r="R109" s="10">
        <f t="shared" si="8"/>
        <v>40635.732488425929</v>
      </c>
      <c r="S109" s="10">
        <f t="shared" si="9"/>
        <v>40657.732488425929</v>
      </c>
      <c r="T109">
        <f t="shared" si="10"/>
        <v>2011</v>
      </c>
      <c r="U109">
        <f t="shared" si="11"/>
        <v>4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6"/>
        <v>2.4666666666666668</v>
      </c>
      <c r="O110" s="6">
        <f t="shared" si="7"/>
        <v>78.723404255319153</v>
      </c>
      <c r="P110" t="s">
        <v>8303</v>
      </c>
      <c r="Q110" t="s">
        <v>8273</v>
      </c>
      <c r="R110" s="10">
        <f t="shared" si="8"/>
        <v>41365.363078703704</v>
      </c>
      <c r="S110" s="10">
        <f t="shared" si="9"/>
        <v>41425.363078703704</v>
      </c>
      <c r="T110">
        <f t="shared" si="10"/>
        <v>2013</v>
      </c>
      <c r="U110">
        <f t="shared" si="11"/>
        <v>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6"/>
        <v>2.1949999999999998</v>
      </c>
      <c r="O111" s="6">
        <f t="shared" si="7"/>
        <v>46.702127659574465</v>
      </c>
      <c r="P111" t="s">
        <v>8303</v>
      </c>
      <c r="Q111" t="s">
        <v>8273</v>
      </c>
      <c r="R111" s="10">
        <f t="shared" si="8"/>
        <v>40569.775810185187</v>
      </c>
      <c r="S111" s="10">
        <f t="shared" si="9"/>
        <v>40599.775810185187</v>
      </c>
      <c r="T111">
        <f t="shared" si="10"/>
        <v>2011</v>
      </c>
      <c r="U111">
        <f t="shared" si="11"/>
        <v>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6"/>
        <v>1.3076923076923077</v>
      </c>
      <c r="O112" s="6">
        <f t="shared" si="7"/>
        <v>65.384615384615387</v>
      </c>
      <c r="P112" t="s">
        <v>8303</v>
      </c>
      <c r="Q112" t="s">
        <v>8273</v>
      </c>
      <c r="R112" s="10">
        <f t="shared" si="8"/>
        <v>41557.699687500004</v>
      </c>
      <c r="S112" s="10">
        <f t="shared" si="9"/>
        <v>41591.999305555553</v>
      </c>
      <c r="T112">
        <f t="shared" si="10"/>
        <v>2013</v>
      </c>
      <c r="U112">
        <f t="shared" si="11"/>
        <v>10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6"/>
        <v>1.5457142857142858</v>
      </c>
      <c r="O113" s="6">
        <f t="shared" si="7"/>
        <v>102.0754716981132</v>
      </c>
      <c r="P113" t="s">
        <v>8303</v>
      </c>
      <c r="Q113" t="s">
        <v>8273</v>
      </c>
      <c r="R113" s="10">
        <f t="shared" si="8"/>
        <v>42125.083182870367</v>
      </c>
      <c r="S113" s="10">
        <f t="shared" si="9"/>
        <v>42155.083182870367</v>
      </c>
      <c r="T113">
        <f t="shared" si="10"/>
        <v>2015</v>
      </c>
      <c r="U113">
        <f t="shared" si="11"/>
        <v>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6"/>
        <v>1.04</v>
      </c>
      <c r="O114" s="6">
        <f t="shared" si="7"/>
        <v>64.197530864197532</v>
      </c>
      <c r="P114" t="s">
        <v>8303</v>
      </c>
      <c r="Q114" t="s">
        <v>8273</v>
      </c>
      <c r="R114" s="10">
        <f t="shared" si="8"/>
        <v>41717.793032407411</v>
      </c>
      <c r="S114" s="10">
        <f t="shared" si="9"/>
        <v>41741.833333333336</v>
      </c>
      <c r="T114">
        <f t="shared" si="10"/>
        <v>2014</v>
      </c>
      <c r="U114">
        <f t="shared" si="11"/>
        <v>3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6"/>
        <v>1.41</v>
      </c>
      <c r="O115" s="6">
        <f t="shared" si="7"/>
        <v>90.384615384615387</v>
      </c>
      <c r="P115" t="s">
        <v>8303</v>
      </c>
      <c r="Q115" t="s">
        <v>8273</v>
      </c>
      <c r="R115" s="10">
        <f t="shared" si="8"/>
        <v>40753.508425925924</v>
      </c>
      <c r="S115" s="10">
        <f t="shared" si="9"/>
        <v>40761.375</v>
      </c>
      <c r="T115">
        <f t="shared" si="10"/>
        <v>2011</v>
      </c>
      <c r="U115">
        <f t="shared" si="11"/>
        <v>7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6"/>
        <v>1.0333333333333334</v>
      </c>
      <c r="O116" s="6">
        <f t="shared" si="7"/>
        <v>88.571428571428569</v>
      </c>
      <c r="P116" t="s">
        <v>8303</v>
      </c>
      <c r="Q116" t="s">
        <v>8273</v>
      </c>
      <c r="R116" s="10">
        <f t="shared" si="8"/>
        <v>40861.02416666667</v>
      </c>
      <c r="S116" s="10">
        <f t="shared" si="9"/>
        <v>40921.02416666667</v>
      </c>
      <c r="T116">
        <f t="shared" si="10"/>
        <v>2011</v>
      </c>
      <c r="U116">
        <f t="shared" si="11"/>
        <v>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6"/>
        <v>1.4044444444444444</v>
      </c>
      <c r="O117" s="6">
        <f t="shared" si="7"/>
        <v>28.727272727272727</v>
      </c>
      <c r="P117" t="s">
        <v>8303</v>
      </c>
      <c r="Q117" t="s">
        <v>8273</v>
      </c>
      <c r="R117" s="10">
        <f t="shared" si="8"/>
        <v>40918.488935185189</v>
      </c>
      <c r="S117" s="10">
        <f t="shared" si="9"/>
        <v>40943.488935185189</v>
      </c>
      <c r="T117">
        <f t="shared" si="10"/>
        <v>2012</v>
      </c>
      <c r="U117">
        <f t="shared" si="11"/>
        <v>1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6"/>
        <v>1.1365714285714286</v>
      </c>
      <c r="O118" s="6">
        <f t="shared" si="7"/>
        <v>69.78947368421052</v>
      </c>
      <c r="P118" t="s">
        <v>8303</v>
      </c>
      <c r="Q118" t="s">
        <v>8273</v>
      </c>
      <c r="R118" s="10">
        <f t="shared" si="8"/>
        <v>40595.247164351851</v>
      </c>
      <c r="S118" s="10">
        <f t="shared" si="9"/>
        <v>40641.205497685187</v>
      </c>
      <c r="T118">
        <f t="shared" si="10"/>
        <v>2011</v>
      </c>
      <c r="U118">
        <f t="shared" si="11"/>
        <v>2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6"/>
        <v>1.0049377777777779</v>
      </c>
      <c r="O119" s="6">
        <f t="shared" si="7"/>
        <v>167.48962962962963</v>
      </c>
      <c r="P119" t="s">
        <v>8303</v>
      </c>
      <c r="Q119" t="s">
        <v>8273</v>
      </c>
      <c r="R119" s="10">
        <f t="shared" si="8"/>
        <v>40248.584999999999</v>
      </c>
      <c r="S119" s="10">
        <f t="shared" si="9"/>
        <v>40338.541666666664</v>
      </c>
      <c r="T119">
        <f t="shared" si="10"/>
        <v>2010</v>
      </c>
      <c r="U119">
        <f t="shared" si="11"/>
        <v>3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6"/>
        <v>1.1303159999999999</v>
      </c>
      <c r="O120" s="6">
        <f t="shared" si="7"/>
        <v>144.91230769230768</v>
      </c>
      <c r="P120" t="s">
        <v>8303</v>
      </c>
      <c r="Q120" t="s">
        <v>8273</v>
      </c>
      <c r="R120" s="10">
        <f t="shared" si="8"/>
        <v>40722.803657407407</v>
      </c>
      <c r="S120" s="10">
        <f t="shared" si="9"/>
        <v>40752.803657407407</v>
      </c>
      <c r="T120">
        <f t="shared" si="10"/>
        <v>2011</v>
      </c>
      <c r="U120">
        <f t="shared" si="11"/>
        <v>6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6"/>
        <v>1.0455692307692308</v>
      </c>
      <c r="O121" s="6">
        <f t="shared" si="7"/>
        <v>91.840540540540545</v>
      </c>
      <c r="P121" t="s">
        <v>8303</v>
      </c>
      <c r="Q121" t="s">
        <v>8273</v>
      </c>
      <c r="R121" s="10">
        <f t="shared" si="8"/>
        <v>40738.819282407407</v>
      </c>
      <c r="S121" s="10">
        <f t="shared" si="9"/>
        <v>40768.708333333336</v>
      </c>
      <c r="T121">
        <f t="shared" si="10"/>
        <v>2011</v>
      </c>
      <c r="U121">
        <f t="shared" si="11"/>
        <v>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6"/>
        <v>1.4285714285714287E-4</v>
      </c>
      <c r="O122" s="6">
        <f t="shared" si="7"/>
        <v>10</v>
      </c>
      <c r="P122" t="s">
        <v>8303</v>
      </c>
      <c r="Q122" t="s">
        <v>8304</v>
      </c>
      <c r="R122" s="10">
        <f t="shared" si="8"/>
        <v>42615.799849537041</v>
      </c>
      <c r="S122" s="10">
        <f t="shared" si="9"/>
        <v>42645.799849537041</v>
      </c>
      <c r="T122">
        <f t="shared" si="10"/>
        <v>2016</v>
      </c>
      <c r="U122">
        <f t="shared" si="11"/>
        <v>9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6"/>
        <v>3.3333333333333332E-4</v>
      </c>
      <c r="O123" s="6">
        <f t="shared" si="7"/>
        <v>1</v>
      </c>
      <c r="P123" t="s">
        <v>8303</v>
      </c>
      <c r="Q123" t="s">
        <v>8304</v>
      </c>
      <c r="R123" s="10">
        <f t="shared" si="8"/>
        <v>42096.454976851848</v>
      </c>
      <c r="S123" s="10">
        <f t="shared" si="9"/>
        <v>42112.177777777775</v>
      </c>
      <c r="T123">
        <f t="shared" si="10"/>
        <v>2015</v>
      </c>
      <c r="U123">
        <f t="shared" si="11"/>
        <v>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6"/>
        <v>0</v>
      </c>
      <c r="O124" s="6" t="e">
        <f t="shared" si="7"/>
        <v>#DIV/0!</v>
      </c>
      <c r="P124" t="s">
        <v>8303</v>
      </c>
      <c r="Q124" t="s">
        <v>8304</v>
      </c>
      <c r="R124" s="10">
        <f t="shared" si="8"/>
        <v>42593.181793981479</v>
      </c>
      <c r="S124" s="10">
        <f t="shared" si="9"/>
        <v>42653.181793981479</v>
      </c>
      <c r="T124">
        <f t="shared" si="10"/>
        <v>2016</v>
      </c>
      <c r="U124">
        <f t="shared" si="11"/>
        <v>8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6"/>
        <v>2.7454545454545453E-3</v>
      </c>
      <c r="O125" s="6">
        <f t="shared" si="7"/>
        <v>25.166666666666668</v>
      </c>
      <c r="P125" t="s">
        <v>8303</v>
      </c>
      <c r="Q125" t="s">
        <v>8304</v>
      </c>
      <c r="R125" s="10">
        <f t="shared" si="8"/>
        <v>41904.531990740739</v>
      </c>
      <c r="S125" s="10">
        <f t="shared" si="9"/>
        <v>41940.666666666664</v>
      </c>
      <c r="T125">
        <f t="shared" si="10"/>
        <v>2014</v>
      </c>
      <c r="U125">
        <f t="shared" si="11"/>
        <v>9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6"/>
        <v>0</v>
      </c>
      <c r="O126" s="6" t="e">
        <f t="shared" si="7"/>
        <v>#DIV/0!</v>
      </c>
      <c r="P126" t="s">
        <v>8303</v>
      </c>
      <c r="Q126" t="s">
        <v>8304</v>
      </c>
      <c r="R126" s="10">
        <f t="shared" si="8"/>
        <v>42114.678726851853</v>
      </c>
      <c r="S126" s="10">
        <f t="shared" si="9"/>
        <v>42139.678726851853</v>
      </c>
      <c r="T126">
        <f t="shared" si="10"/>
        <v>2015</v>
      </c>
      <c r="U126">
        <f t="shared" si="11"/>
        <v>4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6"/>
        <v>0.14000000000000001</v>
      </c>
      <c r="O127" s="6">
        <f t="shared" si="7"/>
        <v>11.666666666666666</v>
      </c>
      <c r="P127" t="s">
        <v>8303</v>
      </c>
      <c r="Q127" t="s">
        <v>8304</v>
      </c>
      <c r="R127" s="10">
        <f t="shared" si="8"/>
        <v>42709.743981481486</v>
      </c>
      <c r="S127" s="10">
        <f t="shared" si="9"/>
        <v>42769.743981481486</v>
      </c>
      <c r="T127">
        <f t="shared" si="10"/>
        <v>2016</v>
      </c>
      <c r="U127">
        <f t="shared" si="11"/>
        <v>12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6"/>
        <v>5.5480000000000002E-2</v>
      </c>
      <c r="O128" s="6">
        <f t="shared" si="7"/>
        <v>106.69230769230769</v>
      </c>
      <c r="P128" t="s">
        <v>8303</v>
      </c>
      <c r="Q128" t="s">
        <v>8304</v>
      </c>
      <c r="R128" s="10">
        <f t="shared" si="8"/>
        <v>42135.339548611111</v>
      </c>
      <c r="S128" s="10">
        <f t="shared" si="9"/>
        <v>42165.833333333328</v>
      </c>
      <c r="T128">
        <f t="shared" si="10"/>
        <v>2015</v>
      </c>
      <c r="U128">
        <f t="shared" si="11"/>
        <v>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6"/>
        <v>2.375E-2</v>
      </c>
      <c r="O129" s="6">
        <f t="shared" si="7"/>
        <v>47.5</v>
      </c>
      <c r="P129" t="s">
        <v>8303</v>
      </c>
      <c r="Q129" t="s">
        <v>8304</v>
      </c>
      <c r="R129" s="10">
        <f t="shared" si="8"/>
        <v>42067.37431712963</v>
      </c>
      <c r="S129" s="10">
        <f t="shared" si="9"/>
        <v>42097.332650462966</v>
      </c>
      <c r="T129">
        <f t="shared" si="10"/>
        <v>2015</v>
      </c>
      <c r="U129">
        <f t="shared" si="11"/>
        <v>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6"/>
        <v>1.8669999999999999E-2</v>
      </c>
      <c r="O130" s="6">
        <f t="shared" si="7"/>
        <v>311.16666666666669</v>
      </c>
      <c r="P130" t="s">
        <v>8303</v>
      </c>
      <c r="Q130" t="s">
        <v>8304</v>
      </c>
      <c r="R130" s="10">
        <f t="shared" si="8"/>
        <v>42627.97792824074</v>
      </c>
      <c r="S130" s="10">
        <f t="shared" si="9"/>
        <v>42662.97792824074</v>
      </c>
      <c r="T130">
        <f t="shared" si="10"/>
        <v>2016</v>
      </c>
      <c r="U130">
        <f t="shared" si="11"/>
        <v>9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12">E131/D131</f>
        <v>0</v>
      </c>
      <c r="O131" s="6" t="e">
        <f t="shared" ref="O131:O194" si="13">E131/L131</f>
        <v>#DIV/0!</v>
      </c>
      <c r="P131" t="s">
        <v>8303</v>
      </c>
      <c r="Q131" t="s">
        <v>8304</v>
      </c>
      <c r="R131" s="10">
        <f t="shared" ref="R131:R194" si="14">(J131/86400)+25569+(-6/24)</f>
        <v>41882.687303240738</v>
      </c>
      <c r="S131" s="10">
        <f t="shared" ref="S131:S194" si="15">(I131/86400)+25569+(-6/24)</f>
        <v>41942.687303240738</v>
      </c>
      <c r="T131">
        <f t="shared" ref="T131:T194" si="16">YEAR(R131)</f>
        <v>2014</v>
      </c>
      <c r="U131">
        <f t="shared" ref="U131:U194" si="17">MONTH(R131)</f>
        <v>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12"/>
        <v>0</v>
      </c>
      <c r="O132" s="6" t="e">
        <f t="shared" si="13"/>
        <v>#DIV/0!</v>
      </c>
      <c r="P132" t="s">
        <v>8303</v>
      </c>
      <c r="Q132" t="s">
        <v>8304</v>
      </c>
      <c r="R132" s="10">
        <f t="shared" si="14"/>
        <v>41778.66541666667</v>
      </c>
      <c r="S132" s="10">
        <f t="shared" si="15"/>
        <v>41806.594444444447</v>
      </c>
      <c r="T132">
        <f t="shared" si="16"/>
        <v>2014</v>
      </c>
      <c r="U132">
        <f t="shared" si="17"/>
        <v>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12"/>
        <v>0</v>
      </c>
      <c r="O133" s="6" t="e">
        <f t="shared" si="13"/>
        <v>#DIV/0!</v>
      </c>
      <c r="P133" t="s">
        <v>8303</v>
      </c>
      <c r="Q133" t="s">
        <v>8304</v>
      </c>
      <c r="R133" s="10">
        <f t="shared" si="14"/>
        <v>42541.587511574078</v>
      </c>
      <c r="S133" s="10">
        <f t="shared" si="15"/>
        <v>42556.75</v>
      </c>
      <c r="T133">
        <f t="shared" si="16"/>
        <v>2016</v>
      </c>
      <c r="U133">
        <f t="shared" si="17"/>
        <v>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12"/>
        <v>9.5687499999999995E-2</v>
      </c>
      <c r="O134" s="6">
        <f t="shared" si="13"/>
        <v>94.506172839506178</v>
      </c>
      <c r="P134" t="s">
        <v>8303</v>
      </c>
      <c r="Q134" t="s">
        <v>8304</v>
      </c>
      <c r="R134" s="10">
        <f t="shared" si="14"/>
        <v>41905.562581018516</v>
      </c>
      <c r="S134" s="10">
        <f t="shared" si="15"/>
        <v>41950.604247685187</v>
      </c>
      <c r="T134">
        <f t="shared" si="16"/>
        <v>2014</v>
      </c>
      <c r="U134">
        <f t="shared" si="17"/>
        <v>9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12"/>
        <v>0</v>
      </c>
      <c r="O135" s="6" t="e">
        <f t="shared" si="13"/>
        <v>#DIV/0!</v>
      </c>
      <c r="P135" t="s">
        <v>8303</v>
      </c>
      <c r="Q135" t="s">
        <v>8304</v>
      </c>
      <c r="R135" s="10">
        <f t="shared" si="14"/>
        <v>42491.55768518518</v>
      </c>
      <c r="S135" s="10">
        <f t="shared" si="15"/>
        <v>42521.479861111111</v>
      </c>
      <c r="T135">
        <f t="shared" si="16"/>
        <v>2016</v>
      </c>
      <c r="U135">
        <f t="shared" si="17"/>
        <v>5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12"/>
        <v>0</v>
      </c>
      <c r="O136" s="6" t="e">
        <f t="shared" si="13"/>
        <v>#DIV/0!</v>
      </c>
      <c r="P136" t="s">
        <v>8303</v>
      </c>
      <c r="Q136" t="s">
        <v>8304</v>
      </c>
      <c r="R136" s="10">
        <f t="shared" si="14"/>
        <v>42221.659930555557</v>
      </c>
      <c r="S136" s="10">
        <f t="shared" si="15"/>
        <v>42251.458333333328</v>
      </c>
      <c r="T136">
        <f t="shared" si="16"/>
        <v>2015</v>
      </c>
      <c r="U136">
        <f t="shared" si="17"/>
        <v>8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12"/>
        <v>0.13433333333333333</v>
      </c>
      <c r="O137" s="6">
        <f t="shared" si="13"/>
        <v>80.599999999999994</v>
      </c>
      <c r="P137" t="s">
        <v>8303</v>
      </c>
      <c r="Q137" t="s">
        <v>8304</v>
      </c>
      <c r="R137" s="10">
        <f t="shared" si="14"/>
        <v>41788.131909722222</v>
      </c>
      <c r="S137" s="10">
        <f t="shared" si="15"/>
        <v>41821.541666666664</v>
      </c>
      <c r="T137">
        <f t="shared" si="16"/>
        <v>2014</v>
      </c>
      <c r="U137">
        <f t="shared" si="17"/>
        <v>5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12"/>
        <v>0</v>
      </c>
      <c r="O138" s="6" t="e">
        <f t="shared" si="13"/>
        <v>#DIV/0!</v>
      </c>
      <c r="P138" t="s">
        <v>8303</v>
      </c>
      <c r="Q138" t="s">
        <v>8304</v>
      </c>
      <c r="R138" s="10">
        <f t="shared" si="14"/>
        <v>42096.160115740742</v>
      </c>
      <c r="S138" s="10">
        <f t="shared" si="15"/>
        <v>42140.177777777775</v>
      </c>
      <c r="T138">
        <f t="shared" si="16"/>
        <v>2015</v>
      </c>
      <c r="U138">
        <f t="shared" si="17"/>
        <v>4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12"/>
        <v>0</v>
      </c>
      <c r="O139" s="6" t="e">
        <f t="shared" si="13"/>
        <v>#DIV/0!</v>
      </c>
      <c r="P139" t="s">
        <v>8303</v>
      </c>
      <c r="Q139" t="s">
        <v>8304</v>
      </c>
      <c r="R139" s="10">
        <f t="shared" si="14"/>
        <v>42239.323993055557</v>
      </c>
      <c r="S139" s="10">
        <f t="shared" si="15"/>
        <v>42289.323993055557</v>
      </c>
      <c r="T139">
        <f t="shared" si="16"/>
        <v>2015</v>
      </c>
      <c r="U139">
        <f t="shared" si="17"/>
        <v>8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12"/>
        <v>3.1413333333333335E-2</v>
      </c>
      <c r="O140" s="6">
        <f t="shared" si="13"/>
        <v>81.241379310344826</v>
      </c>
      <c r="P140" t="s">
        <v>8303</v>
      </c>
      <c r="Q140" t="s">
        <v>8304</v>
      </c>
      <c r="R140" s="10">
        <f t="shared" si="14"/>
        <v>42186.007418981477</v>
      </c>
      <c r="S140" s="10">
        <f t="shared" si="15"/>
        <v>42216.957638888889</v>
      </c>
      <c r="T140">
        <f t="shared" si="16"/>
        <v>2015</v>
      </c>
      <c r="U140">
        <f t="shared" si="17"/>
        <v>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12"/>
        <v>1</v>
      </c>
      <c r="O141" s="6">
        <f t="shared" si="13"/>
        <v>500</v>
      </c>
      <c r="P141" t="s">
        <v>8303</v>
      </c>
      <c r="Q141" t="s">
        <v>8304</v>
      </c>
      <c r="R141" s="10">
        <f t="shared" si="14"/>
        <v>42187.670972222222</v>
      </c>
      <c r="S141" s="10">
        <f t="shared" si="15"/>
        <v>42197.670972222222</v>
      </c>
      <c r="T141">
        <f t="shared" si="16"/>
        <v>2015</v>
      </c>
      <c r="U141">
        <f t="shared" si="17"/>
        <v>7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12"/>
        <v>0</v>
      </c>
      <c r="O142" s="6" t="e">
        <f t="shared" si="13"/>
        <v>#DIV/0!</v>
      </c>
      <c r="P142" t="s">
        <v>8303</v>
      </c>
      <c r="Q142" t="s">
        <v>8304</v>
      </c>
      <c r="R142" s="10">
        <f t="shared" si="14"/>
        <v>42052.948287037041</v>
      </c>
      <c r="S142" s="10">
        <f t="shared" si="15"/>
        <v>42082.90662037037</v>
      </c>
      <c r="T142">
        <f t="shared" si="16"/>
        <v>2015</v>
      </c>
      <c r="U142">
        <f t="shared" si="17"/>
        <v>2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12"/>
        <v>0.10775</v>
      </c>
      <c r="O143" s="6">
        <f t="shared" si="13"/>
        <v>46.178571428571431</v>
      </c>
      <c r="P143" t="s">
        <v>8303</v>
      </c>
      <c r="Q143" t="s">
        <v>8304</v>
      </c>
      <c r="R143" s="10">
        <f t="shared" si="14"/>
        <v>42109.903043981481</v>
      </c>
      <c r="S143" s="10">
        <f t="shared" si="15"/>
        <v>42154.903043981481</v>
      </c>
      <c r="T143">
        <f t="shared" si="16"/>
        <v>2015</v>
      </c>
      <c r="U143">
        <f t="shared" si="17"/>
        <v>4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12"/>
        <v>3.3333333333333335E-3</v>
      </c>
      <c r="O144" s="6">
        <f t="shared" si="13"/>
        <v>10</v>
      </c>
      <c r="P144" t="s">
        <v>8303</v>
      </c>
      <c r="Q144" t="s">
        <v>8304</v>
      </c>
      <c r="R144" s="10">
        <f t="shared" si="14"/>
        <v>41938.643263888887</v>
      </c>
      <c r="S144" s="10">
        <f t="shared" si="15"/>
        <v>41959.684930555552</v>
      </c>
      <c r="T144">
        <f t="shared" si="16"/>
        <v>2014</v>
      </c>
      <c r="U144">
        <f t="shared" si="17"/>
        <v>10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12"/>
        <v>0</v>
      </c>
      <c r="O145" s="6" t="e">
        <f t="shared" si="13"/>
        <v>#DIV/0!</v>
      </c>
      <c r="P145" t="s">
        <v>8303</v>
      </c>
      <c r="Q145" t="s">
        <v>8304</v>
      </c>
      <c r="R145" s="10">
        <f t="shared" si="14"/>
        <v>42558.814143518517</v>
      </c>
      <c r="S145" s="10">
        <f t="shared" si="15"/>
        <v>42615.996527777781</v>
      </c>
      <c r="T145">
        <f t="shared" si="16"/>
        <v>2016</v>
      </c>
      <c r="U145">
        <f t="shared" si="17"/>
        <v>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12"/>
        <v>0.27600000000000002</v>
      </c>
      <c r="O146" s="6">
        <f t="shared" si="13"/>
        <v>55.945945945945944</v>
      </c>
      <c r="P146" t="s">
        <v>8303</v>
      </c>
      <c r="Q146" t="s">
        <v>8304</v>
      </c>
      <c r="R146" s="10">
        <f t="shared" si="14"/>
        <v>42047.512407407412</v>
      </c>
      <c r="S146" s="10">
        <f t="shared" si="15"/>
        <v>42107.47074074074</v>
      </c>
      <c r="T146">
        <f t="shared" si="16"/>
        <v>2015</v>
      </c>
      <c r="U146">
        <f t="shared" si="17"/>
        <v>2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12"/>
        <v>7.5111111111111115E-2</v>
      </c>
      <c r="O147" s="6">
        <f t="shared" si="13"/>
        <v>37.555555555555557</v>
      </c>
      <c r="P147" t="s">
        <v>8303</v>
      </c>
      <c r="Q147" t="s">
        <v>8304</v>
      </c>
      <c r="R147" s="10">
        <f t="shared" si="14"/>
        <v>42200.292268518519</v>
      </c>
      <c r="S147" s="10">
        <f t="shared" si="15"/>
        <v>42227.292268518519</v>
      </c>
      <c r="T147">
        <f t="shared" si="16"/>
        <v>2015</v>
      </c>
      <c r="U147">
        <f t="shared" si="17"/>
        <v>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12"/>
        <v>5.7499999999999999E-3</v>
      </c>
      <c r="O148" s="6">
        <f t="shared" si="13"/>
        <v>38.333333333333336</v>
      </c>
      <c r="P148" t="s">
        <v>8303</v>
      </c>
      <c r="Q148" t="s">
        <v>8304</v>
      </c>
      <c r="R148" s="10">
        <f t="shared" si="14"/>
        <v>42692.766180555554</v>
      </c>
      <c r="S148" s="10">
        <f t="shared" si="15"/>
        <v>42752.766180555554</v>
      </c>
      <c r="T148">
        <f t="shared" si="16"/>
        <v>2016</v>
      </c>
      <c r="U148">
        <f t="shared" si="17"/>
        <v>11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12"/>
        <v>0</v>
      </c>
      <c r="O149" s="6" t="e">
        <f t="shared" si="13"/>
        <v>#DIV/0!</v>
      </c>
      <c r="P149" t="s">
        <v>8303</v>
      </c>
      <c r="Q149" t="s">
        <v>8304</v>
      </c>
      <c r="R149" s="10">
        <f t="shared" si="14"/>
        <v>41969.517824074079</v>
      </c>
      <c r="S149" s="10">
        <f t="shared" si="15"/>
        <v>42012.512499999997</v>
      </c>
      <c r="T149">
        <f t="shared" si="16"/>
        <v>2014</v>
      </c>
      <c r="U149">
        <f t="shared" si="17"/>
        <v>11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12"/>
        <v>8.0000000000000004E-4</v>
      </c>
      <c r="O150" s="6">
        <f t="shared" si="13"/>
        <v>20</v>
      </c>
      <c r="P150" t="s">
        <v>8303</v>
      </c>
      <c r="Q150" t="s">
        <v>8304</v>
      </c>
      <c r="R150" s="10">
        <f t="shared" si="14"/>
        <v>42397.031666666662</v>
      </c>
      <c r="S150" s="10">
        <f t="shared" si="15"/>
        <v>42427.031666666662</v>
      </c>
      <c r="T150">
        <f t="shared" si="16"/>
        <v>2016</v>
      </c>
      <c r="U150">
        <f t="shared" si="17"/>
        <v>1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12"/>
        <v>9.1999999999999998E-3</v>
      </c>
      <c r="O151" s="6">
        <f t="shared" si="13"/>
        <v>15.333333333333334</v>
      </c>
      <c r="P151" t="s">
        <v>8303</v>
      </c>
      <c r="Q151" t="s">
        <v>8304</v>
      </c>
      <c r="R151" s="10">
        <f t="shared" si="14"/>
        <v>41967.922106481477</v>
      </c>
      <c r="S151" s="10">
        <f t="shared" si="15"/>
        <v>41998.083333333328</v>
      </c>
      <c r="T151">
        <f t="shared" si="16"/>
        <v>2014</v>
      </c>
      <c r="U151">
        <f t="shared" si="17"/>
        <v>11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12"/>
        <v>0.23163076923076922</v>
      </c>
      <c r="O152" s="6">
        <f t="shared" si="13"/>
        <v>449.43283582089555</v>
      </c>
      <c r="P152" t="s">
        <v>8303</v>
      </c>
      <c r="Q152" t="s">
        <v>8304</v>
      </c>
      <c r="R152" s="10">
        <f t="shared" si="14"/>
        <v>42089.911828703705</v>
      </c>
      <c r="S152" s="10">
        <f t="shared" si="15"/>
        <v>42149.911828703705</v>
      </c>
      <c r="T152">
        <f t="shared" si="16"/>
        <v>2015</v>
      </c>
      <c r="U152">
        <f t="shared" si="17"/>
        <v>3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12"/>
        <v>5.5999999999999995E-4</v>
      </c>
      <c r="O153" s="6">
        <f t="shared" si="13"/>
        <v>28</v>
      </c>
      <c r="P153" t="s">
        <v>8303</v>
      </c>
      <c r="Q153" t="s">
        <v>8304</v>
      </c>
      <c r="R153" s="10">
        <f t="shared" si="14"/>
        <v>42113.300821759258</v>
      </c>
      <c r="S153" s="10">
        <f t="shared" si="15"/>
        <v>42173.300821759258</v>
      </c>
      <c r="T153">
        <f t="shared" si="16"/>
        <v>2015</v>
      </c>
      <c r="U153">
        <f t="shared" si="17"/>
        <v>4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12"/>
        <v>7.8947368421052633E-5</v>
      </c>
      <c r="O154" s="6">
        <f t="shared" si="13"/>
        <v>15</v>
      </c>
      <c r="P154" t="s">
        <v>8303</v>
      </c>
      <c r="Q154" t="s">
        <v>8304</v>
      </c>
      <c r="R154" s="10">
        <f t="shared" si="14"/>
        <v>41874.827546296292</v>
      </c>
      <c r="S154" s="10">
        <f t="shared" si="15"/>
        <v>41904.827546296292</v>
      </c>
      <c r="T154">
        <f t="shared" si="16"/>
        <v>2014</v>
      </c>
      <c r="U154">
        <f t="shared" si="17"/>
        <v>8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12"/>
        <v>7.1799999999999998E-3</v>
      </c>
      <c r="O155" s="6">
        <f t="shared" si="13"/>
        <v>35.9</v>
      </c>
      <c r="P155" t="s">
        <v>8303</v>
      </c>
      <c r="Q155" t="s">
        <v>8304</v>
      </c>
      <c r="R155" s="10">
        <f t="shared" si="14"/>
        <v>41933.336157407408</v>
      </c>
      <c r="S155" s="10">
        <f t="shared" si="15"/>
        <v>41975.377824074079</v>
      </c>
      <c r="T155">
        <f t="shared" si="16"/>
        <v>2014</v>
      </c>
      <c r="U155">
        <f t="shared" si="17"/>
        <v>10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12"/>
        <v>2.6666666666666668E-2</v>
      </c>
      <c r="O156" s="6">
        <f t="shared" si="13"/>
        <v>13.333333333333334</v>
      </c>
      <c r="P156" t="s">
        <v>8303</v>
      </c>
      <c r="Q156" t="s">
        <v>8304</v>
      </c>
      <c r="R156" s="10">
        <f t="shared" si="14"/>
        <v>42115.297395833331</v>
      </c>
      <c r="S156" s="10">
        <f t="shared" si="15"/>
        <v>42158.297395833331</v>
      </c>
      <c r="T156">
        <f t="shared" si="16"/>
        <v>2015</v>
      </c>
      <c r="U156">
        <f t="shared" si="17"/>
        <v>4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12"/>
        <v>6.0000000000000002E-5</v>
      </c>
      <c r="O157" s="6">
        <f t="shared" si="13"/>
        <v>20.25</v>
      </c>
      <c r="P157" t="s">
        <v>8303</v>
      </c>
      <c r="Q157" t="s">
        <v>8304</v>
      </c>
      <c r="R157" s="10">
        <f t="shared" si="14"/>
        <v>42168.309432870374</v>
      </c>
      <c r="S157" s="10">
        <f t="shared" si="15"/>
        <v>42208.309432870374</v>
      </c>
      <c r="T157">
        <f t="shared" si="16"/>
        <v>2015</v>
      </c>
      <c r="U157">
        <f t="shared" si="17"/>
        <v>6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12"/>
        <v>5.0999999999999997E-2</v>
      </c>
      <c r="O158" s="6">
        <f t="shared" si="13"/>
        <v>119</v>
      </c>
      <c r="P158" t="s">
        <v>8303</v>
      </c>
      <c r="Q158" t="s">
        <v>8304</v>
      </c>
      <c r="R158" s="10">
        <f t="shared" si="14"/>
        <v>41793.874953703707</v>
      </c>
      <c r="S158" s="10">
        <f t="shared" si="15"/>
        <v>41853.874953703707</v>
      </c>
      <c r="T158">
        <f t="shared" si="16"/>
        <v>2014</v>
      </c>
      <c r="U158">
        <f t="shared" si="17"/>
        <v>6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12"/>
        <v>2.671118530884808E-3</v>
      </c>
      <c r="O159" s="6">
        <f t="shared" si="13"/>
        <v>4</v>
      </c>
      <c r="P159" t="s">
        <v>8303</v>
      </c>
      <c r="Q159" t="s">
        <v>8304</v>
      </c>
      <c r="R159" s="10">
        <f t="shared" si="14"/>
        <v>42396.661712962959</v>
      </c>
      <c r="S159" s="10">
        <f t="shared" si="15"/>
        <v>42426.661712962959</v>
      </c>
      <c r="T159">
        <f t="shared" si="16"/>
        <v>2016</v>
      </c>
      <c r="U159">
        <f t="shared" si="17"/>
        <v>1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12"/>
        <v>0</v>
      </c>
      <c r="O160" s="6" t="e">
        <f t="shared" si="13"/>
        <v>#DIV/0!</v>
      </c>
      <c r="P160" t="s">
        <v>8303</v>
      </c>
      <c r="Q160" t="s">
        <v>8304</v>
      </c>
      <c r="R160" s="10">
        <f t="shared" si="14"/>
        <v>41903.82671296296</v>
      </c>
      <c r="S160" s="10">
        <f t="shared" si="15"/>
        <v>41933.82671296296</v>
      </c>
      <c r="T160">
        <f t="shared" si="16"/>
        <v>2014</v>
      </c>
      <c r="U160">
        <f t="shared" si="17"/>
        <v>9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12"/>
        <v>2.0000000000000002E-5</v>
      </c>
      <c r="O161" s="6">
        <f t="shared" si="13"/>
        <v>10</v>
      </c>
      <c r="P161" t="s">
        <v>8303</v>
      </c>
      <c r="Q161" t="s">
        <v>8304</v>
      </c>
      <c r="R161" s="10">
        <f t="shared" si="14"/>
        <v>42514.184548611112</v>
      </c>
      <c r="S161" s="10">
        <f t="shared" si="15"/>
        <v>42554.184548611112</v>
      </c>
      <c r="T161">
        <f t="shared" si="16"/>
        <v>2016</v>
      </c>
      <c r="U161">
        <f t="shared" si="17"/>
        <v>5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12"/>
        <v>0</v>
      </c>
      <c r="O162" s="6" t="e">
        <f t="shared" si="13"/>
        <v>#DIV/0!</v>
      </c>
      <c r="P162" t="s">
        <v>8303</v>
      </c>
      <c r="Q162" t="s">
        <v>8274</v>
      </c>
      <c r="R162" s="10">
        <f t="shared" si="14"/>
        <v>42171.663090277776</v>
      </c>
      <c r="S162" s="10">
        <f t="shared" si="15"/>
        <v>42231.663090277776</v>
      </c>
      <c r="T162">
        <f t="shared" si="16"/>
        <v>2015</v>
      </c>
      <c r="U162">
        <f t="shared" si="17"/>
        <v>6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12"/>
        <v>1E-4</v>
      </c>
      <c r="O163" s="6">
        <f t="shared" si="13"/>
        <v>5</v>
      </c>
      <c r="P163" t="s">
        <v>8303</v>
      </c>
      <c r="Q163" t="s">
        <v>8274</v>
      </c>
      <c r="R163" s="10">
        <f t="shared" si="14"/>
        <v>41792.437442129631</v>
      </c>
      <c r="S163" s="10">
        <f t="shared" si="15"/>
        <v>41822.437442129631</v>
      </c>
      <c r="T163">
        <f t="shared" si="16"/>
        <v>2014</v>
      </c>
      <c r="U163">
        <f t="shared" si="17"/>
        <v>6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12"/>
        <v>0.15535714285714286</v>
      </c>
      <c r="O164" s="6">
        <f t="shared" si="13"/>
        <v>43.5</v>
      </c>
      <c r="P164" t="s">
        <v>8303</v>
      </c>
      <c r="Q164" t="s">
        <v>8274</v>
      </c>
      <c r="R164" s="10">
        <f t="shared" si="14"/>
        <v>41834.876805555556</v>
      </c>
      <c r="S164" s="10">
        <f t="shared" si="15"/>
        <v>41867.737500000003</v>
      </c>
      <c r="T164">
        <f t="shared" si="16"/>
        <v>2014</v>
      </c>
      <c r="U164">
        <f t="shared" si="17"/>
        <v>7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12"/>
        <v>0</v>
      </c>
      <c r="O165" s="6" t="e">
        <f t="shared" si="13"/>
        <v>#DIV/0!</v>
      </c>
      <c r="P165" t="s">
        <v>8303</v>
      </c>
      <c r="Q165" t="s">
        <v>8274</v>
      </c>
      <c r="R165" s="10">
        <f t="shared" si="14"/>
        <v>42243.711273148147</v>
      </c>
      <c r="S165" s="10">
        <f t="shared" si="15"/>
        <v>42277.75</v>
      </c>
      <c r="T165">
        <f t="shared" si="16"/>
        <v>2015</v>
      </c>
      <c r="U165">
        <f t="shared" si="17"/>
        <v>8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12"/>
        <v>5.3333333333333332E-3</v>
      </c>
      <c r="O166" s="6">
        <f t="shared" si="13"/>
        <v>91.428571428571431</v>
      </c>
      <c r="P166" t="s">
        <v>8303</v>
      </c>
      <c r="Q166" t="s">
        <v>8274</v>
      </c>
      <c r="R166" s="10">
        <f t="shared" si="14"/>
        <v>41841.512743055559</v>
      </c>
      <c r="S166" s="10">
        <f t="shared" si="15"/>
        <v>41901.512743055559</v>
      </c>
      <c r="T166">
        <f t="shared" si="16"/>
        <v>2014</v>
      </c>
      <c r="U166">
        <f t="shared" si="17"/>
        <v>7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12"/>
        <v>0</v>
      </c>
      <c r="O167" s="6" t="e">
        <f t="shared" si="13"/>
        <v>#DIV/0!</v>
      </c>
      <c r="P167" t="s">
        <v>8303</v>
      </c>
      <c r="Q167" t="s">
        <v>8274</v>
      </c>
      <c r="R167" s="10">
        <f t="shared" si="14"/>
        <v>42351.408842592587</v>
      </c>
      <c r="S167" s="10">
        <f t="shared" si="15"/>
        <v>42381.408842592587</v>
      </c>
      <c r="T167">
        <f t="shared" si="16"/>
        <v>2015</v>
      </c>
      <c r="U167">
        <f t="shared" si="17"/>
        <v>12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12"/>
        <v>0.6</v>
      </c>
      <c r="O168" s="6">
        <f t="shared" si="13"/>
        <v>3000</v>
      </c>
      <c r="P168" t="s">
        <v>8303</v>
      </c>
      <c r="Q168" t="s">
        <v>8274</v>
      </c>
      <c r="R168" s="10">
        <f t="shared" si="14"/>
        <v>42720.825949074075</v>
      </c>
      <c r="S168" s="10">
        <f t="shared" si="15"/>
        <v>42750.825949074075</v>
      </c>
      <c r="T168">
        <f t="shared" si="16"/>
        <v>2016</v>
      </c>
      <c r="U168">
        <f t="shared" si="17"/>
        <v>12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12"/>
        <v>1E-4</v>
      </c>
      <c r="O169" s="6">
        <f t="shared" si="13"/>
        <v>5.5</v>
      </c>
      <c r="P169" t="s">
        <v>8303</v>
      </c>
      <c r="Q169" t="s">
        <v>8274</v>
      </c>
      <c r="R169" s="10">
        <f t="shared" si="14"/>
        <v>42160.677488425921</v>
      </c>
      <c r="S169" s="10">
        <f t="shared" si="15"/>
        <v>42220.677488425921</v>
      </c>
      <c r="T169">
        <f t="shared" si="16"/>
        <v>2015</v>
      </c>
      <c r="U169">
        <f t="shared" si="17"/>
        <v>6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12"/>
        <v>4.0625000000000001E-2</v>
      </c>
      <c r="O170" s="6">
        <f t="shared" si="13"/>
        <v>108.33333333333333</v>
      </c>
      <c r="P170" t="s">
        <v>8303</v>
      </c>
      <c r="Q170" t="s">
        <v>8274</v>
      </c>
      <c r="R170" s="10">
        <f t="shared" si="14"/>
        <v>42052.58530092593</v>
      </c>
      <c r="S170" s="10">
        <f t="shared" si="15"/>
        <v>42082.543634259258</v>
      </c>
      <c r="T170">
        <f t="shared" si="16"/>
        <v>2015</v>
      </c>
      <c r="U170">
        <f t="shared" si="17"/>
        <v>2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12"/>
        <v>0.224</v>
      </c>
      <c r="O171" s="6">
        <f t="shared" si="13"/>
        <v>56</v>
      </c>
      <c r="P171" t="s">
        <v>8303</v>
      </c>
      <c r="Q171" t="s">
        <v>8274</v>
      </c>
      <c r="R171" s="10">
        <f t="shared" si="14"/>
        <v>41900.255312499998</v>
      </c>
      <c r="S171" s="10">
        <f t="shared" si="15"/>
        <v>41930.255312499998</v>
      </c>
      <c r="T171">
        <f t="shared" si="16"/>
        <v>2014</v>
      </c>
      <c r="U171">
        <f t="shared" si="17"/>
        <v>9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12"/>
        <v>3.2500000000000001E-2</v>
      </c>
      <c r="O172" s="6">
        <f t="shared" si="13"/>
        <v>32.5</v>
      </c>
      <c r="P172" t="s">
        <v>8303</v>
      </c>
      <c r="Q172" t="s">
        <v>8274</v>
      </c>
      <c r="R172" s="10">
        <f t="shared" si="14"/>
        <v>42216.727812500001</v>
      </c>
      <c r="S172" s="10">
        <f t="shared" si="15"/>
        <v>42245.977777777778</v>
      </c>
      <c r="T172">
        <f t="shared" si="16"/>
        <v>2015</v>
      </c>
      <c r="U172">
        <f t="shared" si="17"/>
        <v>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12"/>
        <v>2.0000000000000002E-5</v>
      </c>
      <c r="O173" s="6">
        <f t="shared" si="13"/>
        <v>1</v>
      </c>
      <c r="P173" t="s">
        <v>8303</v>
      </c>
      <c r="Q173" t="s">
        <v>8274</v>
      </c>
      <c r="R173" s="10">
        <f t="shared" si="14"/>
        <v>42533.930717592593</v>
      </c>
      <c r="S173" s="10">
        <f t="shared" si="15"/>
        <v>42593.930717592593</v>
      </c>
      <c r="T173">
        <f t="shared" si="16"/>
        <v>2016</v>
      </c>
      <c r="U173">
        <f t="shared" si="17"/>
        <v>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12"/>
        <v>0</v>
      </c>
      <c r="O174" s="6" t="e">
        <f t="shared" si="13"/>
        <v>#DIV/0!</v>
      </c>
      <c r="P174" t="s">
        <v>8303</v>
      </c>
      <c r="Q174" t="s">
        <v>8274</v>
      </c>
      <c r="R174" s="10">
        <f t="shared" si="14"/>
        <v>42047.144942129627</v>
      </c>
      <c r="S174" s="10">
        <f t="shared" si="15"/>
        <v>42082.103275462963</v>
      </c>
      <c r="T174">
        <f t="shared" si="16"/>
        <v>2015</v>
      </c>
      <c r="U174">
        <f t="shared" si="17"/>
        <v>2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12"/>
        <v>0</v>
      </c>
      <c r="O175" s="6" t="e">
        <f t="shared" si="13"/>
        <v>#DIV/0!</v>
      </c>
      <c r="P175" t="s">
        <v>8303</v>
      </c>
      <c r="Q175" t="s">
        <v>8274</v>
      </c>
      <c r="R175" s="10">
        <f t="shared" si="14"/>
        <v>42033.323009259257</v>
      </c>
      <c r="S175" s="10">
        <f t="shared" si="15"/>
        <v>42063.323009259257</v>
      </c>
      <c r="T175">
        <f t="shared" si="16"/>
        <v>2015</v>
      </c>
      <c r="U175">
        <f t="shared" si="17"/>
        <v>1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12"/>
        <v>0</v>
      </c>
      <c r="O176" s="6" t="e">
        <f t="shared" si="13"/>
        <v>#DIV/0!</v>
      </c>
      <c r="P176" t="s">
        <v>8303</v>
      </c>
      <c r="Q176" t="s">
        <v>8274</v>
      </c>
      <c r="R176" s="10">
        <f t="shared" si="14"/>
        <v>42072.508981481486</v>
      </c>
      <c r="S176" s="10">
        <f t="shared" si="15"/>
        <v>42132.508981481486</v>
      </c>
      <c r="T176">
        <f t="shared" si="16"/>
        <v>2015</v>
      </c>
      <c r="U176">
        <f t="shared" si="17"/>
        <v>3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12"/>
        <v>6.4850000000000005E-2</v>
      </c>
      <c r="O177" s="6">
        <f t="shared" si="13"/>
        <v>49.884615384615387</v>
      </c>
      <c r="P177" t="s">
        <v>8303</v>
      </c>
      <c r="Q177" t="s">
        <v>8274</v>
      </c>
      <c r="R177" s="10">
        <f t="shared" si="14"/>
        <v>41855.527905092589</v>
      </c>
      <c r="S177" s="10">
        <f t="shared" si="15"/>
        <v>41880.527905092589</v>
      </c>
      <c r="T177">
        <f t="shared" si="16"/>
        <v>2014</v>
      </c>
      <c r="U177">
        <f t="shared" si="17"/>
        <v>8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12"/>
        <v>0</v>
      </c>
      <c r="O178" s="6" t="e">
        <f t="shared" si="13"/>
        <v>#DIV/0!</v>
      </c>
      <c r="P178" t="s">
        <v>8303</v>
      </c>
      <c r="Q178" t="s">
        <v>8274</v>
      </c>
      <c r="R178" s="10">
        <f t="shared" si="14"/>
        <v>42191.574062500003</v>
      </c>
      <c r="S178" s="10">
        <f t="shared" si="15"/>
        <v>42221.574062500003</v>
      </c>
      <c r="T178">
        <f t="shared" si="16"/>
        <v>2015</v>
      </c>
      <c r="U178">
        <f t="shared" si="17"/>
        <v>7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12"/>
        <v>0.4</v>
      </c>
      <c r="O179" s="6">
        <f t="shared" si="13"/>
        <v>25.714285714285715</v>
      </c>
      <c r="P179" t="s">
        <v>8303</v>
      </c>
      <c r="Q179" t="s">
        <v>8274</v>
      </c>
      <c r="R179" s="10">
        <f t="shared" si="14"/>
        <v>42069.797754629632</v>
      </c>
      <c r="S179" s="10">
        <f t="shared" si="15"/>
        <v>42086.75608796296</v>
      </c>
      <c r="T179">
        <f t="shared" si="16"/>
        <v>2015</v>
      </c>
      <c r="U179">
        <f t="shared" si="17"/>
        <v>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12"/>
        <v>0</v>
      </c>
      <c r="O180" s="6" t="e">
        <f t="shared" si="13"/>
        <v>#DIV/0!</v>
      </c>
      <c r="P180" t="s">
        <v>8303</v>
      </c>
      <c r="Q180" t="s">
        <v>8274</v>
      </c>
      <c r="R180" s="10">
        <f t="shared" si="14"/>
        <v>42304.705381944441</v>
      </c>
      <c r="S180" s="10">
        <f t="shared" si="15"/>
        <v>42334.747048611112</v>
      </c>
      <c r="T180">
        <f t="shared" si="16"/>
        <v>2015</v>
      </c>
      <c r="U180">
        <f t="shared" si="17"/>
        <v>10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12"/>
        <v>0.2</v>
      </c>
      <c r="O181" s="6">
        <f t="shared" si="13"/>
        <v>100</v>
      </c>
      <c r="P181" t="s">
        <v>8303</v>
      </c>
      <c r="Q181" t="s">
        <v>8274</v>
      </c>
      <c r="R181" s="10">
        <f t="shared" si="14"/>
        <v>42402.830497685187</v>
      </c>
      <c r="S181" s="10">
        <f t="shared" si="15"/>
        <v>42432.830497685187</v>
      </c>
      <c r="T181">
        <f t="shared" si="16"/>
        <v>2016</v>
      </c>
      <c r="U181">
        <f t="shared" si="17"/>
        <v>2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12"/>
        <v>0.33416666666666667</v>
      </c>
      <c r="O182" s="6">
        <f t="shared" si="13"/>
        <v>30.846153846153847</v>
      </c>
      <c r="P182" t="s">
        <v>8303</v>
      </c>
      <c r="Q182" t="s">
        <v>8274</v>
      </c>
      <c r="R182" s="10">
        <f t="shared" si="14"/>
        <v>42067.741238425922</v>
      </c>
      <c r="S182" s="10">
        <f t="shared" si="15"/>
        <v>42107.541666666672</v>
      </c>
      <c r="T182">
        <f t="shared" si="16"/>
        <v>2015</v>
      </c>
      <c r="U182">
        <f t="shared" si="17"/>
        <v>3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12"/>
        <v>0.21092608822670172</v>
      </c>
      <c r="O183" s="6">
        <f t="shared" si="13"/>
        <v>180.5</v>
      </c>
      <c r="P183" t="s">
        <v>8303</v>
      </c>
      <c r="Q183" t="s">
        <v>8274</v>
      </c>
      <c r="R183" s="10">
        <f t="shared" si="14"/>
        <v>42147.491840277777</v>
      </c>
      <c r="S183" s="10">
        <f t="shared" si="15"/>
        <v>42177.491840277777</v>
      </c>
      <c r="T183">
        <f t="shared" si="16"/>
        <v>2015</v>
      </c>
      <c r="U183">
        <f t="shared" si="17"/>
        <v>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12"/>
        <v>0</v>
      </c>
      <c r="O184" s="6" t="e">
        <f t="shared" si="13"/>
        <v>#DIV/0!</v>
      </c>
      <c r="P184" t="s">
        <v>8303</v>
      </c>
      <c r="Q184" t="s">
        <v>8274</v>
      </c>
      <c r="R184" s="10">
        <f t="shared" si="14"/>
        <v>42711.761944444443</v>
      </c>
      <c r="S184" s="10">
        <f t="shared" si="15"/>
        <v>42741.761944444443</v>
      </c>
      <c r="T184">
        <f t="shared" si="16"/>
        <v>2016</v>
      </c>
      <c r="U184">
        <f t="shared" si="17"/>
        <v>12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12"/>
        <v>0.35855999999999999</v>
      </c>
      <c r="O185" s="6">
        <f t="shared" si="13"/>
        <v>373.5</v>
      </c>
      <c r="P185" t="s">
        <v>8303</v>
      </c>
      <c r="Q185" t="s">
        <v>8274</v>
      </c>
      <c r="R185" s="10">
        <f t="shared" si="14"/>
        <v>41939.560300925928</v>
      </c>
      <c r="S185" s="10">
        <f t="shared" si="15"/>
        <v>41969.601967592593</v>
      </c>
      <c r="T185">
        <f t="shared" si="16"/>
        <v>2014</v>
      </c>
      <c r="U185">
        <f t="shared" si="17"/>
        <v>10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12"/>
        <v>3.4000000000000002E-2</v>
      </c>
      <c r="O186" s="6">
        <f t="shared" si="13"/>
        <v>25.5</v>
      </c>
      <c r="P186" t="s">
        <v>8303</v>
      </c>
      <c r="Q186" t="s">
        <v>8274</v>
      </c>
      <c r="R186" s="10">
        <f t="shared" si="14"/>
        <v>41825.541226851856</v>
      </c>
      <c r="S186" s="10">
        <f t="shared" si="15"/>
        <v>41882.915972222225</v>
      </c>
      <c r="T186">
        <f t="shared" si="16"/>
        <v>2014</v>
      </c>
      <c r="U186">
        <f t="shared" si="17"/>
        <v>7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12"/>
        <v>5.5E-2</v>
      </c>
      <c r="O187" s="6">
        <f t="shared" si="13"/>
        <v>220</v>
      </c>
      <c r="P187" t="s">
        <v>8303</v>
      </c>
      <c r="Q187" t="s">
        <v>8274</v>
      </c>
      <c r="R187" s="10">
        <f t="shared" si="14"/>
        <v>42570.66133101852</v>
      </c>
      <c r="S187" s="10">
        <f t="shared" si="15"/>
        <v>42600.66133101852</v>
      </c>
      <c r="T187">
        <f t="shared" si="16"/>
        <v>2016</v>
      </c>
      <c r="U187">
        <f t="shared" si="17"/>
        <v>7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12"/>
        <v>0</v>
      </c>
      <c r="O188" s="6" t="e">
        <f t="shared" si="13"/>
        <v>#DIV/0!</v>
      </c>
      <c r="P188" t="s">
        <v>8303</v>
      </c>
      <c r="Q188" t="s">
        <v>8274</v>
      </c>
      <c r="R188" s="10">
        <f t="shared" si="14"/>
        <v>42767.562893518523</v>
      </c>
      <c r="S188" s="10">
        <f t="shared" si="15"/>
        <v>42797.583333333328</v>
      </c>
      <c r="T188">
        <f t="shared" si="16"/>
        <v>2017</v>
      </c>
      <c r="U188">
        <f t="shared" si="17"/>
        <v>2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12"/>
        <v>0.16</v>
      </c>
      <c r="O189" s="6">
        <f t="shared" si="13"/>
        <v>160</v>
      </c>
      <c r="P189" t="s">
        <v>8303</v>
      </c>
      <c r="Q189" t="s">
        <v>8274</v>
      </c>
      <c r="R189" s="10">
        <f t="shared" si="14"/>
        <v>42181.984456018516</v>
      </c>
      <c r="S189" s="10">
        <f t="shared" si="15"/>
        <v>42206.040972222225</v>
      </c>
      <c r="T189">
        <f t="shared" si="16"/>
        <v>2015</v>
      </c>
      <c r="U189">
        <f t="shared" si="17"/>
        <v>6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12"/>
        <v>0</v>
      </c>
      <c r="O190" s="6" t="e">
        <f t="shared" si="13"/>
        <v>#DIV/0!</v>
      </c>
      <c r="P190" t="s">
        <v>8303</v>
      </c>
      <c r="Q190" t="s">
        <v>8274</v>
      </c>
      <c r="R190" s="10">
        <f t="shared" si="14"/>
        <v>41856.93304398148</v>
      </c>
      <c r="S190" s="10">
        <f t="shared" si="15"/>
        <v>41886.93304398148</v>
      </c>
      <c r="T190">
        <f t="shared" si="16"/>
        <v>2014</v>
      </c>
      <c r="U190">
        <f t="shared" si="17"/>
        <v>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12"/>
        <v>6.8999999999999997E-4</v>
      </c>
      <c r="O191" s="6">
        <f t="shared" si="13"/>
        <v>69</v>
      </c>
      <c r="P191" t="s">
        <v>8303</v>
      </c>
      <c r="Q191" t="s">
        <v>8274</v>
      </c>
      <c r="R191" s="10">
        <f t="shared" si="14"/>
        <v>42556.440706018519</v>
      </c>
      <c r="S191" s="10">
        <f t="shared" si="15"/>
        <v>42616.440706018519</v>
      </c>
      <c r="T191">
        <f t="shared" si="16"/>
        <v>2016</v>
      </c>
      <c r="U191">
        <f t="shared" si="17"/>
        <v>7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12"/>
        <v>4.1666666666666666E-3</v>
      </c>
      <c r="O192" s="6">
        <f t="shared" si="13"/>
        <v>50</v>
      </c>
      <c r="P192" t="s">
        <v>8303</v>
      </c>
      <c r="Q192" t="s">
        <v>8274</v>
      </c>
      <c r="R192" s="10">
        <f t="shared" si="14"/>
        <v>42527.400995370372</v>
      </c>
      <c r="S192" s="10">
        <f t="shared" si="15"/>
        <v>42537.400995370372</v>
      </c>
      <c r="T192">
        <f t="shared" si="16"/>
        <v>2016</v>
      </c>
      <c r="U192">
        <f t="shared" si="17"/>
        <v>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12"/>
        <v>0.05</v>
      </c>
      <c r="O193" s="6">
        <f t="shared" si="13"/>
        <v>83.333333333333329</v>
      </c>
      <c r="P193" t="s">
        <v>8303</v>
      </c>
      <c r="Q193" t="s">
        <v>8274</v>
      </c>
      <c r="R193" s="10">
        <f t="shared" si="14"/>
        <v>42239.191412037035</v>
      </c>
      <c r="S193" s="10">
        <f t="shared" si="15"/>
        <v>42279.191412037035</v>
      </c>
      <c r="T193">
        <f t="shared" si="16"/>
        <v>2015</v>
      </c>
      <c r="U193">
        <f t="shared" si="17"/>
        <v>8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12"/>
        <v>1.7E-5</v>
      </c>
      <c r="O194" s="6">
        <f t="shared" si="13"/>
        <v>5.666666666666667</v>
      </c>
      <c r="P194" t="s">
        <v>8303</v>
      </c>
      <c r="Q194" t="s">
        <v>8274</v>
      </c>
      <c r="R194" s="10">
        <f t="shared" si="14"/>
        <v>41899.542037037041</v>
      </c>
      <c r="S194" s="10">
        <f t="shared" si="15"/>
        <v>41929.542037037041</v>
      </c>
      <c r="T194">
        <f t="shared" si="16"/>
        <v>2014</v>
      </c>
      <c r="U194">
        <f t="shared" si="17"/>
        <v>9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8">E195/D195</f>
        <v>0</v>
      </c>
      <c r="O195" s="6" t="e">
        <f t="shared" ref="O195:O258" si="19">E195/L195</f>
        <v>#DIV/0!</v>
      </c>
      <c r="P195" t="s">
        <v>8303</v>
      </c>
      <c r="Q195" t="s">
        <v>8274</v>
      </c>
      <c r="R195" s="10">
        <f t="shared" ref="R195:R258" si="20">(J195/86400)+25569+(-6/24)</f>
        <v>41911.684791666667</v>
      </c>
      <c r="S195" s="10">
        <f t="shared" ref="S195:S258" si="21">(I195/86400)+25569+(-6/24)</f>
        <v>41971.726458333331</v>
      </c>
      <c r="T195">
        <f t="shared" ref="T195:T258" si="22">YEAR(R195)</f>
        <v>2014</v>
      </c>
      <c r="U195">
        <f t="shared" ref="U195:U258" si="23">MONTH(R195)</f>
        <v>9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8"/>
        <v>1.1999999999999999E-3</v>
      </c>
      <c r="O196" s="6">
        <f t="shared" si="19"/>
        <v>1</v>
      </c>
      <c r="P196" t="s">
        <v>8303</v>
      </c>
      <c r="Q196" t="s">
        <v>8274</v>
      </c>
      <c r="R196" s="10">
        <f t="shared" si="20"/>
        <v>42375.746886574074</v>
      </c>
      <c r="S196" s="10">
        <f t="shared" si="21"/>
        <v>42435.746886574074</v>
      </c>
      <c r="T196">
        <f t="shared" si="22"/>
        <v>2016</v>
      </c>
      <c r="U196">
        <f t="shared" si="23"/>
        <v>1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8"/>
        <v>0</v>
      </c>
      <c r="O197" s="6" t="e">
        <f t="shared" si="19"/>
        <v>#DIV/0!</v>
      </c>
      <c r="P197" t="s">
        <v>8303</v>
      </c>
      <c r="Q197" t="s">
        <v>8274</v>
      </c>
      <c r="R197" s="10">
        <f t="shared" si="20"/>
        <v>42135.42050925926</v>
      </c>
      <c r="S197" s="10">
        <f t="shared" si="21"/>
        <v>42195.42050925926</v>
      </c>
      <c r="T197">
        <f t="shared" si="22"/>
        <v>2015</v>
      </c>
      <c r="U197">
        <f t="shared" si="23"/>
        <v>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8"/>
        <v>0.41857142857142859</v>
      </c>
      <c r="O198" s="6">
        <f t="shared" si="19"/>
        <v>77.10526315789474</v>
      </c>
      <c r="P198" t="s">
        <v>8303</v>
      </c>
      <c r="Q198" t="s">
        <v>8274</v>
      </c>
      <c r="R198" s="10">
        <f t="shared" si="20"/>
        <v>42259.292800925927</v>
      </c>
      <c r="S198" s="10">
        <f t="shared" si="21"/>
        <v>42287.625</v>
      </c>
      <c r="T198">
        <f t="shared" si="22"/>
        <v>2015</v>
      </c>
      <c r="U198">
        <f t="shared" si="23"/>
        <v>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8"/>
        <v>0.1048</v>
      </c>
      <c r="O199" s="6">
        <f t="shared" si="19"/>
        <v>32.75</v>
      </c>
      <c r="P199" t="s">
        <v>8303</v>
      </c>
      <c r="Q199" t="s">
        <v>8274</v>
      </c>
      <c r="R199" s="10">
        <f t="shared" si="20"/>
        <v>42741.598379629635</v>
      </c>
      <c r="S199" s="10">
        <f t="shared" si="21"/>
        <v>42783.625</v>
      </c>
      <c r="T199">
        <f t="shared" si="22"/>
        <v>2017</v>
      </c>
      <c r="U199">
        <f t="shared" si="23"/>
        <v>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8"/>
        <v>1.116E-2</v>
      </c>
      <c r="O200" s="6">
        <f t="shared" si="19"/>
        <v>46.5</v>
      </c>
      <c r="P200" t="s">
        <v>8303</v>
      </c>
      <c r="Q200" t="s">
        <v>8274</v>
      </c>
      <c r="R200" s="10">
        <f t="shared" si="20"/>
        <v>41887.133356481485</v>
      </c>
      <c r="S200" s="10">
        <f t="shared" si="21"/>
        <v>41917.133356481485</v>
      </c>
      <c r="T200">
        <f t="shared" si="22"/>
        <v>2014</v>
      </c>
      <c r="U200">
        <f t="shared" si="23"/>
        <v>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8"/>
        <v>0</v>
      </c>
      <c r="O201" s="6" t="e">
        <f t="shared" si="19"/>
        <v>#DIV/0!</v>
      </c>
      <c r="P201" t="s">
        <v>8303</v>
      </c>
      <c r="Q201" t="s">
        <v>8274</v>
      </c>
      <c r="R201" s="10">
        <f t="shared" si="20"/>
        <v>42583.873865740738</v>
      </c>
      <c r="S201" s="10">
        <f t="shared" si="21"/>
        <v>42613.873865740738</v>
      </c>
      <c r="T201">
        <f t="shared" si="22"/>
        <v>2016</v>
      </c>
      <c r="U201">
        <f t="shared" si="23"/>
        <v>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8"/>
        <v>0.26192500000000002</v>
      </c>
      <c r="O202" s="6">
        <f t="shared" si="19"/>
        <v>87.308333333333337</v>
      </c>
      <c r="P202" t="s">
        <v>8303</v>
      </c>
      <c r="Q202" t="s">
        <v>8274</v>
      </c>
      <c r="R202" s="10">
        <f t="shared" si="20"/>
        <v>41866.833368055552</v>
      </c>
      <c r="S202" s="10">
        <f t="shared" si="21"/>
        <v>41896.833368055552</v>
      </c>
      <c r="T202">
        <f t="shared" si="22"/>
        <v>2014</v>
      </c>
      <c r="U202">
        <f t="shared" si="23"/>
        <v>8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8"/>
        <v>0.58461538461538465</v>
      </c>
      <c r="O203" s="6">
        <f t="shared" si="19"/>
        <v>54.285714285714285</v>
      </c>
      <c r="P203" t="s">
        <v>8303</v>
      </c>
      <c r="Q203" t="s">
        <v>8274</v>
      </c>
      <c r="R203" s="10">
        <f t="shared" si="20"/>
        <v>42023.568622685183</v>
      </c>
      <c r="S203" s="10">
        <f t="shared" si="21"/>
        <v>42043.568622685183</v>
      </c>
      <c r="T203">
        <f t="shared" si="22"/>
        <v>2015</v>
      </c>
      <c r="U203">
        <f t="shared" si="23"/>
        <v>1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8"/>
        <v>0</v>
      </c>
      <c r="O204" s="6" t="e">
        <f t="shared" si="19"/>
        <v>#DIV/0!</v>
      </c>
      <c r="P204" t="s">
        <v>8303</v>
      </c>
      <c r="Q204" t="s">
        <v>8274</v>
      </c>
      <c r="R204" s="10">
        <f t="shared" si="20"/>
        <v>42255.677824074075</v>
      </c>
      <c r="S204" s="10">
        <f t="shared" si="21"/>
        <v>42285.624305555553</v>
      </c>
      <c r="T204">
        <f t="shared" si="22"/>
        <v>2015</v>
      </c>
      <c r="U204">
        <f t="shared" si="23"/>
        <v>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8"/>
        <v>0.2984</v>
      </c>
      <c r="O205" s="6">
        <f t="shared" si="19"/>
        <v>93.25</v>
      </c>
      <c r="P205" t="s">
        <v>8303</v>
      </c>
      <c r="Q205" t="s">
        <v>8274</v>
      </c>
      <c r="R205" s="10">
        <f t="shared" si="20"/>
        <v>41973.597962962958</v>
      </c>
      <c r="S205" s="10">
        <f t="shared" si="21"/>
        <v>42033.597962962958</v>
      </c>
      <c r="T205">
        <f t="shared" si="22"/>
        <v>2014</v>
      </c>
      <c r="U205">
        <f t="shared" si="23"/>
        <v>11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8"/>
        <v>0.50721666666666665</v>
      </c>
      <c r="O206" s="6">
        <f t="shared" si="19"/>
        <v>117.68368136117556</v>
      </c>
      <c r="P206" t="s">
        <v>8303</v>
      </c>
      <c r="Q206" t="s">
        <v>8274</v>
      </c>
      <c r="R206" s="10">
        <f t="shared" si="20"/>
        <v>42556.333368055552</v>
      </c>
      <c r="S206" s="10">
        <f t="shared" si="21"/>
        <v>42586.333368055552</v>
      </c>
      <c r="T206">
        <f t="shared" si="22"/>
        <v>2016</v>
      </c>
      <c r="U206">
        <f t="shared" si="23"/>
        <v>7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8"/>
        <v>0.16250000000000001</v>
      </c>
      <c r="O207" s="6">
        <f t="shared" si="19"/>
        <v>76.470588235294116</v>
      </c>
      <c r="P207" t="s">
        <v>8303</v>
      </c>
      <c r="Q207" t="s">
        <v>8274</v>
      </c>
      <c r="R207" s="10">
        <f t="shared" si="20"/>
        <v>42248.382199074069</v>
      </c>
      <c r="S207" s="10">
        <f t="shared" si="21"/>
        <v>42283.382199074069</v>
      </c>
      <c r="T207">
        <f t="shared" si="22"/>
        <v>2015</v>
      </c>
      <c r="U207">
        <f t="shared" si="23"/>
        <v>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8"/>
        <v>0</v>
      </c>
      <c r="O208" s="6" t="e">
        <f t="shared" si="19"/>
        <v>#DIV/0!</v>
      </c>
      <c r="P208" t="s">
        <v>8303</v>
      </c>
      <c r="Q208" t="s">
        <v>8274</v>
      </c>
      <c r="R208" s="10">
        <f t="shared" si="20"/>
        <v>42566.754432870366</v>
      </c>
      <c r="S208" s="10">
        <f t="shared" si="21"/>
        <v>42587.754432870366</v>
      </c>
      <c r="T208">
        <f t="shared" si="22"/>
        <v>2016</v>
      </c>
      <c r="U208">
        <f t="shared" si="23"/>
        <v>7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8"/>
        <v>0.15214285714285714</v>
      </c>
      <c r="O209" s="6">
        <f t="shared" si="19"/>
        <v>163.84615384615384</v>
      </c>
      <c r="P209" t="s">
        <v>8303</v>
      </c>
      <c r="Q209" t="s">
        <v>8274</v>
      </c>
      <c r="R209" s="10">
        <f t="shared" si="20"/>
        <v>41977.947199074071</v>
      </c>
      <c r="S209" s="10">
        <f t="shared" si="21"/>
        <v>42007.947199074071</v>
      </c>
      <c r="T209">
        <f t="shared" si="22"/>
        <v>2014</v>
      </c>
      <c r="U209">
        <f t="shared" si="23"/>
        <v>12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8"/>
        <v>0</v>
      </c>
      <c r="O210" s="6" t="e">
        <f t="shared" si="19"/>
        <v>#DIV/0!</v>
      </c>
      <c r="P210" t="s">
        <v>8303</v>
      </c>
      <c r="Q210" t="s">
        <v>8274</v>
      </c>
      <c r="R210" s="10">
        <f t="shared" si="20"/>
        <v>41959.119988425926</v>
      </c>
      <c r="S210" s="10">
        <f t="shared" si="21"/>
        <v>41989.119988425926</v>
      </c>
      <c r="T210">
        <f t="shared" si="22"/>
        <v>2014</v>
      </c>
      <c r="U210">
        <f t="shared" si="23"/>
        <v>11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8"/>
        <v>0</v>
      </c>
      <c r="O211" s="6" t="e">
        <f t="shared" si="19"/>
        <v>#DIV/0!</v>
      </c>
      <c r="P211" t="s">
        <v>8303</v>
      </c>
      <c r="Q211" t="s">
        <v>8274</v>
      </c>
      <c r="R211" s="10">
        <f t="shared" si="20"/>
        <v>42165.672858796301</v>
      </c>
      <c r="S211" s="10">
        <f t="shared" si="21"/>
        <v>42195.672858796301</v>
      </c>
      <c r="T211">
        <f t="shared" si="22"/>
        <v>2015</v>
      </c>
      <c r="U211">
        <f t="shared" si="23"/>
        <v>6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8"/>
        <v>0.2525</v>
      </c>
      <c r="O212" s="6">
        <f t="shared" si="19"/>
        <v>91.818181818181813</v>
      </c>
      <c r="P212" t="s">
        <v>8303</v>
      </c>
      <c r="Q212" t="s">
        <v>8274</v>
      </c>
      <c r="R212" s="10">
        <f t="shared" si="20"/>
        <v>42248.814722222218</v>
      </c>
      <c r="S212" s="10">
        <f t="shared" si="21"/>
        <v>42277.958333333328</v>
      </c>
      <c r="T212">
        <f t="shared" si="22"/>
        <v>2015</v>
      </c>
      <c r="U212">
        <f t="shared" si="23"/>
        <v>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8"/>
        <v>0.44600000000000001</v>
      </c>
      <c r="O213" s="6">
        <f t="shared" si="19"/>
        <v>185.83333333333334</v>
      </c>
      <c r="P213" t="s">
        <v>8303</v>
      </c>
      <c r="Q213" t="s">
        <v>8274</v>
      </c>
      <c r="R213" s="10">
        <f t="shared" si="20"/>
        <v>42235.909918981481</v>
      </c>
      <c r="S213" s="10">
        <f t="shared" si="21"/>
        <v>42265.909918981481</v>
      </c>
      <c r="T213">
        <f t="shared" si="22"/>
        <v>2015</v>
      </c>
      <c r="U213">
        <f t="shared" si="23"/>
        <v>8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8"/>
        <v>1.5873015873015873E-4</v>
      </c>
      <c r="O214" s="6">
        <f t="shared" si="19"/>
        <v>1</v>
      </c>
      <c r="P214" t="s">
        <v>8303</v>
      </c>
      <c r="Q214" t="s">
        <v>8274</v>
      </c>
      <c r="R214" s="10">
        <f t="shared" si="20"/>
        <v>42416.631018518514</v>
      </c>
      <c r="S214" s="10">
        <f t="shared" si="21"/>
        <v>42476.589351851857</v>
      </c>
      <c r="T214">
        <f t="shared" si="22"/>
        <v>2016</v>
      </c>
      <c r="U214">
        <f t="shared" si="23"/>
        <v>2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8"/>
        <v>4.0000000000000002E-4</v>
      </c>
      <c r="O215" s="6">
        <f t="shared" si="19"/>
        <v>20</v>
      </c>
      <c r="P215" t="s">
        <v>8303</v>
      </c>
      <c r="Q215" t="s">
        <v>8274</v>
      </c>
      <c r="R215" s="10">
        <f t="shared" si="20"/>
        <v>42202.344293981485</v>
      </c>
      <c r="S215" s="10">
        <f t="shared" si="21"/>
        <v>42232.337974537033</v>
      </c>
      <c r="T215">
        <f t="shared" si="22"/>
        <v>2015</v>
      </c>
      <c r="U215">
        <f t="shared" si="23"/>
        <v>7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8"/>
        <v>8.0000000000000007E-5</v>
      </c>
      <c r="O216" s="6">
        <f t="shared" si="19"/>
        <v>1</v>
      </c>
      <c r="P216" t="s">
        <v>8303</v>
      </c>
      <c r="Q216" t="s">
        <v>8274</v>
      </c>
      <c r="R216" s="10">
        <f t="shared" si="20"/>
        <v>42009.39061342593</v>
      </c>
      <c r="S216" s="10">
        <f t="shared" si="21"/>
        <v>42069.39061342593</v>
      </c>
      <c r="T216">
        <f t="shared" si="22"/>
        <v>2015</v>
      </c>
      <c r="U216">
        <f t="shared" si="23"/>
        <v>1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8"/>
        <v>2.2727272727272726E-3</v>
      </c>
      <c r="O217" s="6">
        <f t="shared" si="19"/>
        <v>10</v>
      </c>
      <c r="P217" t="s">
        <v>8303</v>
      </c>
      <c r="Q217" t="s">
        <v>8274</v>
      </c>
      <c r="R217" s="10">
        <f t="shared" si="20"/>
        <v>42374.980115740742</v>
      </c>
      <c r="S217" s="10">
        <f t="shared" si="21"/>
        <v>42417.749305555553</v>
      </c>
      <c r="T217">
        <f t="shared" si="22"/>
        <v>2016</v>
      </c>
      <c r="U217">
        <f t="shared" si="23"/>
        <v>1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8"/>
        <v>0.55698440000000005</v>
      </c>
      <c r="O218" s="6">
        <f t="shared" si="19"/>
        <v>331.53833333333336</v>
      </c>
      <c r="P218" t="s">
        <v>8303</v>
      </c>
      <c r="Q218" t="s">
        <v>8274</v>
      </c>
      <c r="R218" s="10">
        <f t="shared" si="20"/>
        <v>42066.708761574075</v>
      </c>
      <c r="S218" s="10">
        <f t="shared" si="21"/>
        <v>42116.667094907403</v>
      </c>
      <c r="T218">
        <f t="shared" si="22"/>
        <v>2015</v>
      </c>
      <c r="U218">
        <f t="shared" si="23"/>
        <v>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8"/>
        <v>0.11942999999999999</v>
      </c>
      <c r="O219" s="6">
        <f t="shared" si="19"/>
        <v>314.28947368421052</v>
      </c>
      <c r="P219" t="s">
        <v>8303</v>
      </c>
      <c r="Q219" t="s">
        <v>8274</v>
      </c>
      <c r="R219" s="10">
        <f t="shared" si="20"/>
        <v>41970.39061342593</v>
      </c>
      <c r="S219" s="10">
        <f t="shared" si="21"/>
        <v>42001.39061342593</v>
      </c>
      <c r="T219">
        <f t="shared" si="22"/>
        <v>2014</v>
      </c>
      <c r="U219">
        <f t="shared" si="23"/>
        <v>11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8"/>
        <v>0.02</v>
      </c>
      <c r="O220" s="6">
        <f t="shared" si="19"/>
        <v>100</v>
      </c>
      <c r="P220" t="s">
        <v>8303</v>
      </c>
      <c r="Q220" t="s">
        <v>8274</v>
      </c>
      <c r="R220" s="10">
        <f t="shared" si="20"/>
        <v>42079.378344907411</v>
      </c>
      <c r="S220" s="10">
        <f t="shared" si="21"/>
        <v>42139.378344907411</v>
      </c>
      <c r="T220">
        <f t="shared" si="22"/>
        <v>2015</v>
      </c>
      <c r="U220">
        <f t="shared" si="23"/>
        <v>3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8"/>
        <v>0.17630000000000001</v>
      </c>
      <c r="O221" s="6">
        <f t="shared" si="19"/>
        <v>115.98684210526316</v>
      </c>
      <c r="P221" t="s">
        <v>8303</v>
      </c>
      <c r="Q221" t="s">
        <v>8274</v>
      </c>
      <c r="R221" s="10">
        <f t="shared" si="20"/>
        <v>42429.076678240745</v>
      </c>
      <c r="S221" s="10">
        <f t="shared" si="21"/>
        <v>42461.040972222225</v>
      </c>
      <c r="T221">
        <f t="shared" si="22"/>
        <v>2016</v>
      </c>
      <c r="U221">
        <f t="shared" si="23"/>
        <v>2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8"/>
        <v>7.1999999999999998E-3</v>
      </c>
      <c r="O222" s="6">
        <f t="shared" si="19"/>
        <v>120</v>
      </c>
      <c r="P222" t="s">
        <v>8303</v>
      </c>
      <c r="Q222" t="s">
        <v>8274</v>
      </c>
      <c r="R222" s="10">
        <f t="shared" si="20"/>
        <v>42195.393865740742</v>
      </c>
      <c r="S222" s="10">
        <f t="shared" si="21"/>
        <v>42236.587500000001</v>
      </c>
      <c r="T222">
        <f t="shared" si="22"/>
        <v>2015</v>
      </c>
      <c r="U222">
        <f t="shared" si="23"/>
        <v>7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8"/>
        <v>0</v>
      </c>
      <c r="O223" s="6" t="e">
        <f t="shared" si="19"/>
        <v>#DIV/0!</v>
      </c>
      <c r="P223" t="s">
        <v>8303</v>
      </c>
      <c r="Q223" t="s">
        <v>8274</v>
      </c>
      <c r="R223" s="10">
        <f t="shared" si="20"/>
        <v>42031.587546296301</v>
      </c>
      <c r="S223" s="10">
        <f t="shared" si="21"/>
        <v>42091.54587962963</v>
      </c>
      <c r="T223">
        <f t="shared" si="22"/>
        <v>2015</v>
      </c>
      <c r="U223">
        <f t="shared" si="23"/>
        <v>1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8"/>
        <v>0.13</v>
      </c>
      <c r="O224" s="6">
        <f t="shared" si="19"/>
        <v>65</v>
      </c>
      <c r="P224" t="s">
        <v>8303</v>
      </c>
      <c r="Q224" t="s">
        <v>8274</v>
      </c>
      <c r="R224" s="10">
        <f t="shared" si="20"/>
        <v>42031.519884259258</v>
      </c>
      <c r="S224" s="10">
        <f t="shared" si="21"/>
        <v>42089.860416666663</v>
      </c>
      <c r="T224">
        <f t="shared" si="22"/>
        <v>2015</v>
      </c>
      <c r="U224">
        <f t="shared" si="23"/>
        <v>1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8"/>
        <v>0</v>
      </c>
      <c r="O225" s="6" t="e">
        <f t="shared" si="19"/>
        <v>#DIV/0!</v>
      </c>
      <c r="P225" t="s">
        <v>8303</v>
      </c>
      <c r="Q225" t="s">
        <v>8274</v>
      </c>
      <c r="R225" s="10">
        <f t="shared" si="20"/>
        <v>42481.798032407409</v>
      </c>
      <c r="S225" s="10">
        <f t="shared" si="21"/>
        <v>42511.795138888891</v>
      </c>
      <c r="T225">
        <f t="shared" si="22"/>
        <v>2016</v>
      </c>
      <c r="U225">
        <f t="shared" si="23"/>
        <v>4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8"/>
        <v>0</v>
      </c>
      <c r="O226" s="6" t="e">
        <f t="shared" si="19"/>
        <v>#DIV/0!</v>
      </c>
      <c r="P226" t="s">
        <v>8303</v>
      </c>
      <c r="Q226" t="s">
        <v>8274</v>
      </c>
      <c r="R226" s="10">
        <f t="shared" si="20"/>
        <v>42134.985254629632</v>
      </c>
      <c r="S226" s="10">
        <f t="shared" si="21"/>
        <v>42194.985254629632</v>
      </c>
      <c r="T226">
        <f t="shared" si="22"/>
        <v>2015</v>
      </c>
      <c r="U226">
        <f t="shared" si="23"/>
        <v>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8"/>
        <v>0</v>
      </c>
      <c r="O227" s="6" t="e">
        <f t="shared" si="19"/>
        <v>#DIV/0!</v>
      </c>
      <c r="P227" t="s">
        <v>8303</v>
      </c>
      <c r="Q227" t="s">
        <v>8274</v>
      </c>
      <c r="R227" s="10">
        <f t="shared" si="20"/>
        <v>42438.711273148147</v>
      </c>
      <c r="S227" s="10">
        <f t="shared" si="21"/>
        <v>42468.669606481482</v>
      </c>
      <c r="T227">
        <f t="shared" si="22"/>
        <v>2016</v>
      </c>
      <c r="U227">
        <f t="shared" si="23"/>
        <v>3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8"/>
        <v>8.6206896551724137E-3</v>
      </c>
      <c r="O228" s="6">
        <f t="shared" si="19"/>
        <v>125</v>
      </c>
      <c r="P228" t="s">
        <v>8303</v>
      </c>
      <c r="Q228" t="s">
        <v>8274</v>
      </c>
      <c r="R228" s="10">
        <f t="shared" si="20"/>
        <v>42106.416018518517</v>
      </c>
      <c r="S228" s="10">
        <f t="shared" si="21"/>
        <v>42155.145138888889</v>
      </c>
      <c r="T228">
        <f t="shared" si="22"/>
        <v>2015</v>
      </c>
      <c r="U228">
        <f t="shared" si="23"/>
        <v>4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8"/>
        <v>0</v>
      </c>
      <c r="O229" s="6" t="e">
        <f t="shared" si="19"/>
        <v>#DIV/0!</v>
      </c>
      <c r="P229" t="s">
        <v>8303</v>
      </c>
      <c r="Q229" t="s">
        <v>8274</v>
      </c>
      <c r="R229" s="10">
        <f t="shared" si="20"/>
        <v>42164.643993055557</v>
      </c>
      <c r="S229" s="10">
        <f t="shared" si="21"/>
        <v>42194.643993055557</v>
      </c>
      <c r="T229">
        <f t="shared" si="22"/>
        <v>2015</v>
      </c>
      <c r="U229">
        <f t="shared" si="23"/>
        <v>6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8"/>
        <v>0</v>
      </c>
      <c r="O230" s="6" t="e">
        <f t="shared" si="19"/>
        <v>#DIV/0!</v>
      </c>
      <c r="P230" t="s">
        <v>8303</v>
      </c>
      <c r="Q230" t="s">
        <v>8274</v>
      </c>
      <c r="R230" s="10">
        <f t="shared" si="20"/>
        <v>42096.436400462961</v>
      </c>
      <c r="S230" s="10">
        <f t="shared" si="21"/>
        <v>42156.436400462961</v>
      </c>
      <c r="T230">
        <f t="shared" si="22"/>
        <v>2015</v>
      </c>
      <c r="U230">
        <f t="shared" si="23"/>
        <v>4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8"/>
        <v>0</v>
      </c>
      <c r="O231" s="6" t="e">
        <f t="shared" si="19"/>
        <v>#DIV/0!</v>
      </c>
      <c r="P231" t="s">
        <v>8303</v>
      </c>
      <c r="Q231" t="s">
        <v>8274</v>
      </c>
      <c r="R231" s="10">
        <f t="shared" si="20"/>
        <v>42383.683993055558</v>
      </c>
      <c r="S231" s="10">
        <f t="shared" si="21"/>
        <v>42413.683993055558</v>
      </c>
      <c r="T231">
        <f t="shared" si="22"/>
        <v>2016</v>
      </c>
      <c r="U231">
        <f t="shared" si="23"/>
        <v>1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8"/>
        <v>4.0000000000000001E-3</v>
      </c>
      <c r="O232" s="6">
        <f t="shared" si="19"/>
        <v>30</v>
      </c>
      <c r="P232" t="s">
        <v>8303</v>
      </c>
      <c r="Q232" t="s">
        <v>8274</v>
      </c>
      <c r="R232" s="10">
        <f t="shared" si="20"/>
        <v>42129.52721064815</v>
      </c>
      <c r="S232" s="10">
        <f t="shared" si="21"/>
        <v>42159.52721064815</v>
      </c>
      <c r="T232">
        <f t="shared" si="22"/>
        <v>2015</v>
      </c>
      <c r="U232">
        <f t="shared" si="23"/>
        <v>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8"/>
        <v>0</v>
      </c>
      <c r="O233" s="6" t="e">
        <f t="shared" si="19"/>
        <v>#DIV/0!</v>
      </c>
      <c r="P233" t="s">
        <v>8303</v>
      </c>
      <c r="Q233" t="s">
        <v>8274</v>
      </c>
      <c r="R233" s="10">
        <f t="shared" si="20"/>
        <v>42341.708923611106</v>
      </c>
      <c r="S233" s="10">
        <f t="shared" si="21"/>
        <v>42371.708923611106</v>
      </c>
      <c r="T233">
        <f t="shared" si="22"/>
        <v>2015</v>
      </c>
      <c r="U233">
        <f t="shared" si="23"/>
        <v>12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8"/>
        <v>2.75E-2</v>
      </c>
      <c r="O234" s="6">
        <f t="shared" si="19"/>
        <v>15.714285714285714</v>
      </c>
      <c r="P234" t="s">
        <v>8303</v>
      </c>
      <c r="Q234" t="s">
        <v>8274</v>
      </c>
      <c r="R234" s="10">
        <f t="shared" si="20"/>
        <v>42032.57576388889</v>
      </c>
      <c r="S234" s="10">
        <f t="shared" si="21"/>
        <v>42062.57576388889</v>
      </c>
      <c r="T234">
        <f t="shared" si="22"/>
        <v>2015</v>
      </c>
      <c r="U234">
        <f t="shared" si="23"/>
        <v>1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8"/>
        <v>0</v>
      </c>
      <c r="O235" s="6" t="e">
        <f t="shared" si="19"/>
        <v>#DIV/0!</v>
      </c>
      <c r="P235" t="s">
        <v>8303</v>
      </c>
      <c r="Q235" t="s">
        <v>8274</v>
      </c>
      <c r="R235" s="10">
        <f t="shared" si="20"/>
        <v>42612.661712962959</v>
      </c>
      <c r="S235" s="10">
        <f t="shared" si="21"/>
        <v>42642.661712962959</v>
      </c>
      <c r="T235">
        <f t="shared" si="22"/>
        <v>2016</v>
      </c>
      <c r="U235">
        <f t="shared" si="23"/>
        <v>8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8"/>
        <v>0.40100000000000002</v>
      </c>
      <c r="O236" s="6">
        <f t="shared" si="19"/>
        <v>80.2</v>
      </c>
      <c r="P236" t="s">
        <v>8303</v>
      </c>
      <c r="Q236" t="s">
        <v>8274</v>
      </c>
      <c r="R236" s="10">
        <f t="shared" si="20"/>
        <v>42135.785405092596</v>
      </c>
      <c r="S236" s="10">
        <f t="shared" si="21"/>
        <v>42175.785405092596</v>
      </c>
      <c r="T236">
        <f t="shared" si="22"/>
        <v>2015</v>
      </c>
      <c r="U236">
        <f t="shared" si="23"/>
        <v>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8"/>
        <v>0</v>
      </c>
      <c r="O237" s="6" t="e">
        <f t="shared" si="19"/>
        <v>#DIV/0!</v>
      </c>
      <c r="P237" t="s">
        <v>8303</v>
      </c>
      <c r="Q237" t="s">
        <v>8274</v>
      </c>
      <c r="R237" s="10">
        <f t="shared" si="20"/>
        <v>42164.658530092594</v>
      </c>
      <c r="S237" s="10">
        <f t="shared" si="21"/>
        <v>42194.658530092594</v>
      </c>
      <c r="T237">
        <f t="shared" si="22"/>
        <v>2015</v>
      </c>
      <c r="U237">
        <f t="shared" si="23"/>
        <v>6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8"/>
        <v>0</v>
      </c>
      <c r="O238" s="6" t="e">
        <f t="shared" si="19"/>
        <v>#DIV/0!</v>
      </c>
      <c r="P238" t="s">
        <v>8303</v>
      </c>
      <c r="Q238" t="s">
        <v>8274</v>
      </c>
      <c r="R238" s="10">
        <f t="shared" si="20"/>
        <v>42320.834479166668</v>
      </c>
      <c r="S238" s="10">
        <f t="shared" si="21"/>
        <v>42373.75</v>
      </c>
      <c r="T238">
        <f t="shared" si="22"/>
        <v>2015</v>
      </c>
      <c r="U238">
        <f t="shared" si="23"/>
        <v>11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8"/>
        <v>3.3333333333333335E-3</v>
      </c>
      <c r="O239" s="6">
        <f t="shared" si="19"/>
        <v>50</v>
      </c>
      <c r="P239" t="s">
        <v>8303</v>
      </c>
      <c r="Q239" t="s">
        <v>8274</v>
      </c>
      <c r="R239" s="10">
        <f t="shared" si="20"/>
        <v>42377.327187499999</v>
      </c>
      <c r="S239" s="10">
        <f t="shared" si="21"/>
        <v>42437.327187499999</v>
      </c>
      <c r="T239">
        <f t="shared" si="22"/>
        <v>2016</v>
      </c>
      <c r="U239">
        <f t="shared" si="23"/>
        <v>1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8"/>
        <v>0</v>
      </c>
      <c r="O240" s="6" t="e">
        <f t="shared" si="19"/>
        <v>#DIV/0!</v>
      </c>
      <c r="P240" t="s">
        <v>8303</v>
      </c>
      <c r="Q240" t="s">
        <v>8274</v>
      </c>
      <c r="R240" s="10">
        <f t="shared" si="20"/>
        <v>42713.712500000001</v>
      </c>
      <c r="S240" s="10">
        <f t="shared" si="21"/>
        <v>42734.125</v>
      </c>
      <c r="T240">
        <f t="shared" si="22"/>
        <v>2016</v>
      </c>
      <c r="U240">
        <f t="shared" si="23"/>
        <v>12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8"/>
        <v>0.25</v>
      </c>
      <c r="O241" s="6">
        <f t="shared" si="19"/>
        <v>50</v>
      </c>
      <c r="P241" t="s">
        <v>8303</v>
      </c>
      <c r="Q241" t="s">
        <v>8274</v>
      </c>
      <c r="R241" s="10">
        <f t="shared" si="20"/>
        <v>42296.860300925924</v>
      </c>
      <c r="S241" s="10">
        <f t="shared" si="21"/>
        <v>42316.25</v>
      </c>
      <c r="T241">
        <f t="shared" si="22"/>
        <v>2015</v>
      </c>
      <c r="U241">
        <f t="shared" si="23"/>
        <v>10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8"/>
        <v>1.0763413333333334</v>
      </c>
      <c r="O242" s="6">
        <f t="shared" si="19"/>
        <v>117.84759124087591</v>
      </c>
      <c r="P242" t="s">
        <v>8303</v>
      </c>
      <c r="Q242" t="s">
        <v>8275</v>
      </c>
      <c r="R242" s="10">
        <f t="shared" si="20"/>
        <v>41354.458460648151</v>
      </c>
      <c r="S242" s="10">
        <f t="shared" si="21"/>
        <v>41399.458460648151</v>
      </c>
      <c r="T242">
        <f t="shared" si="22"/>
        <v>2013</v>
      </c>
      <c r="U242">
        <f t="shared" si="23"/>
        <v>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8"/>
        <v>1.1263736263736264</v>
      </c>
      <c r="O243" s="6">
        <f t="shared" si="19"/>
        <v>109.04255319148936</v>
      </c>
      <c r="P243" t="s">
        <v>8303</v>
      </c>
      <c r="Q243" t="s">
        <v>8275</v>
      </c>
      <c r="R243" s="10">
        <f t="shared" si="20"/>
        <v>41949.447962962964</v>
      </c>
      <c r="S243" s="10">
        <f t="shared" si="21"/>
        <v>41994.447962962964</v>
      </c>
      <c r="T243">
        <f t="shared" si="22"/>
        <v>2014</v>
      </c>
      <c r="U243">
        <f t="shared" si="23"/>
        <v>11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8"/>
        <v>1.1346153846153846</v>
      </c>
      <c r="O244" s="6">
        <f t="shared" si="19"/>
        <v>73.019801980198025</v>
      </c>
      <c r="P244" t="s">
        <v>8303</v>
      </c>
      <c r="Q244" t="s">
        <v>8275</v>
      </c>
      <c r="R244" s="10">
        <f t="shared" si="20"/>
        <v>40862.242939814816</v>
      </c>
      <c r="S244" s="10">
        <f t="shared" si="21"/>
        <v>40897.242939814816</v>
      </c>
      <c r="T244">
        <f t="shared" si="22"/>
        <v>2011</v>
      </c>
      <c r="U244">
        <f t="shared" si="23"/>
        <v>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8"/>
        <v>1.0259199999999999</v>
      </c>
      <c r="O245" s="6">
        <f t="shared" si="19"/>
        <v>78.195121951219505</v>
      </c>
      <c r="P245" t="s">
        <v>8303</v>
      </c>
      <c r="Q245" t="s">
        <v>8275</v>
      </c>
      <c r="R245" s="10">
        <f t="shared" si="20"/>
        <v>41661.797500000001</v>
      </c>
      <c r="S245" s="10">
        <f t="shared" si="21"/>
        <v>41691.797500000001</v>
      </c>
      <c r="T245">
        <f t="shared" si="22"/>
        <v>2014</v>
      </c>
      <c r="U245">
        <f t="shared" si="23"/>
        <v>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8"/>
        <v>1.1375714285714287</v>
      </c>
      <c r="O246" s="6">
        <f t="shared" si="19"/>
        <v>47.398809523809526</v>
      </c>
      <c r="P246" t="s">
        <v>8303</v>
      </c>
      <c r="Q246" t="s">
        <v>8275</v>
      </c>
      <c r="R246" s="10">
        <f t="shared" si="20"/>
        <v>40213.073599537034</v>
      </c>
      <c r="S246" s="10">
        <f t="shared" si="21"/>
        <v>40253.045833333337</v>
      </c>
      <c r="T246">
        <f t="shared" si="22"/>
        <v>2010</v>
      </c>
      <c r="U246">
        <f t="shared" si="23"/>
        <v>2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8"/>
        <v>1.0371999999999999</v>
      </c>
      <c r="O247" s="6">
        <f t="shared" si="19"/>
        <v>54.020833333333336</v>
      </c>
      <c r="P247" t="s">
        <v>8303</v>
      </c>
      <c r="Q247" t="s">
        <v>8275</v>
      </c>
      <c r="R247" s="10">
        <f t="shared" si="20"/>
        <v>41106.803067129629</v>
      </c>
      <c r="S247" s="10">
        <f t="shared" si="21"/>
        <v>41136.803067129629</v>
      </c>
      <c r="T247">
        <f t="shared" si="22"/>
        <v>2012</v>
      </c>
      <c r="U247">
        <f t="shared" si="23"/>
        <v>7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8"/>
        <v>3.0546000000000002</v>
      </c>
      <c r="O248" s="6">
        <f t="shared" si="19"/>
        <v>68.488789237668158</v>
      </c>
      <c r="P248" t="s">
        <v>8303</v>
      </c>
      <c r="Q248" t="s">
        <v>8275</v>
      </c>
      <c r="R248" s="10">
        <f t="shared" si="20"/>
        <v>40480.113483796296</v>
      </c>
      <c r="S248" s="10">
        <f t="shared" si="21"/>
        <v>40530.155150462961</v>
      </c>
      <c r="T248">
        <f t="shared" si="22"/>
        <v>2010</v>
      </c>
      <c r="U248">
        <f t="shared" si="23"/>
        <v>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8"/>
        <v>1.341</v>
      </c>
      <c r="O249" s="6">
        <f t="shared" si="19"/>
        <v>108.14516129032258</v>
      </c>
      <c r="P249" t="s">
        <v>8303</v>
      </c>
      <c r="Q249" t="s">
        <v>8275</v>
      </c>
      <c r="R249" s="10">
        <f t="shared" si="20"/>
        <v>40430.354328703703</v>
      </c>
      <c r="S249" s="10">
        <f t="shared" si="21"/>
        <v>40466.902083333334</v>
      </c>
      <c r="T249">
        <f t="shared" si="22"/>
        <v>2010</v>
      </c>
      <c r="U249">
        <f t="shared" si="23"/>
        <v>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8"/>
        <v>1.0133294117647058</v>
      </c>
      <c r="O250" s="6">
        <f t="shared" si="19"/>
        <v>589.95205479452056</v>
      </c>
      <c r="P250" t="s">
        <v>8303</v>
      </c>
      <c r="Q250" t="s">
        <v>8275</v>
      </c>
      <c r="R250" s="10">
        <f t="shared" si="20"/>
        <v>40870.524409722224</v>
      </c>
      <c r="S250" s="10">
        <f t="shared" si="21"/>
        <v>40915.524409722224</v>
      </c>
      <c r="T250">
        <f t="shared" si="22"/>
        <v>2011</v>
      </c>
      <c r="U250">
        <f t="shared" si="23"/>
        <v>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8"/>
        <v>1.1292</v>
      </c>
      <c r="O251" s="6">
        <f t="shared" si="19"/>
        <v>48.051063829787232</v>
      </c>
      <c r="P251" t="s">
        <v>8303</v>
      </c>
      <c r="Q251" t="s">
        <v>8275</v>
      </c>
      <c r="R251" s="10">
        <f t="shared" si="20"/>
        <v>40332.673842592594</v>
      </c>
      <c r="S251" s="10">
        <f t="shared" si="21"/>
        <v>40412.486111111109</v>
      </c>
      <c r="T251">
        <f t="shared" si="22"/>
        <v>2010</v>
      </c>
      <c r="U251">
        <f t="shared" si="23"/>
        <v>6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8"/>
        <v>1.0558333333333334</v>
      </c>
      <c r="O252" s="6">
        <f t="shared" si="19"/>
        <v>72.482837528604122</v>
      </c>
      <c r="P252" t="s">
        <v>8303</v>
      </c>
      <c r="Q252" t="s">
        <v>8275</v>
      </c>
      <c r="R252" s="10">
        <f t="shared" si="20"/>
        <v>41401.315868055557</v>
      </c>
      <c r="S252" s="10">
        <f t="shared" si="21"/>
        <v>41431.315868055557</v>
      </c>
      <c r="T252">
        <f t="shared" si="22"/>
        <v>2013</v>
      </c>
      <c r="U252">
        <f t="shared" si="23"/>
        <v>5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8"/>
        <v>1.2557142857142858</v>
      </c>
      <c r="O253" s="6">
        <f t="shared" si="19"/>
        <v>57.077922077922075</v>
      </c>
      <c r="P253" t="s">
        <v>8303</v>
      </c>
      <c r="Q253" t="s">
        <v>8275</v>
      </c>
      <c r="R253" s="10">
        <f t="shared" si="20"/>
        <v>41013.537569444445</v>
      </c>
      <c r="S253" s="10">
        <f t="shared" si="21"/>
        <v>41045.541666666664</v>
      </c>
      <c r="T253">
        <f t="shared" si="22"/>
        <v>2012</v>
      </c>
      <c r="U253">
        <f t="shared" si="23"/>
        <v>4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8"/>
        <v>1.8455999999999999</v>
      </c>
      <c r="O254" s="6">
        <f t="shared" si="19"/>
        <v>85.444444444444443</v>
      </c>
      <c r="P254" t="s">
        <v>8303</v>
      </c>
      <c r="Q254" t="s">
        <v>8275</v>
      </c>
      <c r="R254" s="10">
        <f t="shared" si="20"/>
        <v>40266.41270833333</v>
      </c>
      <c r="S254" s="10">
        <f t="shared" si="21"/>
        <v>40329.915972222225</v>
      </c>
      <c r="T254">
        <f t="shared" si="22"/>
        <v>2010</v>
      </c>
      <c r="U254">
        <f t="shared" si="23"/>
        <v>3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8"/>
        <v>1.0073333333333334</v>
      </c>
      <c r="O255" s="6">
        <f t="shared" si="19"/>
        <v>215.85714285714286</v>
      </c>
      <c r="P255" t="s">
        <v>8303</v>
      </c>
      <c r="Q255" t="s">
        <v>8275</v>
      </c>
      <c r="R255" s="10">
        <f t="shared" si="20"/>
        <v>40924.400868055556</v>
      </c>
      <c r="S255" s="10">
        <f t="shared" si="21"/>
        <v>40954.400868055556</v>
      </c>
      <c r="T255">
        <f t="shared" si="22"/>
        <v>2012</v>
      </c>
      <c r="U255">
        <f t="shared" si="23"/>
        <v>1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8"/>
        <v>1.1694724999999999</v>
      </c>
      <c r="O256" s="6">
        <f t="shared" si="19"/>
        <v>89.38643312101911</v>
      </c>
      <c r="P256" t="s">
        <v>8303</v>
      </c>
      <c r="Q256" t="s">
        <v>8275</v>
      </c>
      <c r="R256" s="10">
        <f t="shared" si="20"/>
        <v>42263.702662037038</v>
      </c>
      <c r="S256" s="10">
        <f t="shared" si="21"/>
        <v>42293.833333333328</v>
      </c>
      <c r="T256">
        <f t="shared" si="22"/>
        <v>2015</v>
      </c>
      <c r="U256">
        <f t="shared" si="23"/>
        <v>9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8"/>
        <v>1.0673325</v>
      </c>
      <c r="O257" s="6">
        <f t="shared" si="19"/>
        <v>45.418404255319146</v>
      </c>
      <c r="P257" t="s">
        <v>8303</v>
      </c>
      <c r="Q257" t="s">
        <v>8275</v>
      </c>
      <c r="R257" s="10">
        <f t="shared" si="20"/>
        <v>40588.276412037041</v>
      </c>
      <c r="S257" s="10">
        <f t="shared" si="21"/>
        <v>40618.23474537037</v>
      </c>
      <c r="T257">
        <f t="shared" si="22"/>
        <v>2011</v>
      </c>
      <c r="U257">
        <f t="shared" si="23"/>
        <v>2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8"/>
        <v>1.391</v>
      </c>
      <c r="O258" s="6">
        <f t="shared" si="19"/>
        <v>65.756363636363631</v>
      </c>
      <c r="P258" t="s">
        <v>8303</v>
      </c>
      <c r="Q258" t="s">
        <v>8275</v>
      </c>
      <c r="R258" s="10">
        <f t="shared" si="20"/>
        <v>41319.519293981481</v>
      </c>
      <c r="S258" s="10">
        <f t="shared" si="21"/>
        <v>41349.519293981481</v>
      </c>
      <c r="T258">
        <f t="shared" si="22"/>
        <v>2013</v>
      </c>
      <c r="U258">
        <f t="shared" si="23"/>
        <v>2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24">E259/D259</f>
        <v>1.0672648571428571</v>
      </c>
      <c r="O259" s="6">
        <f t="shared" ref="O259:O322" si="25">E259/L259</f>
        <v>66.70405357142856</v>
      </c>
      <c r="P259" t="s">
        <v>8303</v>
      </c>
      <c r="Q259" t="s">
        <v>8275</v>
      </c>
      <c r="R259" s="10">
        <f t="shared" ref="R259:R322" si="26">(J259/86400)+25569+(-6/24)</f>
        <v>42479.376875000002</v>
      </c>
      <c r="S259" s="10">
        <f t="shared" ref="S259:S322" si="27">(I259/86400)+25569+(-6/24)</f>
        <v>42509.376875000002</v>
      </c>
      <c r="T259">
        <f t="shared" ref="T259:T322" si="28">YEAR(R259)</f>
        <v>2016</v>
      </c>
      <c r="U259">
        <f t="shared" ref="U259:U322" si="29">MONTH(R259)</f>
        <v>4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24"/>
        <v>1.9114</v>
      </c>
      <c r="O260" s="6">
        <f t="shared" si="25"/>
        <v>83.345930232558146</v>
      </c>
      <c r="P260" t="s">
        <v>8303</v>
      </c>
      <c r="Q260" t="s">
        <v>8275</v>
      </c>
      <c r="R260" s="10">
        <f t="shared" si="26"/>
        <v>40681.801689814813</v>
      </c>
      <c r="S260" s="10">
        <f t="shared" si="27"/>
        <v>40711.801689814813</v>
      </c>
      <c r="T260">
        <f t="shared" si="28"/>
        <v>2011</v>
      </c>
      <c r="U260">
        <f t="shared" si="29"/>
        <v>5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24"/>
        <v>1.3193789333333332</v>
      </c>
      <c r="O261" s="6">
        <f t="shared" si="25"/>
        <v>105.04609341825902</v>
      </c>
      <c r="P261" t="s">
        <v>8303</v>
      </c>
      <c r="Q261" t="s">
        <v>8275</v>
      </c>
      <c r="R261" s="10">
        <f t="shared" si="26"/>
        <v>42072.488067129627</v>
      </c>
      <c r="S261" s="10">
        <f t="shared" si="27"/>
        <v>42102.488067129627</v>
      </c>
      <c r="T261">
        <f t="shared" si="28"/>
        <v>2015</v>
      </c>
      <c r="U261">
        <f t="shared" si="29"/>
        <v>3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24"/>
        <v>1.0640000000000001</v>
      </c>
      <c r="O262" s="6">
        <f t="shared" si="25"/>
        <v>120.90909090909091</v>
      </c>
      <c r="P262" t="s">
        <v>8303</v>
      </c>
      <c r="Q262" t="s">
        <v>8275</v>
      </c>
      <c r="R262" s="10">
        <f t="shared" si="26"/>
        <v>40330.505543981482</v>
      </c>
      <c r="S262" s="10">
        <f t="shared" si="27"/>
        <v>40376.165972222225</v>
      </c>
      <c r="T262">
        <f t="shared" si="28"/>
        <v>2010</v>
      </c>
      <c r="U262">
        <f t="shared" si="29"/>
        <v>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24"/>
        <v>1.0740000000000001</v>
      </c>
      <c r="O263" s="6">
        <f t="shared" si="25"/>
        <v>97.63636363636364</v>
      </c>
      <c r="P263" t="s">
        <v>8303</v>
      </c>
      <c r="Q263" t="s">
        <v>8275</v>
      </c>
      <c r="R263" s="10">
        <f t="shared" si="26"/>
        <v>41017.635462962964</v>
      </c>
      <c r="S263" s="10">
        <f t="shared" si="27"/>
        <v>41067.371527777781</v>
      </c>
      <c r="T263">
        <f t="shared" si="28"/>
        <v>2012</v>
      </c>
      <c r="U263">
        <f t="shared" si="29"/>
        <v>4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24"/>
        <v>2.4</v>
      </c>
      <c r="O264" s="6">
        <f t="shared" si="25"/>
        <v>41.379310344827587</v>
      </c>
      <c r="P264" t="s">
        <v>8303</v>
      </c>
      <c r="Q264" t="s">
        <v>8275</v>
      </c>
      <c r="R264" s="10">
        <f t="shared" si="26"/>
        <v>40554.99800925926</v>
      </c>
      <c r="S264" s="10">
        <f t="shared" si="27"/>
        <v>40599.99800925926</v>
      </c>
      <c r="T264">
        <f t="shared" si="28"/>
        <v>2011</v>
      </c>
      <c r="U264">
        <f t="shared" si="29"/>
        <v>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24"/>
        <v>1.1808107999999999</v>
      </c>
      <c r="O265" s="6">
        <f t="shared" si="25"/>
        <v>30.654485981308412</v>
      </c>
      <c r="P265" t="s">
        <v>8303</v>
      </c>
      <c r="Q265" t="s">
        <v>8275</v>
      </c>
      <c r="R265" s="10">
        <f t="shared" si="26"/>
        <v>41149.704791666663</v>
      </c>
      <c r="S265" s="10">
        <f t="shared" si="27"/>
        <v>41179.704791666663</v>
      </c>
      <c r="T265">
        <f t="shared" si="28"/>
        <v>2012</v>
      </c>
      <c r="U265">
        <f t="shared" si="29"/>
        <v>8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24"/>
        <v>1.1819999999999999</v>
      </c>
      <c r="O266" s="6">
        <f t="shared" si="25"/>
        <v>64.945054945054949</v>
      </c>
      <c r="P266" t="s">
        <v>8303</v>
      </c>
      <c r="Q266" t="s">
        <v>8275</v>
      </c>
      <c r="R266" s="10">
        <f t="shared" si="26"/>
        <v>41010.370312500003</v>
      </c>
      <c r="S266" s="10">
        <f t="shared" si="27"/>
        <v>41040.370312500003</v>
      </c>
      <c r="T266">
        <f t="shared" si="28"/>
        <v>2012</v>
      </c>
      <c r="U266">
        <f t="shared" si="29"/>
        <v>4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24"/>
        <v>1.111</v>
      </c>
      <c r="O267" s="6">
        <f t="shared" si="25"/>
        <v>95.775862068965523</v>
      </c>
      <c r="P267" t="s">
        <v>8303</v>
      </c>
      <c r="Q267" t="s">
        <v>8275</v>
      </c>
      <c r="R267" s="10">
        <f t="shared" si="26"/>
        <v>40266.995717592596</v>
      </c>
      <c r="S267" s="10">
        <f t="shared" si="27"/>
        <v>40308.594444444447</v>
      </c>
      <c r="T267">
        <f t="shared" si="28"/>
        <v>2010</v>
      </c>
      <c r="U267">
        <f t="shared" si="29"/>
        <v>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24"/>
        <v>1.4550000000000001</v>
      </c>
      <c r="O268" s="6">
        <f t="shared" si="25"/>
        <v>40.416666666666664</v>
      </c>
      <c r="P268" t="s">
        <v>8303</v>
      </c>
      <c r="Q268" t="s">
        <v>8275</v>
      </c>
      <c r="R268" s="10">
        <f t="shared" si="26"/>
        <v>40204.924849537041</v>
      </c>
      <c r="S268" s="10">
        <f t="shared" si="27"/>
        <v>40290.910416666666</v>
      </c>
      <c r="T268">
        <f t="shared" si="28"/>
        <v>2010</v>
      </c>
      <c r="U268">
        <f t="shared" si="29"/>
        <v>1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24"/>
        <v>1.3162883248730965</v>
      </c>
      <c r="O269" s="6">
        <f t="shared" si="25"/>
        <v>78.578424242424248</v>
      </c>
      <c r="P269" t="s">
        <v>8303</v>
      </c>
      <c r="Q269" t="s">
        <v>8275</v>
      </c>
      <c r="R269" s="10">
        <f t="shared" si="26"/>
        <v>41785.202534722222</v>
      </c>
      <c r="S269" s="10">
        <f t="shared" si="27"/>
        <v>41815.202534722222</v>
      </c>
      <c r="T269">
        <f t="shared" si="28"/>
        <v>2014</v>
      </c>
      <c r="U269">
        <f t="shared" si="29"/>
        <v>5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24"/>
        <v>1.1140000000000001</v>
      </c>
      <c r="O270" s="6">
        <f t="shared" si="25"/>
        <v>50.18018018018018</v>
      </c>
      <c r="P270" t="s">
        <v>8303</v>
      </c>
      <c r="Q270" t="s">
        <v>8275</v>
      </c>
      <c r="R270" s="10">
        <f t="shared" si="26"/>
        <v>40808.90252314815</v>
      </c>
      <c r="S270" s="10">
        <f t="shared" si="27"/>
        <v>40853.944189814814</v>
      </c>
      <c r="T270">
        <f t="shared" si="28"/>
        <v>2011</v>
      </c>
      <c r="U270">
        <f t="shared" si="29"/>
        <v>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24"/>
        <v>1.4723377</v>
      </c>
      <c r="O271" s="6">
        <f t="shared" si="25"/>
        <v>92.251735588972423</v>
      </c>
      <c r="P271" t="s">
        <v>8303</v>
      </c>
      <c r="Q271" t="s">
        <v>8275</v>
      </c>
      <c r="R271" s="10">
        <f t="shared" si="26"/>
        <v>42757.947013888886</v>
      </c>
      <c r="S271" s="10">
        <f t="shared" si="27"/>
        <v>42787.947013888886</v>
      </c>
      <c r="T271">
        <f t="shared" si="28"/>
        <v>2017</v>
      </c>
      <c r="U271">
        <f t="shared" si="29"/>
        <v>1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24"/>
        <v>1.5260869565217392</v>
      </c>
      <c r="O272" s="6">
        <f t="shared" si="25"/>
        <v>57.540983606557376</v>
      </c>
      <c r="P272" t="s">
        <v>8303</v>
      </c>
      <c r="Q272" t="s">
        <v>8275</v>
      </c>
      <c r="R272" s="10">
        <f t="shared" si="26"/>
        <v>40637.61655092593</v>
      </c>
      <c r="S272" s="10">
        <f t="shared" si="27"/>
        <v>40687.916666666664</v>
      </c>
      <c r="T272">
        <f t="shared" si="28"/>
        <v>2011</v>
      </c>
      <c r="U272">
        <f t="shared" si="29"/>
        <v>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24"/>
        <v>1.0468</v>
      </c>
      <c r="O273" s="6">
        <f t="shared" si="25"/>
        <v>109.42160278745645</v>
      </c>
      <c r="P273" t="s">
        <v>8303</v>
      </c>
      <c r="Q273" t="s">
        <v>8275</v>
      </c>
      <c r="R273" s="10">
        <f t="shared" si="26"/>
        <v>41611.850243055553</v>
      </c>
      <c r="S273" s="10">
        <f t="shared" si="27"/>
        <v>41641.083333333336</v>
      </c>
      <c r="T273">
        <f t="shared" si="28"/>
        <v>2013</v>
      </c>
      <c r="U273">
        <f t="shared" si="29"/>
        <v>12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24"/>
        <v>1.7743366666666667</v>
      </c>
      <c r="O274" s="6">
        <f t="shared" si="25"/>
        <v>81.892461538461546</v>
      </c>
      <c r="P274" t="s">
        <v>8303</v>
      </c>
      <c r="Q274" t="s">
        <v>8275</v>
      </c>
      <c r="R274" s="10">
        <f t="shared" si="26"/>
        <v>40235.650358796294</v>
      </c>
      <c r="S274" s="10">
        <f t="shared" si="27"/>
        <v>40296.53402777778</v>
      </c>
      <c r="T274">
        <f t="shared" si="28"/>
        <v>2010</v>
      </c>
      <c r="U274">
        <f t="shared" si="29"/>
        <v>2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24"/>
        <v>1.077758</v>
      </c>
      <c r="O275" s="6">
        <f t="shared" si="25"/>
        <v>45.667711864406776</v>
      </c>
      <c r="P275" t="s">
        <v>8303</v>
      </c>
      <c r="Q275" t="s">
        <v>8275</v>
      </c>
      <c r="R275" s="10">
        <f t="shared" si="26"/>
        <v>40697.248449074075</v>
      </c>
      <c r="S275" s="10">
        <f t="shared" si="27"/>
        <v>40727.248449074075</v>
      </c>
      <c r="T275">
        <f t="shared" si="28"/>
        <v>2011</v>
      </c>
      <c r="U275">
        <f t="shared" si="29"/>
        <v>6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24"/>
        <v>1.56</v>
      </c>
      <c r="O276" s="6">
        <f t="shared" si="25"/>
        <v>55.221238938053098</v>
      </c>
      <c r="P276" t="s">
        <v>8303</v>
      </c>
      <c r="Q276" t="s">
        <v>8275</v>
      </c>
      <c r="R276" s="10">
        <f t="shared" si="26"/>
        <v>40969.662372685183</v>
      </c>
      <c r="S276" s="10">
        <f t="shared" si="27"/>
        <v>41004.040972222225</v>
      </c>
      <c r="T276">
        <f t="shared" si="28"/>
        <v>2012</v>
      </c>
      <c r="U276">
        <f t="shared" si="29"/>
        <v>3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24"/>
        <v>1.08395</v>
      </c>
      <c r="O277" s="6">
        <f t="shared" si="25"/>
        <v>65.298192771084331</v>
      </c>
      <c r="P277" t="s">
        <v>8303</v>
      </c>
      <c r="Q277" t="s">
        <v>8275</v>
      </c>
      <c r="R277" s="10">
        <f t="shared" si="26"/>
        <v>41192.782013888893</v>
      </c>
      <c r="S277" s="10">
        <f t="shared" si="27"/>
        <v>41222.823680555557</v>
      </c>
      <c r="T277">
        <f t="shared" si="28"/>
        <v>2012</v>
      </c>
      <c r="U277">
        <f t="shared" si="29"/>
        <v>10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24"/>
        <v>1.476</v>
      </c>
      <c r="O278" s="6">
        <f t="shared" si="25"/>
        <v>95.225806451612897</v>
      </c>
      <c r="P278" t="s">
        <v>8303</v>
      </c>
      <c r="Q278" t="s">
        <v>8275</v>
      </c>
      <c r="R278" s="10">
        <f t="shared" si="26"/>
        <v>40966.831875000003</v>
      </c>
      <c r="S278" s="10">
        <f t="shared" si="27"/>
        <v>41026.790208333332</v>
      </c>
      <c r="T278">
        <f t="shared" si="28"/>
        <v>2012</v>
      </c>
      <c r="U278">
        <f t="shared" si="29"/>
        <v>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24"/>
        <v>1.1038153846153846</v>
      </c>
      <c r="O279" s="6">
        <f t="shared" si="25"/>
        <v>75.444794952681391</v>
      </c>
      <c r="P279" t="s">
        <v>8303</v>
      </c>
      <c r="Q279" t="s">
        <v>8275</v>
      </c>
      <c r="R279" s="10">
        <f t="shared" si="26"/>
        <v>42117.641423611116</v>
      </c>
      <c r="S279" s="10">
        <f t="shared" si="27"/>
        <v>42147.641423611116</v>
      </c>
      <c r="T279">
        <f t="shared" si="28"/>
        <v>2015</v>
      </c>
      <c r="U279">
        <f t="shared" si="29"/>
        <v>4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24"/>
        <v>1.5034814814814814</v>
      </c>
      <c r="O280" s="6">
        <f t="shared" si="25"/>
        <v>97.816867469879512</v>
      </c>
      <c r="P280" t="s">
        <v>8303</v>
      </c>
      <c r="Q280" t="s">
        <v>8275</v>
      </c>
      <c r="R280" s="10">
        <f t="shared" si="26"/>
        <v>41163.790960648148</v>
      </c>
      <c r="S280" s="10">
        <f t="shared" si="27"/>
        <v>41193.790960648148</v>
      </c>
      <c r="T280">
        <f t="shared" si="28"/>
        <v>2012</v>
      </c>
      <c r="U280">
        <f t="shared" si="29"/>
        <v>9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24"/>
        <v>1.5731829411764706</v>
      </c>
      <c r="O281" s="6">
        <f t="shared" si="25"/>
        <v>87.685606557377056</v>
      </c>
      <c r="P281" t="s">
        <v>8303</v>
      </c>
      <c r="Q281" t="s">
        <v>8275</v>
      </c>
      <c r="R281" s="10">
        <f t="shared" si="26"/>
        <v>42758.994166666671</v>
      </c>
      <c r="S281" s="10">
        <f t="shared" si="27"/>
        <v>42792.834027777775</v>
      </c>
      <c r="T281">
        <f t="shared" si="28"/>
        <v>2017</v>
      </c>
      <c r="U281">
        <f t="shared" si="29"/>
        <v>1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24"/>
        <v>1.5614399999999999</v>
      </c>
      <c r="O282" s="6">
        <f t="shared" si="25"/>
        <v>54.748948106591868</v>
      </c>
      <c r="P282" t="s">
        <v>8303</v>
      </c>
      <c r="Q282" t="s">
        <v>8275</v>
      </c>
      <c r="R282" s="10">
        <f t="shared" si="26"/>
        <v>41744.340682870374</v>
      </c>
      <c r="S282" s="10">
        <f t="shared" si="27"/>
        <v>41789.340682870374</v>
      </c>
      <c r="T282">
        <f t="shared" si="28"/>
        <v>2014</v>
      </c>
      <c r="U282">
        <f t="shared" si="29"/>
        <v>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24"/>
        <v>1.2058763636363636</v>
      </c>
      <c r="O283" s="6">
        <f t="shared" si="25"/>
        <v>83.953417721518989</v>
      </c>
      <c r="P283" t="s">
        <v>8303</v>
      </c>
      <c r="Q283" t="s">
        <v>8275</v>
      </c>
      <c r="R283" s="10">
        <f t="shared" si="26"/>
        <v>39949.913344907407</v>
      </c>
      <c r="S283" s="10">
        <f t="shared" si="27"/>
        <v>40035.55972222222</v>
      </c>
      <c r="T283">
        <f t="shared" si="28"/>
        <v>2009</v>
      </c>
      <c r="U283">
        <f t="shared" si="29"/>
        <v>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24"/>
        <v>1.0118888888888888</v>
      </c>
      <c r="O284" s="6">
        <f t="shared" si="25"/>
        <v>254.38547486033519</v>
      </c>
      <c r="P284" t="s">
        <v>8303</v>
      </c>
      <c r="Q284" t="s">
        <v>8275</v>
      </c>
      <c r="R284" s="10">
        <f t="shared" si="26"/>
        <v>40194.670046296298</v>
      </c>
      <c r="S284" s="10">
        <f t="shared" si="27"/>
        <v>40231.666666666664</v>
      </c>
      <c r="T284">
        <f t="shared" si="28"/>
        <v>2010</v>
      </c>
      <c r="U284">
        <f t="shared" si="29"/>
        <v>1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24"/>
        <v>1.142725</v>
      </c>
      <c r="O285" s="6">
        <f t="shared" si="25"/>
        <v>101.8269801980198</v>
      </c>
      <c r="P285" t="s">
        <v>8303</v>
      </c>
      <c r="Q285" t="s">
        <v>8275</v>
      </c>
      <c r="R285" s="10">
        <f t="shared" si="26"/>
        <v>40675.46</v>
      </c>
      <c r="S285" s="10">
        <f t="shared" si="27"/>
        <v>40694.957638888889</v>
      </c>
      <c r="T285">
        <f t="shared" si="28"/>
        <v>2011</v>
      </c>
      <c r="U285">
        <f t="shared" si="29"/>
        <v>5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24"/>
        <v>1.0462615</v>
      </c>
      <c r="O286" s="6">
        <f t="shared" si="25"/>
        <v>55.066394736842106</v>
      </c>
      <c r="P286" t="s">
        <v>8303</v>
      </c>
      <c r="Q286" t="s">
        <v>8275</v>
      </c>
      <c r="R286" s="10">
        <f t="shared" si="26"/>
        <v>40904.488194444442</v>
      </c>
      <c r="S286" s="10">
        <f t="shared" si="27"/>
        <v>40929.488194444442</v>
      </c>
      <c r="T286">
        <f t="shared" si="28"/>
        <v>2011</v>
      </c>
      <c r="U286">
        <f t="shared" si="29"/>
        <v>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24"/>
        <v>2.2882507142857142</v>
      </c>
      <c r="O287" s="6">
        <f t="shared" si="25"/>
        <v>56.901438721136763</v>
      </c>
      <c r="P287" t="s">
        <v>8303</v>
      </c>
      <c r="Q287" t="s">
        <v>8275</v>
      </c>
      <c r="R287" s="10">
        <f t="shared" si="26"/>
        <v>41506.506111111114</v>
      </c>
      <c r="S287" s="10">
        <f t="shared" si="27"/>
        <v>41536.506111111114</v>
      </c>
      <c r="T287">
        <f t="shared" si="28"/>
        <v>2013</v>
      </c>
      <c r="U287">
        <f t="shared" si="29"/>
        <v>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24"/>
        <v>1.0915333333333332</v>
      </c>
      <c r="O288" s="6">
        <f t="shared" si="25"/>
        <v>121.28148148148148</v>
      </c>
      <c r="P288" t="s">
        <v>8303</v>
      </c>
      <c r="Q288" t="s">
        <v>8275</v>
      </c>
      <c r="R288" s="10">
        <f t="shared" si="26"/>
        <v>41313.566250000003</v>
      </c>
      <c r="S288" s="10">
        <f t="shared" si="27"/>
        <v>41358.524583333332</v>
      </c>
      <c r="T288">
        <f t="shared" si="28"/>
        <v>2013</v>
      </c>
      <c r="U288">
        <f t="shared" si="29"/>
        <v>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24"/>
        <v>1.7629999999999999</v>
      </c>
      <c r="O289" s="6">
        <f t="shared" si="25"/>
        <v>91.189655172413794</v>
      </c>
      <c r="P289" t="s">
        <v>8303</v>
      </c>
      <c r="Q289" t="s">
        <v>8275</v>
      </c>
      <c r="R289" s="10">
        <f t="shared" si="26"/>
        <v>41184.027986111112</v>
      </c>
      <c r="S289" s="10">
        <f t="shared" si="27"/>
        <v>41214.916666666664</v>
      </c>
      <c r="T289">
        <f t="shared" si="28"/>
        <v>2012</v>
      </c>
      <c r="U289">
        <f t="shared" si="29"/>
        <v>10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24"/>
        <v>1.0321061999999999</v>
      </c>
      <c r="O290" s="6">
        <f t="shared" si="25"/>
        <v>115.44812080536913</v>
      </c>
      <c r="P290" t="s">
        <v>8303</v>
      </c>
      <c r="Q290" t="s">
        <v>8275</v>
      </c>
      <c r="R290" s="10">
        <f t="shared" si="26"/>
        <v>41050.918900462959</v>
      </c>
      <c r="S290" s="10">
        <f t="shared" si="27"/>
        <v>41085.918900462959</v>
      </c>
      <c r="T290">
        <f t="shared" si="28"/>
        <v>2012</v>
      </c>
      <c r="U290">
        <f t="shared" si="29"/>
        <v>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24"/>
        <v>1.0482</v>
      </c>
      <c r="O291" s="6">
        <f t="shared" si="25"/>
        <v>67.771551724137936</v>
      </c>
      <c r="P291" t="s">
        <v>8303</v>
      </c>
      <c r="Q291" t="s">
        <v>8275</v>
      </c>
      <c r="R291" s="10">
        <f t="shared" si="26"/>
        <v>41550.206412037034</v>
      </c>
      <c r="S291" s="10">
        <f t="shared" si="27"/>
        <v>41580.206412037034</v>
      </c>
      <c r="T291">
        <f t="shared" si="28"/>
        <v>2013</v>
      </c>
      <c r="U291">
        <f t="shared" si="29"/>
        <v>10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24"/>
        <v>1.0668444444444445</v>
      </c>
      <c r="O292" s="6">
        <f t="shared" si="25"/>
        <v>28.576190476190476</v>
      </c>
      <c r="P292" t="s">
        <v>8303</v>
      </c>
      <c r="Q292" t="s">
        <v>8275</v>
      </c>
      <c r="R292" s="10">
        <f t="shared" si="26"/>
        <v>40526.11917824074</v>
      </c>
      <c r="S292" s="10">
        <f t="shared" si="27"/>
        <v>40576.082638888889</v>
      </c>
      <c r="T292">
        <f t="shared" si="28"/>
        <v>2010</v>
      </c>
      <c r="U292">
        <f t="shared" si="29"/>
        <v>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24"/>
        <v>1.2001999999999999</v>
      </c>
      <c r="O293" s="6">
        <f t="shared" si="25"/>
        <v>46.8828125</v>
      </c>
      <c r="P293" t="s">
        <v>8303</v>
      </c>
      <c r="Q293" t="s">
        <v>8275</v>
      </c>
      <c r="R293" s="10">
        <f t="shared" si="26"/>
        <v>41376.519050925926</v>
      </c>
      <c r="S293" s="10">
        <f t="shared" si="27"/>
        <v>41394.750694444447</v>
      </c>
      <c r="T293">
        <f t="shared" si="28"/>
        <v>2013</v>
      </c>
      <c r="U293">
        <f t="shared" si="29"/>
        <v>4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24"/>
        <v>1.0150693333333334</v>
      </c>
      <c r="O294" s="6">
        <f t="shared" si="25"/>
        <v>154.42231237322514</v>
      </c>
      <c r="P294" t="s">
        <v>8303</v>
      </c>
      <c r="Q294" t="s">
        <v>8275</v>
      </c>
      <c r="R294" s="10">
        <f t="shared" si="26"/>
        <v>40812.553229166668</v>
      </c>
      <c r="S294" s="10">
        <f t="shared" si="27"/>
        <v>40844.915972222225</v>
      </c>
      <c r="T294">
        <f t="shared" si="28"/>
        <v>2011</v>
      </c>
      <c r="U294">
        <f t="shared" si="29"/>
        <v>9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24"/>
        <v>1.0138461538461538</v>
      </c>
      <c r="O295" s="6">
        <f t="shared" si="25"/>
        <v>201.22137404580153</v>
      </c>
      <c r="P295" t="s">
        <v>8303</v>
      </c>
      <c r="Q295" t="s">
        <v>8275</v>
      </c>
      <c r="R295" s="10">
        <f t="shared" si="26"/>
        <v>41719.417986111112</v>
      </c>
      <c r="S295" s="10">
        <f t="shared" si="27"/>
        <v>41749.417986111112</v>
      </c>
      <c r="T295">
        <f t="shared" si="28"/>
        <v>2014</v>
      </c>
      <c r="U295">
        <f t="shared" si="29"/>
        <v>3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24"/>
        <v>1</v>
      </c>
      <c r="O296" s="6">
        <f t="shared" si="25"/>
        <v>100</v>
      </c>
      <c r="P296" t="s">
        <v>8303</v>
      </c>
      <c r="Q296" t="s">
        <v>8275</v>
      </c>
      <c r="R296" s="10">
        <f t="shared" si="26"/>
        <v>40342.834421296298</v>
      </c>
      <c r="S296" s="10">
        <f t="shared" si="27"/>
        <v>40378.416666666664</v>
      </c>
      <c r="T296">
        <f t="shared" si="28"/>
        <v>2010</v>
      </c>
      <c r="U296">
        <f t="shared" si="29"/>
        <v>6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24"/>
        <v>1.3310911999999999</v>
      </c>
      <c r="O297" s="6">
        <f t="shared" si="25"/>
        <v>100.08204511278196</v>
      </c>
      <c r="P297" t="s">
        <v>8303</v>
      </c>
      <c r="Q297" t="s">
        <v>8275</v>
      </c>
      <c r="R297" s="10">
        <f t="shared" si="26"/>
        <v>41518.754733796297</v>
      </c>
      <c r="S297" s="10">
        <f t="shared" si="27"/>
        <v>41578.75</v>
      </c>
      <c r="T297">
        <f t="shared" si="28"/>
        <v>2013</v>
      </c>
      <c r="U297">
        <f t="shared" si="29"/>
        <v>9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24"/>
        <v>1.187262</v>
      </c>
      <c r="O298" s="6">
        <f t="shared" si="25"/>
        <v>230.08953488372092</v>
      </c>
      <c r="P298" t="s">
        <v>8303</v>
      </c>
      <c r="Q298" t="s">
        <v>8275</v>
      </c>
      <c r="R298" s="10">
        <f t="shared" si="26"/>
        <v>41134.225497685184</v>
      </c>
      <c r="S298" s="10">
        <f t="shared" si="27"/>
        <v>41159.225497685184</v>
      </c>
      <c r="T298">
        <f t="shared" si="28"/>
        <v>2012</v>
      </c>
      <c r="U298">
        <f t="shared" si="29"/>
        <v>8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24"/>
        <v>1.0064</v>
      </c>
      <c r="O299" s="6">
        <f t="shared" si="25"/>
        <v>141.74647887323943</v>
      </c>
      <c r="P299" t="s">
        <v>8303</v>
      </c>
      <c r="Q299" t="s">
        <v>8275</v>
      </c>
      <c r="R299" s="10">
        <f t="shared" si="26"/>
        <v>42089.478020833332</v>
      </c>
      <c r="S299" s="10">
        <f t="shared" si="27"/>
        <v>42124.915972222225</v>
      </c>
      <c r="T299">
        <f t="shared" si="28"/>
        <v>2015</v>
      </c>
      <c r="U299">
        <f t="shared" si="29"/>
        <v>3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24"/>
        <v>1.089324126984127</v>
      </c>
      <c r="O300" s="6">
        <f t="shared" si="25"/>
        <v>56.344351395730705</v>
      </c>
      <c r="P300" t="s">
        <v>8303</v>
      </c>
      <c r="Q300" t="s">
        <v>8275</v>
      </c>
      <c r="R300" s="10">
        <f t="shared" si="26"/>
        <v>41709.213518518518</v>
      </c>
      <c r="S300" s="10">
        <f t="shared" si="27"/>
        <v>41768.625</v>
      </c>
      <c r="T300">
        <f t="shared" si="28"/>
        <v>2014</v>
      </c>
      <c r="U300">
        <f t="shared" si="29"/>
        <v>3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24"/>
        <v>1.789525</v>
      </c>
      <c r="O301" s="6">
        <f t="shared" si="25"/>
        <v>73.341188524590166</v>
      </c>
      <c r="P301" t="s">
        <v>8303</v>
      </c>
      <c r="Q301" t="s">
        <v>8275</v>
      </c>
      <c r="R301" s="10">
        <f t="shared" si="26"/>
        <v>40468.975231481483</v>
      </c>
      <c r="S301" s="10">
        <f t="shared" si="27"/>
        <v>40499.016898148147</v>
      </c>
      <c r="T301">
        <f t="shared" si="28"/>
        <v>2010</v>
      </c>
      <c r="U301">
        <f t="shared" si="29"/>
        <v>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24"/>
        <v>1.0172264</v>
      </c>
      <c r="O302" s="6">
        <f t="shared" si="25"/>
        <v>85.337785234899329</v>
      </c>
      <c r="P302" t="s">
        <v>8303</v>
      </c>
      <c r="Q302" t="s">
        <v>8275</v>
      </c>
      <c r="R302" s="10">
        <f t="shared" si="26"/>
        <v>40626.709930555553</v>
      </c>
      <c r="S302" s="10">
        <f t="shared" si="27"/>
        <v>40657.709930555553</v>
      </c>
      <c r="T302">
        <f t="shared" si="28"/>
        <v>2011</v>
      </c>
      <c r="U302">
        <f t="shared" si="29"/>
        <v>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24"/>
        <v>1.1873499999999999</v>
      </c>
      <c r="O303" s="6">
        <f t="shared" si="25"/>
        <v>61.496215139442228</v>
      </c>
      <c r="P303" t="s">
        <v>8303</v>
      </c>
      <c r="Q303" t="s">
        <v>8275</v>
      </c>
      <c r="R303" s="10">
        <f t="shared" si="26"/>
        <v>41312.487673611111</v>
      </c>
      <c r="S303" s="10">
        <f t="shared" si="27"/>
        <v>41352.446006944447</v>
      </c>
      <c r="T303">
        <f t="shared" si="28"/>
        <v>2013</v>
      </c>
      <c r="U303">
        <f t="shared" si="29"/>
        <v>2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24"/>
        <v>1.0045999999999999</v>
      </c>
      <c r="O304" s="6">
        <f t="shared" si="25"/>
        <v>93.018518518518519</v>
      </c>
      <c r="P304" t="s">
        <v>8303</v>
      </c>
      <c r="Q304" t="s">
        <v>8275</v>
      </c>
      <c r="R304" s="10">
        <f t="shared" si="26"/>
        <v>40933.606921296298</v>
      </c>
      <c r="S304" s="10">
        <f t="shared" si="27"/>
        <v>40963.606921296298</v>
      </c>
      <c r="T304">
        <f t="shared" si="28"/>
        <v>2012</v>
      </c>
      <c r="U304">
        <f t="shared" si="29"/>
        <v>1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24"/>
        <v>1.3746666666666667</v>
      </c>
      <c r="O305" s="6">
        <f t="shared" si="25"/>
        <v>50.292682926829265</v>
      </c>
      <c r="P305" t="s">
        <v>8303</v>
      </c>
      <c r="Q305" t="s">
        <v>8275</v>
      </c>
      <c r="R305" s="10">
        <f t="shared" si="26"/>
        <v>41031.821134259255</v>
      </c>
      <c r="S305" s="10">
        <f t="shared" si="27"/>
        <v>41061.821134259255</v>
      </c>
      <c r="T305">
        <f t="shared" si="28"/>
        <v>2012</v>
      </c>
      <c r="U305">
        <f t="shared" si="29"/>
        <v>5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24"/>
        <v>2.3164705882352941</v>
      </c>
      <c r="O306" s="6">
        <f t="shared" si="25"/>
        <v>106.43243243243244</v>
      </c>
      <c r="P306" t="s">
        <v>8303</v>
      </c>
      <c r="Q306" t="s">
        <v>8275</v>
      </c>
      <c r="R306" s="10">
        <f t="shared" si="26"/>
        <v>41113.844872685186</v>
      </c>
      <c r="S306" s="10">
        <f t="shared" si="27"/>
        <v>41152.833333333336</v>
      </c>
      <c r="T306">
        <f t="shared" si="28"/>
        <v>2012</v>
      </c>
      <c r="U306">
        <f t="shared" si="29"/>
        <v>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24"/>
        <v>1.3033333333333332</v>
      </c>
      <c r="O307" s="6">
        <f t="shared" si="25"/>
        <v>51.719576719576722</v>
      </c>
      <c r="P307" t="s">
        <v>8303</v>
      </c>
      <c r="Q307" t="s">
        <v>8275</v>
      </c>
      <c r="R307" s="10">
        <f t="shared" si="26"/>
        <v>40948.380196759259</v>
      </c>
      <c r="S307" s="10">
        <f t="shared" si="27"/>
        <v>40978.380196759259</v>
      </c>
      <c r="T307">
        <f t="shared" si="28"/>
        <v>2012</v>
      </c>
      <c r="U307">
        <f t="shared" si="29"/>
        <v>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24"/>
        <v>2.9289999999999998</v>
      </c>
      <c r="O308" s="6">
        <f t="shared" si="25"/>
        <v>36.612499999999997</v>
      </c>
      <c r="P308" t="s">
        <v>8303</v>
      </c>
      <c r="Q308" t="s">
        <v>8275</v>
      </c>
      <c r="R308" s="10">
        <f t="shared" si="26"/>
        <v>41333.587187500001</v>
      </c>
      <c r="S308" s="10">
        <f t="shared" si="27"/>
        <v>41353.54552083333</v>
      </c>
      <c r="T308">
        <f t="shared" si="28"/>
        <v>2013</v>
      </c>
      <c r="U308">
        <f t="shared" si="29"/>
        <v>2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24"/>
        <v>1.1131818181818183</v>
      </c>
      <c r="O309" s="6">
        <f t="shared" si="25"/>
        <v>42.517361111111114</v>
      </c>
      <c r="P309" t="s">
        <v>8303</v>
      </c>
      <c r="Q309" t="s">
        <v>8275</v>
      </c>
      <c r="R309" s="10">
        <f t="shared" si="26"/>
        <v>41282.694456018522</v>
      </c>
      <c r="S309" s="10">
        <f t="shared" si="27"/>
        <v>41312.694456018522</v>
      </c>
      <c r="T309">
        <f t="shared" si="28"/>
        <v>2013</v>
      </c>
      <c r="U309">
        <f t="shared" si="29"/>
        <v>1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24"/>
        <v>1.0556666666666668</v>
      </c>
      <c r="O310" s="6">
        <f t="shared" si="25"/>
        <v>62.712871287128714</v>
      </c>
      <c r="P310" t="s">
        <v>8303</v>
      </c>
      <c r="Q310" t="s">
        <v>8275</v>
      </c>
      <c r="R310" s="10">
        <f t="shared" si="26"/>
        <v>40567.444560185184</v>
      </c>
      <c r="S310" s="10">
        <f t="shared" si="27"/>
        <v>40612.444560185184</v>
      </c>
      <c r="T310">
        <f t="shared" si="28"/>
        <v>2011</v>
      </c>
      <c r="U310">
        <f t="shared" si="29"/>
        <v>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24"/>
        <v>1.1894444444444445</v>
      </c>
      <c r="O311" s="6">
        <f t="shared" si="25"/>
        <v>89.957983193277315</v>
      </c>
      <c r="P311" t="s">
        <v>8303</v>
      </c>
      <c r="Q311" t="s">
        <v>8275</v>
      </c>
      <c r="R311" s="10">
        <f t="shared" si="26"/>
        <v>41134.501550925925</v>
      </c>
      <c r="S311" s="10">
        <f t="shared" si="27"/>
        <v>41155.501550925925</v>
      </c>
      <c r="T311">
        <f t="shared" si="28"/>
        <v>2012</v>
      </c>
      <c r="U311">
        <f t="shared" si="29"/>
        <v>8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24"/>
        <v>1.04129</v>
      </c>
      <c r="O312" s="6">
        <f t="shared" si="25"/>
        <v>28.924722222222222</v>
      </c>
      <c r="P312" t="s">
        <v>8303</v>
      </c>
      <c r="Q312" t="s">
        <v>8275</v>
      </c>
      <c r="R312" s="10">
        <f t="shared" si="26"/>
        <v>40820.933136574073</v>
      </c>
      <c r="S312" s="10">
        <f t="shared" si="27"/>
        <v>40835.833333333336</v>
      </c>
      <c r="T312">
        <f t="shared" si="28"/>
        <v>2011</v>
      </c>
      <c r="U312">
        <f t="shared" si="29"/>
        <v>10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24"/>
        <v>1.0410165</v>
      </c>
      <c r="O313" s="6">
        <f t="shared" si="25"/>
        <v>138.8022</v>
      </c>
      <c r="P313" t="s">
        <v>8303</v>
      </c>
      <c r="Q313" t="s">
        <v>8275</v>
      </c>
      <c r="R313" s="10">
        <f t="shared" si="26"/>
        <v>40867.969814814816</v>
      </c>
      <c r="S313" s="10">
        <f t="shared" si="27"/>
        <v>40909.082638888889</v>
      </c>
      <c r="T313">
        <f t="shared" si="28"/>
        <v>2011</v>
      </c>
      <c r="U313">
        <f t="shared" si="29"/>
        <v>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24"/>
        <v>1.1187499999999999</v>
      </c>
      <c r="O314" s="6">
        <f t="shared" si="25"/>
        <v>61.301369863013697</v>
      </c>
      <c r="P314" t="s">
        <v>8303</v>
      </c>
      <c r="Q314" t="s">
        <v>8275</v>
      </c>
      <c r="R314" s="10">
        <f t="shared" si="26"/>
        <v>41348.627685185187</v>
      </c>
      <c r="S314" s="10">
        <f t="shared" si="27"/>
        <v>41378.627685185187</v>
      </c>
      <c r="T314">
        <f t="shared" si="28"/>
        <v>2013</v>
      </c>
      <c r="U314">
        <f t="shared" si="29"/>
        <v>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24"/>
        <v>1.0473529411764706</v>
      </c>
      <c r="O315" s="6">
        <f t="shared" si="25"/>
        <v>80.202702702702709</v>
      </c>
      <c r="P315" t="s">
        <v>8303</v>
      </c>
      <c r="Q315" t="s">
        <v>8275</v>
      </c>
      <c r="R315" s="10">
        <f t="shared" si="26"/>
        <v>40356.977939814817</v>
      </c>
      <c r="S315" s="10">
        <f t="shared" si="27"/>
        <v>40401.415972222225</v>
      </c>
      <c r="T315">
        <f t="shared" si="28"/>
        <v>2010</v>
      </c>
      <c r="U315">
        <f t="shared" si="29"/>
        <v>6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24"/>
        <v>3.8515000000000001</v>
      </c>
      <c r="O316" s="6">
        <f t="shared" si="25"/>
        <v>32.095833333333331</v>
      </c>
      <c r="P316" t="s">
        <v>8303</v>
      </c>
      <c r="Q316" t="s">
        <v>8275</v>
      </c>
      <c r="R316" s="10">
        <f t="shared" si="26"/>
        <v>41304.583194444444</v>
      </c>
      <c r="S316" s="10">
        <f t="shared" si="27"/>
        <v>41334.583194444444</v>
      </c>
      <c r="T316">
        <f t="shared" si="28"/>
        <v>2013</v>
      </c>
      <c r="U316">
        <f t="shared" si="29"/>
        <v>1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24"/>
        <v>1.01248</v>
      </c>
      <c r="O317" s="6">
        <f t="shared" si="25"/>
        <v>200.88888888888889</v>
      </c>
      <c r="P317" t="s">
        <v>8303</v>
      </c>
      <c r="Q317" t="s">
        <v>8275</v>
      </c>
      <c r="R317" s="10">
        <f t="shared" si="26"/>
        <v>41113.52238425926</v>
      </c>
      <c r="S317" s="10">
        <f t="shared" si="27"/>
        <v>41143.52238425926</v>
      </c>
      <c r="T317">
        <f t="shared" si="28"/>
        <v>2012</v>
      </c>
      <c r="U317">
        <f t="shared" si="29"/>
        <v>7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24"/>
        <v>1.1377333333333333</v>
      </c>
      <c r="O318" s="6">
        <f t="shared" si="25"/>
        <v>108.01265822784811</v>
      </c>
      <c r="P318" t="s">
        <v>8303</v>
      </c>
      <c r="Q318" t="s">
        <v>8275</v>
      </c>
      <c r="R318" s="10">
        <f t="shared" si="26"/>
        <v>41950.673576388886</v>
      </c>
      <c r="S318" s="10">
        <f t="shared" si="27"/>
        <v>41983.957638888889</v>
      </c>
      <c r="T318">
        <f t="shared" si="28"/>
        <v>2014</v>
      </c>
      <c r="U318">
        <f t="shared" si="29"/>
        <v>11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24"/>
        <v>1.0080333333333333</v>
      </c>
      <c r="O319" s="6">
        <f t="shared" si="25"/>
        <v>95.699367088607602</v>
      </c>
      <c r="P319" t="s">
        <v>8303</v>
      </c>
      <c r="Q319" t="s">
        <v>8275</v>
      </c>
      <c r="R319" s="10">
        <f t="shared" si="26"/>
        <v>41589.426886574074</v>
      </c>
      <c r="S319" s="10">
        <f t="shared" si="27"/>
        <v>41619.426886574074</v>
      </c>
      <c r="T319">
        <f t="shared" si="28"/>
        <v>2013</v>
      </c>
      <c r="U319">
        <f t="shared" si="29"/>
        <v>11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24"/>
        <v>2.8332000000000002</v>
      </c>
      <c r="O320" s="6">
        <f t="shared" si="25"/>
        <v>49.880281690140848</v>
      </c>
      <c r="P320" t="s">
        <v>8303</v>
      </c>
      <c r="Q320" t="s">
        <v>8275</v>
      </c>
      <c r="R320" s="10">
        <f t="shared" si="26"/>
        <v>41329.788784722223</v>
      </c>
      <c r="S320" s="10">
        <f t="shared" si="27"/>
        <v>41359.747118055559</v>
      </c>
      <c r="T320">
        <f t="shared" si="28"/>
        <v>2013</v>
      </c>
      <c r="U320">
        <f t="shared" si="29"/>
        <v>2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24"/>
        <v>1.1268</v>
      </c>
      <c r="O321" s="6">
        <f t="shared" si="25"/>
        <v>110.47058823529412</v>
      </c>
      <c r="P321" t="s">
        <v>8303</v>
      </c>
      <c r="Q321" t="s">
        <v>8275</v>
      </c>
      <c r="R321" s="10">
        <f t="shared" si="26"/>
        <v>40123.58829861111</v>
      </c>
      <c r="S321" s="10">
        <f t="shared" si="27"/>
        <v>40211.082638888889</v>
      </c>
      <c r="T321">
        <f t="shared" si="28"/>
        <v>2009</v>
      </c>
      <c r="U321">
        <f t="shared" si="29"/>
        <v>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24"/>
        <v>1.0658000000000001</v>
      </c>
      <c r="O322" s="6">
        <f t="shared" si="25"/>
        <v>134.91139240506328</v>
      </c>
      <c r="P322" t="s">
        <v>8303</v>
      </c>
      <c r="Q322" t="s">
        <v>8275</v>
      </c>
      <c r="R322" s="10">
        <f t="shared" si="26"/>
        <v>42331.301307870366</v>
      </c>
      <c r="S322" s="10">
        <f t="shared" si="27"/>
        <v>42360.708333333328</v>
      </c>
      <c r="T322">
        <f t="shared" si="28"/>
        <v>2015</v>
      </c>
      <c r="U322">
        <f t="shared" si="29"/>
        <v>11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30">E323/D323</f>
        <v>1.0266285714285714</v>
      </c>
      <c r="O323" s="6">
        <f t="shared" ref="O323:O386" si="31">E323/L323</f>
        <v>106.62314540059347</v>
      </c>
      <c r="P323" t="s">
        <v>8303</v>
      </c>
      <c r="Q323" t="s">
        <v>8275</v>
      </c>
      <c r="R323" s="10">
        <f t="shared" ref="R323:R386" si="32">(J323/86400)+25569+(-6/24)</f>
        <v>42647.196597222224</v>
      </c>
      <c r="S323" s="10">
        <f t="shared" ref="S323:S386" si="33">(I323/86400)+25569+(-6/24)</f>
        <v>42682.238263888888</v>
      </c>
      <c r="T323">
        <f t="shared" ref="T323:T386" si="34">YEAR(R323)</f>
        <v>2016</v>
      </c>
      <c r="U323">
        <f t="shared" ref="U323:U386" si="35">MONTH(R323)</f>
        <v>10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30"/>
        <v>1.0791200000000001</v>
      </c>
      <c r="O324" s="6">
        <f t="shared" si="31"/>
        <v>145.04301075268816</v>
      </c>
      <c r="P324" t="s">
        <v>8303</v>
      </c>
      <c r="Q324" t="s">
        <v>8275</v>
      </c>
      <c r="R324" s="10">
        <f t="shared" si="32"/>
        <v>42473.32</v>
      </c>
      <c r="S324" s="10">
        <f t="shared" si="33"/>
        <v>42503.32</v>
      </c>
      <c r="T324">
        <f t="shared" si="34"/>
        <v>2016</v>
      </c>
      <c r="U324">
        <f t="shared" si="35"/>
        <v>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30"/>
        <v>1.2307407407407407</v>
      </c>
      <c r="O325" s="6">
        <f t="shared" si="31"/>
        <v>114.58620689655173</v>
      </c>
      <c r="P325" t="s">
        <v>8303</v>
      </c>
      <c r="Q325" t="s">
        <v>8275</v>
      </c>
      <c r="R325" s="10">
        <f t="shared" si="32"/>
        <v>42697.07136574074</v>
      </c>
      <c r="S325" s="10">
        <f t="shared" si="33"/>
        <v>42725.082638888889</v>
      </c>
      <c r="T325">
        <f t="shared" si="34"/>
        <v>2016</v>
      </c>
      <c r="U325">
        <f t="shared" si="35"/>
        <v>11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30"/>
        <v>1.016</v>
      </c>
      <c r="O326" s="6">
        <f t="shared" si="31"/>
        <v>105.3170731707317</v>
      </c>
      <c r="P326" t="s">
        <v>8303</v>
      </c>
      <c r="Q326" t="s">
        <v>8275</v>
      </c>
      <c r="R326" s="10">
        <f t="shared" si="32"/>
        <v>42184.376250000001</v>
      </c>
      <c r="S326" s="10">
        <f t="shared" si="33"/>
        <v>42217.376250000001</v>
      </c>
      <c r="T326">
        <f t="shared" si="34"/>
        <v>2015</v>
      </c>
      <c r="U326">
        <f t="shared" si="35"/>
        <v>6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30"/>
        <v>1.04396</v>
      </c>
      <c r="O327" s="6">
        <f t="shared" si="31"/>
        <v>70.921195652173907</v>
      </c>
      <c r="P327" t="s">
        <v>8303</v>
      </c>
      <c r="Q327" t="s">
        <v>8275</v>
      </c>
      <c r="R327" s="10">
        <f t="shared" si="32"/>
        <v>42688.937881944439</v>
      </c>
      <c r="S327" s="10">
        <f t="shared" si="33"/>
        <v>42723.937881944439</v>
      </c>
      <c r="T327">
        <f t="shared" si="34"/>
        <v>2016</v>
      </c>
      <c r="U327">
        <f t="shared" si="35"/>
        <v>11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30"/>
        <v>1.1292973333333334</v>
      </c>
      <c r="O328" s="6">
        <f t="shared" si="31"/>
        <v>147.17167680278018</v>
      </c>
      <c r="P328" t="s">
        <v>8303</v>
      </c>
      <c r="Q328" t="s">
        <v>8275</v>
      </c>
      <c r="R328" s="10">
        <f t="shared" si="32"/>
        <v>42775.064884259264</v>
      </c>
      <c r="S328" s="10">
        <f t="shared" si="33"/>
        <v>42808.706250000003</v>
      </c>
      <c r="T328">
        <f t="shared" si="34"/>
        <v>2017</v>
      </c>
      <c r="U328">
        <f t="shared" si="35"/>
        <v>2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30"/>
        <v>1.3640000000000001</v>
      </c>
      <c r="O329" s="6">
        <f t="shared" si="31"/>
        <v>160.47058823529412</v>
      </c>
      <c r="P329" t="s">
        <v>8303</v>
      </c>
      <c r="Q329" t="s">
        <v>8275</v>
      </c>
      <c r="R329" s="10">
        <f t="shared" si="32"/>
        <v>42057.985289351855</v>
      </c>
      <c r="S329" s="10">
        <f t="shared" si="33"/>
        <v>42085.083333333328</v>
      </c>
      <c r="T329">
        <f t="shared" si="34"/>
        <v>2015</v>
      </c>
      <c r="U329">
        <f t="shared" si="35"/>
        <v>2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30"/>
        <v>1.036144</v>
      </c>
      <c r="O330" s="6">
        <f t="shared" si="31"/>
        <v>156.04578313253012</v>
      </c>
      <c r="P330" t="s">
        <v>8303</v>
      </c>
      <c r="Q330" t="s">
        <v>8275</v>
      </c>
      <c r="R330" s="10">
        <f t="shared" si="32"/>
        <v>42278.696620370371</v>
      </c>
      <c r="S330" s="10">
        <f t="shared" si="33"/>
        <v>42308.916666666672</v>
      </c>
      <c r="T330">
        <f t="shared" si="34"/>
        <v>2015</v>
      </c>
      <c r="U330">
        <f t="shared" si="35"/>
        <v>10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30"/>
        <v>1.0549999999999999</v>
      </c>
      <c r="O331" s="6">
        <f t="shared" si="31"/>
        <v>63.17365269461078</v>
      </c>
      <c r="P331" t="s">
        <v>8303</v>
      </c>
      <c r="Q331" t="s">
        <v>8275</v>
      </c>
      <c r="R331" s="10">
        <f t="shared" si="32"/>
        <v>42291.21674768519</v>
      </c>
      <c r="S331" s="10">
        <f t="shared" si="33"/>
        <v>42314.916666666672</v>
      </c>
      <c r="T331">
        <f t="shared" si="34"/>
        <v>2015</v>
      </c>
      <c r="U331">
        <f t="shared" si="35"/>
        <v>10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30"/>
        <v>1.0182857142857142</v>
      </c>
      <c r="O332" s="6">
        <f t="shared" si="31"/>
        <v>104.82352941176471</v>
      </c>
      <c r="P332" t="s">
        <v>8303</v>
      </c>
      <c r="Q332" t="s">
        <v>8275</v>
      </c>
      <c r="R332" s="10">
        <f t="shared" si="32"/>
        <v>41379.265775462962</v>
      </c>
      <c r="S332" s="10">
        <f t="shared" si="33"/>
        <v>41410.915972222225</v>
      </c>
      <c r="T332">
        <f t="shared" si="34"/>
        <v>2013</v>
      </c>
      <c r="U332">
        <f t="shared" si="35"/>
        <v>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30"/>
        <v>1.0660499999999999</v>
      </c>
      <c r="O333" s="6">
        <f t="shared" si="31"/>
        <v>97.356164383561648</v>
      </c>
      <c r="P333" t="s">
        <v>8303</v>
      </c>
      <c r="Q333" t="s">
        <v>8275</v>
      </c>
      <c r="R333" s="10">
        <f t="shared" si="32"/>
        <v>42507.331412037034</v>
      </c>
      <c r="S333" s="10">
        <f t="shared" si="33"/>
        <v>42538.331412037034</v>
      </c>
      <c r="T333">
        <f t="shared" si="34"/>
        <v>2016</v>
      </c>
      <c r="U333">
        <f t="shared" si="35"/>
        <v>5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30"/>
        <v>1.13015</v>
      </c>
      <c r="O334" s="6">
        <f t="shared" si="31"/>
        <v>203.63063063063063</v>
      </c>
      <c r="P334" t="s">
        <v>8303</v>
      </c>
      <c r="Q334" t="s">
        <v>8275</v>
      </c>
      <c r="R334" s="10">
        <f t="shared" si="32"/>
        <v>42263.430289351847</v>
      </c>
      <c r="S334" s="10">
        <f t="shared" si="33"/>
        <v>42305.083333333328</v>
      </c>
      <c r="T334">
        <f t="shared" si="34"/>
        <v>2015</v>
      </c>
      <c r="U334">
        <f t="shared" si="35"/>
        <v>9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30"/>
        <v>1.252275</v>
      </c>
      <c r="O335" s="6">
        <f t="shared" si="31"/>
        <v>188.31203007518798</v>
      </c>
      <c r="P335" t="s">
        <v>8303</v>
      </c>
      <c r="Q335" t="s">
        <v>8275</v>
      </c>
      <c r="R335" s="10">
        <f t="shared" si="32"/>
        <v>42437.386469907404</v>
      </c>
      <c r="S335" s="10">
        <f t="shared" si="33"/>
        <v>42467.34480324074</v>
      </c>
      <c r="T335">
        <f t="shared" si="34"/>
        <v>2016</v>
      </c>
      <c r="U335">
        <f t="shared" si="35"/>
        <v>3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30"/>
        <v>1.0119</v>
      </c>
      <c r="O336" s="6">
        <f t="shared" si="31"/>
        <v>146.65217391304347</v>
      </c>
      <c r="P336" t="s">
        <v>8303</v>
      </c>
      <c r="Q336" t="s">
        <v>8275</v>
      </c>
      <c r="R336" s="10">
        <f t="shared" si="32"/>
        <v>42101.432372685187</v>
      </c>
      <c r="S336" s="10">
        <f t="shared" si="33"/>
        <v>42139.541666666672</v>
      </c>
      <c r="T336">
        <f t="shared" si="34"/>
        <v>2015</v>
      </c>
      <c r="U336">
        <f t="shared" si="35"/>
        <v>4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30"/>
        <v>1.0276470588235294</v>
      </c>
      <c r="O337" s="6">
        <f t="shared" si="31"/>
        <v>109.1875</v>
      </c>
      <c r="P337" t="s">
        <v>8303</v>
      </c>
      <c r="Q337" t="s">
        <v>8275</v>
      </c>
      <c r="R337" s="10">
        <f t="shared" si="32"/>
        <v>42101.487442129626</v>
      </c>
      <c r="S337" s="10">
        <f t="shared" si="33"/>
        <v>42132.666666666672</v>
      </c>
      <c r="T337">
        <f t="shared" si="34"/>
        <v>2015</v>
      </c>
      <c r="U337">
        <f t="shared" si="35"/>
        <v>4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30"/>
        <v>1.1683911999999999</v>
      </c>
      <c r="O338" s="6">
        <f t="shared" si="31"/>
        <v>59.249046653144013</v>
      </c>
      <c r="P338" t="s">
        <v>8303</v>
      </c>
      <c r="Q338" t="s">
        <v>8275</v>
      </c>
      <c r="R338" s="10">
        <f t="shared" si="32"/>
        <v>42291.346273148149</v>
      </c>
      <c r="S338" s="10">
        <f t="shared" si="33"/>
        <v>42321.387939814813</v>
      </c>
      <c r="T338">
        <f t="shared" si="34"/>
        <v>2015</v>
      </c>
      <c r="U338">
        <f t="shared" si="35"/>
        <v>10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30"/>
        <v>1.0116833333333335</v>
      </c>
      <c r="O339" s="6">
        <f t="shared" si="31"/>
        <v>97.904838709677421</v>
      </c>
      <c r="P339" t="s">
        <v>8303</v>
      </c>
      <c r="Q339" t="s">
        <v>8275</v>
      </c>
      <c r="R339" s="10">
        <f t="shared" si="32"/>
        <v>42046.878564814819</v>
      </c>
      <c r="S339" s="10">
        <f t="shared" si="33"/>
        <v>42076.836898148147</v>
      </c>
      <c r="T339">
        <f t="shared" si="34"/>
        <v>2015</v>
      </c>
      <c r="U339">
        <f t="shared" si="35"/>
        <v>2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30"/>
        <v>1.1013360000000001</v>
      </c>
      <c r="O340" s="6">
        <f t="shared" si="31"/>
        <v>70.000169491525426</v>
      </c>
      <c r="P340" t="s">
        <v>8303</v>
      </c>
      <c r="Q340" t="s">
        <v>8275</v>
      </c>
      <c r="R340" s="10">
        <f t="shared" si="32"/>
        <v>42559.505671296298</v>
      </c>
      <c r="S340" s="10">
        <f t="shared" si="33"/>
        <v>42615.791666666672</v>
      </c>
      <c r="T340">
        <f t="shared" si="34"/>
        <v>2016</v>
      </c>
      <c r="U340">
        <f t="shared" si="35"/>
        <v>7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30"/>
        <v>1.0808333333333333</v>
      </c>
      <c r="O341" s="6">
        <f t="shared" si="31"/>
        <v>72.865168539325836</v>
      </c>
      <c r="P341" t="s">
        <v>8303</v>
      </c>
      <c r="Q341" t="s">
        <v>8275</v>
      </c>
      <c r="R341" s="10">
        <f t="shared" si="32"/>
        <v>42093.510046296295</v>
      </c>
      <c r="S341" s="10">
        <f t="shared" si="33"/>
        <v>42123.510046296295</v>
      </c>
      <c r="T341">
        <f t="shared" si="34"/>
        <v>2015</v>
      </c>
      <c r="U341">
        <f t="shared" si="35"/>
        <v>3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30"/>
        <v>1.2502285714285715</v>
      </c>
      <c r="O342" s="6">
        <f t="shared" si="31"/>
        <v>146.34782608695653</v>
      </c>
      <c r="P342" t="s">
        <v>8303</v>
      </c>
      <c r="Q342" t="s">
        <v>8275</v>
      </c>
      <c r="R342" s="10">
        <f t="shared" si="32"/>
        <v>42772.419062500005</v>
      </c>
      <c r="S342" s="10">
        <f t="shared" si="33"/>
        <v>42802.625</v>
      </c>
      <c r="T342">
        <f t="shared" si="34"/>
        <v>2017</v>
      </c>
      <c r="U342">
        <f t="shared" si="35"/>
        <v>2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30"/>
        <v>1.0671428571428572</v>
      </c>
      <c r="O343" s="6">
        <f t="shared" si="31"/>
        <v>67.909090909090907</v>
      </c>
      <c r="P343" t="s">
        <v>8303</v>
      </c>
      <c r="Q343" t="s">
        <v>8275</v>
      </c>
      <c r="R343" s="10">
        <f t="shared" si="32"/>
        <v>41894.629606481481</v>
      </c>
      <c r="S343" s="10">
        <f t="shared" si="33"/>
        <v>41912.915972222225</v>
      </c>
      <c r="T343">
        <f t="shared" si="34"/>
        <v>2014</v>
      </c>
      <c r="U343">
        <f t="shared" si="35"/>
        <v>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30"/>
        <v>1.0036639999999999</v>
      </c>
      <c r="O344" s="6">
        <f t="shared" si="31"/>
        <v>169.85083076923075</v>
      </c>
      <c r="P344" t="s">
        <v>8303</v>
      </c>
      <c r="Q344" t="s">
        <v>8275</v>
      </c>
      <c r="R344" s="10">
        <f t="shared" si="32"/>
        <v>42459.530844907407</v>
      </c>
      <c r="S344" s="10">
        <f t="shared" si="33"/>
        <v>42489.530844907407</v>
      </c>
      <c r="T344">
        <f t="shared" si="34"/>
        <v>2016</v>
      </c>
      <c r="U344">
        <f t="shared" si="35"/>
        <v>3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30"/>
        <v>1.0202863333333334</v>
      </c>
      <c r="O345" s="6">
        <f t="shared" si="31"/>
        <v>58.413339694656486</v>
      </c>
      <c r="P345" t="s">
        <v>8303</v>
      </c>
      <c r="Q345" t="s">
        <v>8275</v>
      </c>
      <c r="R345" s="10">
        <f t="shared" si="32"/>
        <v>41926.48778935185</v>
      </c>
      <c r="S345" s="10">
        <f t="shared" si="33"/>
        <v>41956.875</v>
      </c>
      <c r="T345">
        <f t="shared" si="34"/>
        <v>2014</v>
      </c>
      <c r="U345">
        <f t="shared" si="35"/>
        <v>10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30"/>
        <v>1.0208358208955224</v>
      </c>
      <c r="O346" s="6">
        <f t="shared" si="31"/>
        <v>119.99298245614035</v>
      </c>
      <c r="P346" t="s">
        <v>8303</v>
      </c>
      <c r="Q346" t="s">
        <v>8275</v>
      </c>
      <c r="R346" s="10">
        <f t="shared" si="32"/>
        <v>42111.720995370371</v>
      </c>
      <c r="S346" s="10">
        <f t="shared" si="33"/>
        <v>42155.847222222219</v>
      </c>
      <c r="T346">
        <f t="shared" si="34"/>
        <v>2015</v>
      </c>
      <c r="U346">
        <f t="shared" si="35"/>
        <v>4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30"/>
        <v>1.2327586206896552</v>
      </c>
      <c r="O347" s="6">
        <f t="shared" si="31"/>
        <v>99.860335195530723</v>
      </c>
      <c r="P347" t="s">
        <v>8303</v>
      </c>
      <c r="Q347" t="s">
        <v>8275</v>
      </c>
      <c r="R347" s="10">
        <f t="shared" si="32"/>
        <v>42114.694328703699</v>
      </c>
      <c r="S347" s="10">
        <f t="shared" si="33"/>
        <v>42144.694328703699</v>
      </c>
      <c r="T347">
        <f t="shared" si="34"/>
        <v>2015</v>
      </c>
      <c r="U347">
        <f t="shared" si="35"/>
        <v>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30"/>
        <v>1.7028880000000002</v>
      </c>
      <c r="O348" s="6">
        <f t="shared" si="31"/>
        <v>90.579148936170213</v>
      </c>
      <c r="P348" t="s">
        <v>8303</v>
      </c>
      <c r="Q348" t="s">
        <v>8275</v>
      </c>
      <c r="R348" s="10">
        <f t="shared" si="32"/>
        <v>42261.250243055554</v>
      </c>
      <c r="S348" s="10">
        <f t="shared" si="33"/>
        <v>42291.250243055554</v>
      </c>
      <c r="T348">
        <f t="shared" si="34"/>
        <v>2015</v>
      </c>
      <c r="U348">
        <f t="shared" si="35"/>
        <v>9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30"/>
        <v>1.1159049999999999</v>
      </c>
      <c r="O349" s="6">
        <f t="shared" si="31"/>
        <v>117.77361477572559</v>
      </c>
      <c r="P349" t="s">
        <v>8303</v>
      </c>
      <c r="Q349" t="s">
        <v>8275</v>
      </c>
      <c r="R349" s="10">
        <f t="shared" si="32"/>
        <v>42292.245474537034</v>
      </c>
      <c r="S349" s="10">
        <f t="shared" si="33"/>
        <v>42322.287141203706</v>
      </c>
      <c r="T349">
        <f t="shared" si="34"/>
        <v>2015</v>
      </c>
      <c r="U349">
        <f t="shared" si="35"/>
        <v>10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30"/>
        <v>1.03</v>
      </c>
      <c r="O350" s="6">
        <f t="shared" si="31"/>
        <v>86.554621848739501</v>
      </c>
      <c r="P350" t="s">
        <v>8303</v>
      </c>
      <c r="Q350" t="s">
        <v>8275</v>
      </c>
      <c r="R350" s="10">
        <f t="shared" si="32"/>
        <v>42207.33699074074</v>
      </c>
      <c r="S350" s="10">
        <f t="shared" si="33"/>
        <v>42237.33699074074</v>
      </c>
      <c r="T350">
        <f t="shared" si="34"/>
        <v>2015</v>
      </c>
      <c r="U350">
        <f t="shared" si="35"/>
        <v>7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30"/>
        <v>1.0663570159857905</v>
      </c>
      <c r="O351" s="6">
        <f t="shared" si="31"/>
        <v>71.899281437125751</v>
      </c>
      <c r="P351" t="s">
        <v>8303</v>
      </c>
      <c r="Q351" t="s">
        <v>8275</v>
      </c>
      <c r="R351" s="10">
        <f t="shared" si="32"/>
        <v>42760.248935185184</v>
      </c>
      <c r="S351" s="10">
        <f t="shared" si="33"/>
        <v>42790.248935185184</v>
      </c>
      <c r="T351">
        <f t="shared" si="34"/>
        <v>2017</v>
      </c>
      <c r="U351">
        <f t="shared" si="35"/>
        <v>1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30"/>
        <v>1.1476</v>
      </c>
      <c r="O352" s="6">
        <f t="shared" si="31"/>
        <v>129.81900452488688</v>
      </c>
      <c r="P352" t="s">
        <v>8303</v>
      </c>
      <c r="Q352" t="s">
        <v>8275</v>
      </c>
      <c r="R352" s="10">
        <f t="shared" si="32"/>
        <v>42585.816076388888</v>
      </c>
      <c r="S352" s="10">
        <f t="shared" si="33"/>
        <v>42623.915972222225</v>
      </c>
      <c r="T352">
        <f t="shared" si="34"/>
        <v>2016</v>
      </c>
      <c r="U352">
        <f t="shared" si="35"/>
        <v>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30"/>
        <v>1.2734117647058822</v>
      </c>
      <c r="O353" s="6">
        <f t="shared" si="31"/>
        <v>44.912863070539416</v>
      </c>
      <c r="P353" t="s">
        <v>8303</v>
      </c>
      <c r="Q353" t="s">
        <v>8275</v>
      </c>
      <c r="R353" s="10">
        <f t="shared" si="32"/>
        <v>42427.714745370366</v>
      </c>
      <c r="S353" s="10">
        <f t="shared" si="33"/>
        <v>42467.673078703709</v>
      </c>
      <c r="T353">
        <f t="shared" si="34"/>
        <v>2016</v>
      </c>
      <c r="U353">
        <f t="shared" si="35"/>
        <v>2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30"/>
        <v>1.1656</v>
      </c>
      <c r="O354" s="6">
        <f t="shared" si="31"/>
        <v>40.755244755244753</v>
      </c>
      <c r="P354" t="s">
        <v>8303</v>
      </c>
      <c r="Q354" t="s">
        <v>8275</v>
      </c>
      <c r="R354" s="10">
        <f t="shared" si="32"/>
        <v>41889.917453703703</v>
      </c>
      <c r="S354" s="10">
        <f t="shared" si="33"/>
        <v>41919.917453703703</v>
      </c>
      <c r="T354">
        <f t="shared" si="34"/>
        <v>2014</v>
      </c>
      <c r="U354">
        <f t="shared" si="35"/>
        <v>9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30"/>
        <v>1.0861819426615318</v>
      </c>
      <c r="O355" s="6">
        <f t="shared" si="31"/>
        <v>103.52394779771615</v>
      </c>
      <c r="P355" t="s">
        <v>8303</v>
      </c>
      <c r="Q355" t="s">
        <v>8275</v>
      </c>
      <c r="R355" s="10">
        <f t="shared" si="32"/>
        <v>42297.541886574079</v>
      </c>
      <c r="S355" s="10">
        <f t="shared" si="33"/>
        <v>42327.583553240736</v>
      </c>
      <c r="T355">
        <f t="shared" si="34"/>
        <v>2015</v>
      </c>
      <c r="U355">
        <f t="shared" si="35"/>
        <v>10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30"/>
        <v>1.0394285714285714</v>
      </c>
      <c r="O356" s="6">
        <f t="shared" si="31"/>
        <v>125.44827586206897</v>
      </c>
      <c r="P356" t="s">
        <v>8303</v>
      </c>
      <c r="Q356" t="s">
        <v>8275</v>
      </c>
      <c r="R356" s="10">
        <f t="shared" si="32"/>
        <v>42438.577789351853</v>
      </c>
      <c r="S356" s="10">
        <f t="shared" si="33"/>
        <v>42468.536122685182</v>
      </c>
      <c r="T356">
        <f t="shared" si="34"/>
        <v>2016</v>
      </c>
      <c r="U356">
        <f t="shared" si="35"/>
        <v>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30"/>
        <v>1.1625714285714286</v>
      </c>
      <c r="O357" s="6">
        <f t="shared" si="31"/>
        <v>246.60606060606059</v>
      </c>
      <c r="P357" t="s">
        <v>8303</v>
      </c>
      <c r="Q357" t="s">
        <v>8275</v>
      </c>
      <c r="R357" s="10">
        <f t="shared" si="32"/>
        <v>41943.043912037036</v>
      </c>
      <c r="S357" s="10">
        <f t="shared" si="33"/>
        <v>41974.0855787037</v>
      </c>
      <c r="T357">
        <f t="shared" si="34"/>
        <v>2014</v>
      </c>
      <c r="U357">
        <f t="shared" si="35"/>
        <v>10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30"/>
        <v>1.0269239999999999</v>
      </c>
      <c r="O358" s="6">
        <f t="shared" si="31"/>
        <v>79.401340206185566</v>
      </c>
      <c r="P358" t="s">
        <v>8303</v>
      </c>
      <c r="Q358" t="s">
        <v>8275</v>
      </c>
      <c r="R358" s="10">
        <f t="shared" si="32"/>
        <v>42415.553159722222</v>
      </c>
      <c r="S358" s="10">
        <f t="shared" si="33"/>
        <v>42445.511493055557</v>
      </c>
      <c r="T358">
        <f t="shared" si="34"/>
        <v>2016</v>
      </c>
      <c r="U358">
        <f t="shared" si="35"/>
        <v>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30"/>
        <v>1.74</v>
      </c>
      <c r="O359" s="6">
        <f t="shared" si="31"/>
        <v>86.138613861386133</v>
      </c>
      <c r="P359" t="s">
        <v>8303</v>
      </c>
      <c r="Q359" t="s">
        <v>8275</v>
      </c>
      <c r="R359" s="10">
        <f t="shared" si="32"/>
        <v>42077.972187499996</v>
      </c>
      <c r="S359" s="10">
        <f t="shared" si="33"/>
        <v>42117.972187499996</v>
      </c>
      <c r="T359">
        <f t="shared" si="34"/>
        <v>2015</v>
      </c>
      <c r="U359">
        <f t="shared" si="35"/>
        <v>3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30"/>
        <v>1.03088</v>
      </c>
      <c r="O360" s="6">
        <f t="shared" si="31"/>
        <v>193.04868913857678</v>
      </c>
      <c r="P360" t="s">
        <v>8303</v>
      </c>
      <c r="Q360" t="s">
        <v>8275</v>
      </c>
      <c r="R360" s="10">
        <f t="shared" si="32"/>
        <v>42507.610196759255</v>
      </c>
      <c r="S360" s="10">
        <f t="shared" si="33"/>
        <v>42536.375</v>
      </c>
      <c r="T360">
        <f t="shared" si="34"/>
        <v>2016</v>
      </c>
      <c r="U360">
        <f t="shared" si="35"/>
        <v>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30"/>
        <v>1.0485537190082646</v>
      </c>
      <c r="O361" s="6">
        <f t="shared" si="31"/>
        <v>84.023178807947019</v>
      </c>
      <c r="P361" t="s">
        <v>8303</v>
      </c>
      <c r="Q361" t="s">
        <v>8275</v>
      </c>
      <c r="R361" s="10">
        <f t="shared" si="32"/>
        <v>41934.820486111115</v>
      </c>
      <c r="S361" s="10">
        <f t="shared" si="33"/>
        <v>41956.966666666667</v>
      </c>
      <c r="T361">
        <f t="shared" si="34"/>
        <v>2014</v>
      </c>
      <c r="U361">
        <f t="shared" si="35"/>
        <v>10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30"/>
        <v>1.0137499999999999</v>
      </c>
      <c r="O362" s="6">
        <f t="shared" si="31"/>
        <v>139.82758620689654</v>
      </c>
      <c r="P362" t="s">
        <v>8303</v>
      </c>
      <c r="Q362" t="s">
        <v>8275</v>
      </c>
      <c r="R362" s="10">
        <f t="shared" si="32"/>
        <v>42163.647916666669</v>
      </c>
      <c r="S362" s="10">
        <f t="shared" si="33"/>
        <v>42207.882638888885</v>
      </c>
      <c r="T362">
        <f t="shared" si="34"/>
        <v>2015</v>
      </c>
      <c r="U362">
        <f t="shared" si="35"/>
        <v>6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30"/>
        <v>1.1107699999999998</v>
      </c>
      <c r="O363" s="6">
        <f t="shared" si="31"/>
        <v>109.82189265536722</v>
      </c>
      <c r="P363" t="s">
        <v>8303</v>
      </c>
      <c r="Q363" t="s">
        <v>8275</v>
      </c>
      <c r="R363" s="10">
        <f t="shared" si="32"/>
        <v>41935.751226851848</v>
      </c>
      <c r="S363" s="10">
        <f t="shared" si="33"/>
        <v>41965.792893518519</v>
      </c>
      <c r="T363">
        <f t="shared" si="34"/>
        <v>2014</v>
      </c>
      <c r="U363">
        <f t="shared" si="35"/>
        <v>10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30"/>
        <v>1.2415933781686497</v>
      </c>
      <c r="O364" s="6">
        <f t="shared" si="31"/>
        <v>139.53488372093022</v>
      </c>
      <c r="P364" t="s">
        <v>8303</v>
      </c>
      <c r="Q364" t="s">
        <v>8275</v>
      </c>
      <c r="R364" s="10">
        <f t="shared" si="32"/>
        <v>41836.960543981484</v>
      </c>
      <c r="S364" s="10">
        <f t="shared" si="33"/>
        <v>41858.75</v>
      </c>
      <c r="T364">
        <f t="shared" si="34"/>
        <v>2014</v>
      </c>
      <c r="U364">
        <f t="shared" si="35"/>
        <v>7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30"/>
        <v>1.0133333333333334</v>
      </c>
      <c r="O365" s="6">
        <f t="shared" si="31"/>
        <v>347.84615384615387</v>
      </c>
      <c r="P365" t="s">
        <v>8303</v>
      </c>
      <c r="Q365" t="s">
        <v>8275</v>
      </c>
      <c r="R365" s="10">
        <f t="shared" si="32"/>
        <v>40255.494629629626</v>
      </c>
      <c r="S365" s="10">
        <f t="shared" si="33"/>
        <v>40300.556944444441</v>
      </c>
      <c r="T365">
        <f t="shared" si="34"/>
        <v>2010</v>
      </c>
      <c r="U365">
        <f t="shared" si="35"/>
        <v>3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30"/>
        <v>1.1016142857142857</v>
      </c>
      <c r="O366" s="6">
        <f t="shared" si="31"/>
        <v>68.24159292035398</v>
      </c>
      <c r="P366" t="s">
        <v>8303</v>
      </c>
      <c r="Q366" t="s">
        <v>8275</v>
      </c>
      <c r="R366" s="10">
        <f t="shared" si="32"/>
        <v>41780.609629629631</v>
      </c>
      <c r="S366" s="10">
        <f t="shared" si="33"/>
        <v>41810.915972222225</v>
      </c>
      <c r="T366">
        <f t="shared" si="34"/>
        <v>2014</v>
      </c>
      <c r="U366">
        <f t="shared" si="35"/>
        <v>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30"/>
        <v>1.0397333333333334</v>
      </c>
      <c r="O367" s="6">
        <f t="shared" si="31"/>
        <v>239.93846153846152</v>
      </c>
      <c r="P367" t="s">
        <v>8303</v>
      </c>
      <c r="Q367" t="s">
        <v>8275</v>
      </c>
      <c r="R367" s="10">
        <f t="shared" si="32"/>
        <v>41668.356469907405</v>
      </c>
      <c r="S367" s="10">
        <f t="shared" si="33"/>
        <v>41698.356469907405</v>
      </c>
      <c r="T367">
        <f t="shared" si="34"/>
        <v>2014</v>
      </c>
      <c r="U367">
        <f t="shared" si="35"/>
        <v>1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30"/>
        <v>1.013157894736842</v>
      </c>
      <c r="O368" s="6">
        <f t="shared" si="31"/>
        <v>287.31343283582089</v>
      </c>
      <c r="P368" t="s">
        <v>8303</v>
      </c>
      <c r="Q368" t="s">
        <v>8275</v>
      </c>
      <c r="R368" s="10">
        <f t="shared" si="32"/>
        <v>41019.543032407411</v>
      </c>
      <c r="S368" s="10">
        <f t="shared" si="33"/>
        <v>41049.543032407411</v>
      </c>
      <c r="T368">
        <f t="shared" si="34"/>
        <v>2012</v>
      </c>
      <c r="U368">
        <f t="shared" si="35"/>
        <v>4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30"/>
        <v>1.033501</v>
      </c>
      <c r="O369" s="6">
        <f t="shared" si="31"/>
        <v>86.84882352941176</v>
      </c>
      <c r="P369" t="s">
        <v>8303</v>
      </c>
      <c r="Q369" t="s">
        <v>8275</v>
      </c>
      <c r="R369" s="10">
        <f t="shared" si="32"/>
        <v>41355.327291666668</v>
      </c>
      <c r="S369" s="10">
        <f t="shared" si="33"/>
        <v>41394.957638888889</v>
      </c>
      <c r="T369">
        <f t="shared" si="34"/>
        <v>2013</v>
      </c>
      <c r="U369">
        <f t="shared" si="35"/>
        <v>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30"/>
        <v>1.04112</v>
      </c>
      <c r="O370" s="6">
        <f t="shared" si="31"/>
        <v>81.84905660377359</v>
      </c>
      <c r="P370" t="s">
        <v>8303</v>
      </c>
      <c r="Q370" t="s">
        <v>8275</v>
      </c>
      <c r="R370" s="10">
        <f t="shared" si="32"/>
        <v>42043.355578703704</v>
      </c>
      <c r="S370" s="10">
        <f t="shared" si="33"/>
        <v>42078.313912037032</v>
      </c>
      <c r="T370">
        <f t="shared" si="34"/>
        <v>2015</v>
      </c>
      <c r="U370">
        <f t="shared" si="35"/>
        <v>2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30"/>
        <v>1.1015569230769231</v>
      </c>
      <c r="O371" s="6">
        <f t="shared" si="31"/>
        <v>42.874970059880241</v>
      </c>
      <c r="P371" t="s">
        <v>8303</v>
      </c>
      <c r="Q371" t="s">
        <v>8275</v>
      </c>
      <c r="R371" s="10">
        <f t="shared" si="32"/>
        <v>40893.301724537036</v>
      </c>
      <c r="S371" s="10">
        <f t="shared" si="33"/>
        <v>40923.301724537036</v>
      </c>
      <c r="T371">
        <f t="shared" si="34"/>
        <v>2011</v>
      </c>
      <c r="U371">
        <f t="shared" si="35"/>
        <v>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30"/>
        <v>1.2202</v>
      </c>
      <c r="O372" s="6">
        <f t="shared" si="31"/>
        <v>709.41860465116281</v>
      </c>
      <c r="P372" t="s">
        <v>8303</v>
      </c>
      <c r="Q372" t="s">
        <v>8275</v>
      </c>
      <c r="R372" s="10">
        <f t="shared" si="32"/>
        <v>42711.545138888891</v>
      </c>
      <c r="S372" s="10">
        <f t="shared" si="33"/>
        <v>42741.545138888891</v>
      </c>
      <c r="T372">
        <f t="shared" si="34"/>
        <v>2016</v>
      </c>
      <c r="U372">
        <f t="shared" si="35"/>
        <v>12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30"/>
        <v>1.1416866666666667</v>
      </c>
      <c r="O373" s="6">
        <f t="shared" si="31"/>
        <v>161.25517890772127</v>
      </c>
      <c r="P373" t="s">
        <v>8303</v>
      </c>
      <c r="Q373" t="s">
        <v>8275</v>
      </c>
      <c r="R373" s="10">
        <f t="shared" si="32"/>
        <v>41261.517812500002</v>
      </c>
      <c r="S373" s="10">
        <f t="shared" si="33"/>
        <v>41306.517812500002</v>
      </c>
      <c r="T373">
        <f t="shared" si="34"/>
        <v>2012</v>
      </c>
      <c r="U373">
        <f t="shared" si="35"/>
        <v>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30"/>
        <v>1.2533333333333334</v>
      </c>
      <c r="O374" s="6">
        <f t="shared" si="31"/>
        <v>41.777777777777779</v>
      </c>
      <c r="P374" t="s">
        <v>8303</v>
      </c>
      <c r="Q374" t="s">
        <v>8275</v>
      </c>
      <c r="R374" s="10">
        <f t="shared" si="32"/>
        <v>42425.326898148152</v>
      </c>
      <c r="S374" s="10">
        <f t="shared" si="33"/>
        <v>42465.416666666672</v>
      </c>
      <c r="T374">
        <f t="shared" si="34"/>
        <v>2016</v>
      </c>
      <c r="U374">
        <f t="shared" si="35"/>
        <v>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30"/>
        <v>1.0666666666666667</v>
      </c>
      <c r="O375" s="6">
        <f t="shared" si="31"/>
        <v>89.887640449438209</v>
      </c>
      <c r="P375" t="s">
        <v>8303</v>
      </c>
      <c r="Q375" t="s">
        <v>8275</v>
      </c>
      <c r="R375" s="10">
        <f t="shared" si="32"/>
        <v>41078.66201388889</v>
      </c>
      <c r="S375" s="10">
        <f t="shared" si="33"/>
        <v>41108.66201388889</v>
      </c>
      <c r="T375">
        <f t="shared" si="34"/>
        <v>2012</v>
      </c>
      <c r="U375">
        <f t="shared" si="35"/>
        <v>6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30"/>
        <v>1.3065</v>
      </c>
      <c r="O376" s="6">
        <f t="shared" si="31"/>
        <v>45.051724137931032</v>
      </c>
      <c r="P376" t="s">
        <v>8303</v>
      </c>
      <c r="Q376" t="s">
        <v>8275</v>
      </c>
      <c r="R376" s="10">
        <f t="shared" si="32"/>
        <v>40757.639247685183</v>
      </c>
      <c r="S376" s="10">
        <f t="shared" si="33"/>
        <v>40802.639247685183</v>
      </c>
      <c r="T376">
        <f t="shared" si="34"/>
        <v>2011</v>
      </c>
      <c r="U376">
        <f t="shared" si="35"/>
        <v>8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30"/>
        <v>1.2</v>
      </c>
      <c r="O377" s="6">
        <f t="shared" si="31"/>
        <v>42.857142857142854</v>
      </c>
      <c r="P377" t="s">
        <v>8303</v>
      </c>
      <c r="Q377" t="s">
        <v>8275</v>
      </c>
      <c r="R377" s="10">
        <f t="shared" si="32"/>
        <v>41657.735081018516</v>
      </c>
      <c r="S377" s="10">
        <f t="shared" si="33"/>
        <v>41699.470833333333</v>
      </c>
      <c r="T377">
        <f t="shared" si="34"/>
        <v>2014</v>
      </c>
      <c r="U377">
        <f t="shared" si="35"/>
        <v>1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30"/>
        <v>1.0595918367346939</v>
      </c>
      <c r="O378" s="6">
        <f t="shared" si="31"/>
        <v>54.083333333333336</v>
      </c>
      <c r="P378" t="s">
        <v>8303</v>
      </c>
      <c r="Q378" t="s">
        <v>8275</v>
      </c>
      <c r="R378" s="10">
        <f t="shared" si="32"/>
        <v>42576.202731481477</v>
      </c>
      <c r="S378" s="10">
        <f t="shared" si="33"/>
        <v>42607.202731481477</v>
      </c>
      <c r="T378">
        <f t="shared" si="34"/>
        <v>2016</v>
      </c>
      <c r="U378">
        <f t="shared" si="35"/>
        <v>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30"/>
        <v>1.1439999999999999</v>
      </c>
      <c r="O379" s="6">
        <f t="shared" si="31"/>
        <v>103.21804511278195</v>
      </c>
      <c r="P379" t="s">
        <v>8303</v>
      </c>
      <c r="Q379" t="s">
        <v>8275</v>
      </c>
      <c r="R379" s="10">
        <f t="shared" si="32"/>
        <v>42292.000787037032</v>
      </c>
      <c r="S379" s="10">
        <f t="shared" si="33"/>
        <v>42322.042361111111</v>
      </c>
      <c r="T379">
        <f t="shared" si="34"/>
        <v>2015</v>
      </c>
      <c r="U379">
        <f t="shared" si="35"/>
        <v>10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30"/>
        <v>1.1176666666666666</v>
      </c>
      <c r="O380" s="6">
        <f t="shared" si="31"/>
        <v>40.397590361445786</v>
      </c>
      <c r="P380" t="s">
        <v>8303</v>
      </c>
      <c r="Q380" t="s">
        <v>8275</v>
      </c>
      <c r="R380" s="10">
        <f t="shared" si="32"/>
        <v>42370.321851851855</v>
      </c>
      <c r="S380" s="10">
        <f t="shared" si="33"/>
        <v>42394.744444444441</v>
      </c>
      <c r="T380">
        <f t="shared" si="34"/>
        <v>2016</v>
      </c>
      <c r="U380">
        <f t="shared" si="35"/>
        <v>1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30"/>
        <v>1.1608000000000001</v>
      </c>
      <c r="O381" s="6">
        <f t="shared" si="31"/>
        <v>116.85906040268456</v>
      </c>
      <c r="P381" t="s">
        <v>8303</v>
      </c>
      <c r="Q381" t="s">
        <v>8275</v>
      </c>
      <c r="R381" s="10">
        <f t="shared" si="32"/>
        <v>40987.438333333332</v>
      </c>
      <c r="S381" s="10">
        <f t="shared" si="33"/>
        <v>41032.438333333332</v>
      </c>
      <c r="T381">
        <f t="shared" si="34"/>
        <v>2012</v>
      </c>
      <c r="U381">
        <f t="shared" si="35"/>
        <v>3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30"/>
        <v>1.415</v>
      </c>
      <c r="O382" s="6">
        <f t="shared" si="31"/>
        <v>115.51020408163265</v>
      </c>
      <c r="P382" t="s">
        <v>8303</v>
      </c>
      <c r="Q382" t="s">
        <v>8275</v>
      </c>
      <c r="R382" s="10">
        <f t="shared" si="32"/>
        <v>42367.469814814816</v>
      </c>
      <c r="S382" s="10">
        <f t="shared" si="33"/>
        <v>42392.469814814816</v>
      </c>
      <c r="T382">
        <f t="shared" si="34"/>
        <v>2015</v>
      </c>
      <c r="U382">
        <f t="shared" si="35"/>
        <v>12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30"/>
        <v>1.0472999999999999</v>
      </c>
      <c r="O383" s="6">
        <f t="shared" si="31"/>
        <v>104.31274900398407</v>
      </c>
      <c r="P383" t="s">
        <v>8303</v>
      </c>
      <c r="Q383" t="s">
        <v>8275</v>
      </c>
      <c r="R383" s="10">
        <f t="shared" si="32"/>
        <v>41085.448113425926</v>
      </c>
      <c r="S383" s="10">
        <f t="shared" si="33"/>
        <v>41119.958333333336</v>
      </c>
      <c r="T383">
        <f t="shared" si="34"/>
        <v>2012</v>
      </c>
      <c r="U383">
        <f t="shared" si="35"/>
        <v>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30"/>
        <v>2.5583333333333331</v>
      </c>
      <c r="O384" s="6">
        <f t="shared" si="31"/>
        <v>69.772727272727266</v>
      </c>
      <c r="P384" t="s">
        <v>8303</v>
      </c>
      <c r="Q384" t="s">
        <v>8275</v>
      </c>
      <c r="R384" s="10">
        <f t="shared" si="32"/>
        <v>41144.459490740745</v>
      </c>
      <c r="S384" s="10">
        <f t="shared" si="33"/>
        <v>41158.459490740745</v>
      </c>
      <c r="T384">
        <f t="shared" si="34"/>
        <v>2012</v>
      </c>
      <c r="U384">
        <f t="shared" si="35"/>
        <v>8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30"/>
        <v>2.0670670670670672</v>
      </c>
      <c r="O385" s="6">
        <f t="shared" si="31"/>
        <v>43.020833333333336</v>
      </c>
      <c r="P385" t="s">
        <v>8303</v>
      </c>
      <c r="Q385" t="s">
        <v>8275</v>
      </c>
      <c r="R385" s="10">
        <f t="shared" si="32"/>
        <v>41754.867581018516</v>
      </c>
      <c r="S385" s="10">
        <f t="shared" si="33"/>
        <v>41777.867581018516</v>
      </c>
      <c r="T385">
        <f t="shared" si="34"/>
        <v>2014</v>
      </c>
      <c r="U385">
        <f t="shared" si="35"/>
        <v>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30"/>
        <v>1.1210500000000001</v>
      </c>
      <c r="O386" s="6">
        <f t="shared" si="31"/>
        <v>58.540469973890339</v>
      </c>
      <c r="P386" t="s">
        <v>8303</v>
      </c>
      <c r="Q386" t="s">
        <v>8275</v>
      </c>
      <c r="R386" s="10">
        <f t="shared" si="32"/>
        <v>41980.531793981485</v>
      </c>
      <c r="S386" s="10">
        <f t="shared" si="33"/>
        <v>42010.531793981485</v>
      </c>
      <c r="T386">
        <f t="shared" si="34"/>
        <v>2014</v>
      </c>
      <c r="U386">
        <f t="shared" si="35"/>
        <v>12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36">E387/D387</f>
        <v>1.05982</v>
      </c>
      <c r="O387" s="6">
        <f t="shared" ref="O387:O450" si="37">E387/L387</f>
        <v>111.79535864978902</v>
      </c>
      <c r="P387" t="s">
        <v>8303</v>
      </c>
      <c r="Q387" t="s">
        <v>8275</v>
      </c>
      <c r="R387" s="10">
        <f t="shared" ref="R387:R450" si="38">(J387/86400)+25569+(-6/24)</f>
        <v>41934.334502314814</v>
      </c>
      <c r="S387" s="10">
        <f t="shared" ref="S387:S450" si="39">(I387/86400)+25569+(-6/24)</f>
        <v>41964.376168981486</v>
      </c>
      <c r="T387">
        <f t="shared" ref="T387:T450" si="40">YEAR(R387)</f>
        <v>2014</v>
      </c>
      <c r="U387">
        <f t="shared" ref="U387:U450" si="41">MONTH(R387)</f>
        <v>10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36"/>
        <v>1.0016666666666667</v>
      </c>
      <c r="O388" s="6">
        <f t="shared" si="37"/>
        <v>46.230769230769234</v>
      </c>
      <c r="P388" t="s">
        <v>8303</v>
      </c>
      <c r="Q388" t="s">
        <v>8275</v>
      </c>
      <c r="R388" s="10">
        <f t="shared" si="38"/>
        <v>42211.701284722221</v>
      </c>
      <c r="S388" s="10">
        <f t="shared" si="39"/>
        <v>42226.701284722221</v>
      </c>
      <c r="T388">
        <f t="shared" si="40"/>
        <v>2015</v>
      </c>
      <c r="U388">
        <f t="shared" si="41"/>
        <v>7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36"/>
        <v>2.1398947368421051</v>
      </c>
      <c r="O389" s="6">
        <f t="shared" si="37"/>
        <v>144.69039145907473</v>
      </c>
      <c r="P389" t="s">
        <v>8303</v>
      </c>
      <c r="Q389" t="s">
        <v>8275</v>
      </c>
      <c r="R389" s="10">
        <f t="shared" si="38"/>
        <v>42200.42659722222</v>
      </c>
      <c r="S389" s="10">
        <f t="shared" si="39"/>
        <v>42231</v>
      </c>
      <c r="T389">
        <f t="shared" si="40"/>
        <v>2015</v>
      </c>
      <c r="U389">
        <f t="shared" si="41"/>
        <v>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36"/>
        <v>1.2616000000000001</v>
      </c>
      <c r="O390" s="6">
        <f t="shared" si="37"/>
        <v>88.845070422535215</v>
      </c>
      <c r="P390" t="s">
        <v>8303</v>
      </c>
      <c r="Q390" t="s">
        <v>8275</v>
      </c>
      <c r="R390" s="10">
        <f t="shared" si="38"/>
        <v>42548.826157407406</v>
      </c>
      <c r="S390" s="10">
        <f t="shared" si="39"/>
        <v>42578.826157407406</v>
      </c>
      <c r="T390">
        <f t="shared" si="40"/>
        <v>2016</v>
      </c>
      <c r="U390">
        <f t="shared" si="41"/>
        <v>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36"/>
        <v>1.8153547058823529</v>
      </c>
      <c r="O391" s="6">
        <f t="shared" si="37"/>
        <v>81.75107284768211</v>
      </c>
      <c r="P391" t="s">
        <v>8303</v>
      </c>
      <c r="Q391" t="s">
        <v>8275</v>
      </c>
      <c r="R391" s="10">
        <f t="shared" si="38"/>
        <v>41673.813078703708</v>
      </c>
      <c r="S391" s="10">
        <f t="shared" si="39"/>
        <v>41705.707638888889</v>
      </c>
      <c r="T391">
        <f t="shared" si="40"/>
        <v>2014</v>
      </c>
      <c r="U391">
        <f t="shared" si="41"/>
        <v>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36"/>
        <v>1</v>
      </c>
      <c r="O392" s="6">
        <f t="shared" si="37"/>
        <v>71.428571428571431</v>
      </c>
      <c r="P392" t="s">
        <v>8303</v>
      </c>
      <c r="Q392" t="s">
        <v>8275</v>
      </c>
      <c r="R392" s="10">
        <f t="shared" si="38"/>
        <v>42111.786712962959</v>
      </c>
      <c r="S392" s="10">
        <f t="shared" si="39"/>
        <v>42131.786712962959</v>
      </c>
      <c r="T392">
        <f t="shared" si="40"/>
        <v>2015</v>
      </c>
      <c r="U392">
        <f t="shared" si="41"/>
        <v>4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36"/>
        <v>1.0061</v>
      </c>
      <c r="O393" s="6">
        <f t="shared" si="37"/>
        <v>104.25906735751295</v>
      </c>
      <c r="P393" t="s">
        <v>8303</v>
      </c>
      <c r="Q393" t="s">
        <v>8275</v>
      </c>
      <c r="R393" s="10">
        <f t="shared" si="38"/>
        <v>40864.792256944442</v>
      </c>
      <c r="S393" s="10">
        <f t="shared" si="39"/>
        <v>40894.790972222225</v>
      </c>
      <c r="T393">
        <f t="shared" si="40"/>
        <v>2011</v>
      </c>
      <c r="U393">
        <f t="shared" si="41"/>
        <v>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36"/>
        <v>1.009027027027027</v>
      </c>
      <c r="O394" s="6">
        <f t="shared" si="37"/>
        <v>90.616504854368927</v>
      </c>
      <c r="P394" t="s">
        <v>8303</v>
      </c>
      <c r="Q394" t="s">
        <v>8275</v>
      </c>
      <c r="R394" s="10">
        <f t="shared" si="38"/>
        <v>40763.467256944445</v>
      </c>
      <c r="S394" s="10">
        <f t="shared" si="39"/>
        <v>40793.875</v>
      </c>
      <c r="T394">
        <f t="shared" si="40"/>
        <v>2011</v>
      </c>
      <c r="U394">
        <f t="shared" si="41"/>
        <v>8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36"/>
        <v>1.10446</v>
      </c>
      <c r="O395" s="6">
        <f t="shared" si="37"/>
        <v>157.33048433048432</v>
      </c>
      <c r="P395" t="s">
        <v>8303</v>
      </c>
      <c r="Q395" t="s">
        <v>8275</v>
      </c>
      <c r="R395" s="10">
        <f t="shared" si="38"/>
        <v>41526.458935185183</v>
      </c>
      <c r="S395" s="10">
        <f t="shared" si="39"/>
        <v>41557.458935185183</v>
      </c>
      <c r="T395">
        <f t="shared" si="40"/>
        <v>2013</v>
      </c>
      <c r="U395">
        <f t="shared" si="41"/>
        <v>9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36"/>
        <v>1.118936170212766</v>
      </c>
      <c r="O396" s="6">
        <f t="shared" si="37"/>
        <v>105.18</v>
      </c>
      <c r="P396" t="s">
        <v>8303</v>
      </c>
      <c r="Q396" t="s">
        <v>8275</v>
      </c>
      <c r="R396" s="10">
        <f t="shared" si="38"/>
        <v>42417.568078703705</v>
      </c>
      <c r="S396" s="10">
        <f t="shared" si="39"/>
        <v>42477.526412037041</v>
      </c>
      <c r="T396">
        <f t="shared" si="40"/>
        <v>2016</v>
      </c>
      <c r="U396">
        <f t="shared" si="41"/>
        <v>2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36"/>
        <v>1.0804450000000001</v>
      </c>
      <c r="O397" s="6">
        <f t="shared" si="37"/>
        <v>58.719836956521746</v>
      </c>
      <c r="P397" t="s">
        <v>8303</v>
      </c>
      <c r="Q397" t="s">
        <v>8275</v>
      </c>
      <c r="R397" s="10">
        <f t="shared" si="38"/>
        <v>40990.659259259257</v>
      </c>
      <c r="S397" s="10">
        <f t="shared" si="39"/>
        <v>41026.647222222222</v>
      </c>
      <c r="T397">
        <f t="shared" si="40"/>
        <v>2012</v>
      </c>
      <c r="U397">
        <f t="shared" si="41"/>
        <v>3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36"/>
        <v>1.0666666666666667</v>
      </c>
      <c r="O398" s="6">
        <f t="shared" si="37"/>
        <v>81.632653061224488</v>
      </c>
      <c r="P398" t="s">
        <v>8303</v>
      </c>
      <c r="Q398" t="s">
        <v>8275</v>
      </c>
      <c r="R398" s="10">
        <f t="shared" si="38"/>
        <v>41082.314884259264</v>
      </c>
      <c r="S398" s="10">
        <f t="shared" si="39"/>
        <v>41097.314884259264</v>
      </c>
      <c r="T398">
        <f t="shared" si="40"/>
        <v>2012</v>
      </c>
      <c r="U398">
        <f t="shared" si="41"/>
        <v>6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36"/>
        <v>1.0390027322404372</v>
      </c>
      <c r="O399" s="6">
        <f t="shared" si="37"/>
        <v>56.460043668122275</v>
      </c>
      <c r="P399" t="s">
        <v>8303</v>
      </c>
      <c r="Q399" t="s">
        <v>8275</v>
      </c>
      <c r="R399" s="10">
        <f t="shared" si="38"/>
        <v>40379.526435185187</v>
      </c>
      <c r="S399" s="10">
        <f t="shared" si="39"/>
        <v>40421.905555555553</v>
      </c>
      <c r="T399">
        <f t="shared" si="40"/>
        <v>2010</v>
      </c>
      <c r="U399">
        <f t="shared" si="41"/>
        <v>7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36"/>
        <v>1.2516</v>
      </c>
      <c r="O400" s="6">
        <f t="shared" si="37"/>
        <v>140.1044776119403</v>
      </c>
      <c r="P400" t="s">
        <v>8303</v>
      </c>
      <c r="Q400" t="s">
        <v>8275</v>
      </c>
      <c r="R400" s="10">
        <f t="shared" si="38"/>
        <v>42078.543124999997</v>
      </c>
      <c r="S400" s="10">
        <f t="shared" si="39"/>
        <v>42123.543124999997</v>
      </c>
      <c r="T400">
        <f t="shared" si="40"/>
        <v>2015</v>
      </c>
      <c r="U400">
        <f t="shared" si="41"/>
        <v>3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36"/>
        <v>1.0680499999999999</v>
      </c>
      <c r="O401" s="6">
        <f t="shared" si="37"/>
        <v>224.85263157894738</v>
      </c>
      <c r="P401" t="s">
        <v>8303</v>
      </c>
      <c r="Q401" t="s">
        <v>8275</v>
      </c>
      <c r="R401" s="10">
        <f t="shared" si="38"/>
        <v>42687.625775462962</v>
      </c>
      <c r="S401" s="10">
        <f t="shared" si="39"/>
        <v>42718.25</v>
      </c>
      <c r="T401">
        <f t="shared" si="40"/>
        <v>2016</v>
      </c>
      <c r="U401">
        <f t="shared" si="41"/>
        <v>11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36"/>
        <v>1.1230249999999999</v>
      </c>
      <c r="O402" s="6">
        <f t="shared" si="37"/>
        <v>181.13306451612902</v>
      </c>
      <c r="P402" t="s">
        <v>8303</v>
      </c>
      <c r="Q402" t="s">
        <v>8275</v>
      </c>
      <c r="R402" s="10">
        <f t="shared" si="38"/>
        <v>41745.385960648149</v>
      </c>
      <c r="S402" s="10">
        <f t="shared" si="39"/>
        <v>41775.895833333336</v>
      </c>
      <c r="T402">
        <f t="shared" si="40"/>
        <v>2014</v>
      </c>
      <c r="U402">
        <f t="shared" si="41"/>
        <v>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36"/>
        <v>1.0381199999999999</v>
      </c>
      <c r="O403" s="6">
        <f t="shared" si="37"/>
        <v>711.04109589041093</v>
      </c>
      <c r="P403" t="s">
        <v>8303</v>
      </c>
      <c r="Q403" t="s">
        <v>8275</v>
      </c>
      <c r="R403" s="10">
        <f t="shared" si="38"/>
        <v>40732.592245370368</v>
      </c>
      <c r="S403" s="10">
        <f t="shared" si="39"/>
        <v>40762.592245370368</v>
      </c>
      <c r="T403">
        <f t="shared" si="40"/>
        <v>2011</v>
      </c>
      <c r="U403">
        <f t="shared" si="41"/>
        <v>7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36"/>
        <v>1.4165000000000001</v>
      </c>
      <c r="O404" s="6">
        <f t="shared" si="37"/>
        <v>65.883720930232556</v>
      </c>
      <c r="P404" t="s">
        <v>8303</v>
      </c>
      <c r="Q404" t="s">
        <v>8275</v>
      </c>
      <c r="R404" s="10">
        <f t="shared" si="38"/>
        <v>42292.289548611108</v>
      </c>
      <c r="S404" s="10">
        <f t="shared" si="39"/>
        <v>42313.33121527778</v>
      </c>
      <c r="T404">
        <f t="shared" si="40"/>
        <v>2015</v>
      </c>
      <c r="U404">
        <f t="shared" si="41"/>
        <v>10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36"/>
        <v>1.0526</v>
      </c>
      <c r="O405" s="6">
        <f t="shared" si="37"/>
        <v>75.185714285714283</v>
      </c>
      <c r="P405" t="s">
        <v>8303</v>
      </c>
      <c r="Q405" t="s">
        <v>8275</v>
      </c>
      <c r="R405" s="10">
        <f t="shared" si="38"/>
        <v>40718.060659722221</v>
      </c>
      <c r="S405" s="10">
        <f t="shared" si="39"/>
        <v>40765.047222222223</v>
      </c>
      <c r="T405">
        <f t="shared" si="40"/>
        <v>2011</v>
      </c>
      <c r="U405">
        <f t="shared" si="41"/>
        <v>6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36"/>
        <v>1.0309142857142857</v>
      </c>
      <c r="O406" s="6">
        <f t="shared" si="37"/>
        <v>133.14391143911439</v>
      </c>
      <c r="P406" t="s">
        <v>8303</v>
      </c>
      <c r="Q406" t="s">
        <v>8275</v>
      </c>
      <c r="R406" s="10">
        <f t="shared" si="38"/>
        <v>41646.378032407403</v>
      </c>
      <c r="S406" s="10">
        <f t="shared" si="39"/>
        <v>41675.711111111115</v>
      </c>
      <c r="T406">
        <f t="shared" si="40"/>
        <v>2014</v>
      </c>
      <c r="U406">
        <f t="shared" si="41"/>
        <v>1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36"/>
        <v>1.0765957446808512</v>
      </c>
      <c r="O407" s="6">
        <f t="shared" si="37"/>
        <v>55.2</v>
      </c>
      <c r="P407" t="s">
        <v>8303</v>
      </c>
      <c r="Q407" t="s">
        <v>8275</v>
      </c>
      <c r="R407" s="10">
        <f t="shared" si="38"/>
        <v>41673.83494212963</v>
      </c>
      <c r="S407" s="10">
        <f t="shared" si="39"/>
        <v>41703.83494212963</v>
      </c>
      <c r="T407">
        <f t="shared" si="40"/>
        <v>2014</v>
      </c>
      <c r="U407">
        <f t="shared" si="41"/>
        <v>2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36"/>
        <v>1.0770464285714285</v>
      </c>
      <c r="O408" s="6">
        <f t="shared" si="37"/>
        <v>86.163714285714292</v>
      </c>
      <c r="P408" t="s">
        <v>8303</v>
      </c>
      <c r="Q408" t="s">
        <v>8275</v>
      </c>
      <c r="R408" s="10">
        <f t="shared" si="38"/>
        <v>40637.912465277775</v>
      </c>
      <c r="S408" s="10">
        <f t="shared" si="39"/>
        <v>40671.999305555553</v>
      </c>
      <c r="T408">
        <f t="shared" si="40"/>
        <v>2011</v>
      </c>
      <c r="U408">
        <f t="shared" si="41"/>
        <v>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36"/>
        <v>1.0155000000000001</v>
      </c>
      <c r="O409" s="6">
        <f t="shared" si="37"/>
        <v>92.318181818181813</v>
      </c>
      <c r="P409" t="s">
        <v>8303</v>
      </c>
      <c r="Q409" t="s">
        <v>8275</v>
      </c>
      <c r="R409" s="10">
        <f t="shared" si="38"/>
        <v>40806.620949074073</v>
      </c>
      <c r="S409" s="10">
        <f t="shared" si="39"/>
        <v>40866.662615740745</v>
      </c>
      <c r="T409">
        <f t="shared" si="40"/>
        <v>2011</v>
      </c>
      <c r="U409">
        <f t="shared" si="41"/>
        <v>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36"/>
        <v>1.0143766666666667</v>
      </c>
      <c r="O410" s="6">
        <f t="shared" si="37"/>
        <v>160.16473684210527</v>
      </c>
      <c r="P410" t="s">
        <v>8303</v>
      </c>
      <c r="Q410" t="s">
        <v>8275</v>
      </c>
      <c r="R410" s="10">
        <f t="shared" si="38"/>
        <v>41543.485995370371</v>
      </c>
      <c r="S410" s="10">
        <f t="shared" si="39"/>
        <v>41583.527662037035</v>
      </c>
      <c r="T410">
        <f t="shared" si="40"/>
        <v>2013</v>
      </c>
      <c r="U410">
        <f t="shared" si="41"/>
        <v>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36"/>
        <v>1.3680000000000001</v>
      </c>
      <c r="O411" s="6">
        <f t="shared" si="37"/>
        <v>45.6</v>
      </c>
      <c r="P411" t="s">
        <v>8303</v>
      </c>
      <c r="Q411" t="s">
        <v>8275</v>
      </c>
      <c r="R411" s="10">
        <f t="shared" si="38"/>
        <v>42543.612777777773</v>
      </c>
      <c r="S411" s="10">
        <f t="shared" si="39"/>
        <v>42573.612777777773</v>
      </c>
      <c r="T411">
        <f t="shared" si="40"/>
        <v>2016</v>
      </c>
      <c r="U411">
        <f t="shared" si="41"/>
        <v>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36"/>
        <v>1.2829999999999999</v>
      </c>
      <c r="O412" s="6">
        <f t="shared" si="37"/>
        <v>183.28571428571428</v>
      </c>
      <c r="P412" t="s">
        <v>8303</v>
      </c>
      <c r="Q412" t="s">
        <v>8275</v>
      </c>
      <c r="R412" s="10">
        <f t="shared" si="38"/>
        <v>42113.731446759259</v>
      </c>
      <c r="S412" s="10">
        <f t="shared" si="39"/>
        <v>42173.731446759259</v>
      </c>
      <c r="T412">
        <f t="shared" si="40"/>
        <v>2015</v>
      </c>
      <c r="U412">
        <f t="shared" si="41"/>
        <v>4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36"/>
        <v>1.0105</v>
      </c>
      <c r="O413" s="6">
        <f t="shared" si="37"/>
        <v>125.78838174273859</v>
      </c>
      <c r="P413" t="s">
        <v>8303</v>
      </c>
      <c r="Q413" t="s">
        <v>8275</v>
      </c>
      <c r="R413" s="10">
        <f t="shared" si="38"/>
        <v>41597.92597222222</v>
      </c>
      <c r="S413" s="10">
        <f t="shared" si="39"/>
        <v>41629.958333333336</v>
      </c>
      <c r="T413">
        <f t="shared" si="40"/>
        <v>2013</v>
      </c>
      <c r="U413">
        <f t="shared" si="41"/>
        <v>11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36"/>
        <v>1.2684</v>
      </c>
      <c r="O414" s="6">
        <f t="shared" si="37"/>
        <v>57.654545454545456</v>
      </c>
      <c r="P414" t="s">
        <v>8303</v>
      </c>
      <c r="Q414" t="s">
        <v>8275</v>
      </c>
      <c r="R414" s="10">
        <f t="shared" si="38"/>
        <v>41099.492800925924</v>
      </c>
      <c r="S414" s="10">
        <f t="shared" si="39"/>
        <v>41115.492800925924</v>
      </c>
      <c r="T414">
        <f t="shared" si="40"/>
        <v>2012</v>
      </c>
      <c r="U414">
        <f t="shared" si="41"/>
        <v>7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36"/>
        <v>1.0508593749999999</v>
      </c>
      <c r="O415" s="6">
        <f t="shared" si="37"/>
        <v>78.660818713450297</v>
      </c>
      <c r="P415" t="s">
        <v>8303</v>
      </c>
      <c r="Q415" t="s">
        <v>8275</v>
      </c>
      <c r="R415" s="10">
        <f t="shared" si="38"/>
        <v>41079.627442129626</v>
      </c>
      <c r="S415" s="10">
        <f t="shared" si="39"/>
        <v>41109.627442129626</v>
      </c>
      <c r="T415">
        <f t="shared" si="40"/>
        <v>2012</v>
      </c>
      <c r="U415">
        <f t="shared" si="41"/>
        <v>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36"/>
        <v>1.0285405405405406</v>
      </c>
      <c r="O416" s="6">
        <f t="shared" si="37"/>
        <v>91.480769230769226</v>
      </c>
      <c r="P416" t="s">
        <v>8303</v>
      </c>
      <c r="Q416" t="s">
        <v>8275</v>
      </c>
      <c r="R416" s="10">
        <f t="shared" si="38"/>
        <v>41528.813252314816</v>
      </c>
      <c r="S416" s="10">
        <f t="shared" si="39"/>
        <v>41558.813252314816</v>
      </c>
      <c r="T416">
        <f t="shared" si="40"/>
        <v>2013</v>
      </c>
      <c r="U416">
        <f t="shared" si="41"/>
        <v>9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36"/>
        <v>1.0214714285714286</v>
      </c>
      <c r="O417" s="6">
        <f t="shared" si="37"/>
        <v>68.09809523809524</v>
      </c>
      <c r="P417" t="s">
        <v>8303</v>
      </c>
      <c r="Q417" t="s">
        <v>8275</v>
      </c>
      <c r="R417" s="10">
        <f t="shared" si="38"/>
        <v>41904.601875</v>
      </c>
      <c r="S417" s="10">
        <f t="shared" si="39"/>
        <v>41929.25</v>
      </c>
      <c r="T417">
        <f t="shared" si="40"/>
        <v>2014</v>
      </c>
      <c r="U417">
        <f t="shared" si="41"/>
        <v>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36"/>
        <v>1.2021700000000002</v>
      </c>
      <c r="O418" s="6">
        <f t="shared" si="37"/>
        <v>48.086800000000004</v>
      </c>
      <c r="P418" t="s">
        <v>8303</v>
      </c>
      <c r="Q418" t="s">
        <v>8275</v>
      </c>
      <c r="R418" s="10">
        <f t="shared" si="38"/>
        <v>41648.146192129629</v>
      </c>
      <c r="S418" s="10">
        <f t="shared" si="39"/>
        <v>41678.146192129629</v>
      </c>
      <c r="T418">
        <f t="shared" si="40"/>
        <v>2014</v>
      </c>
      <c r="U418">
        <f t="shared" si="41"/>
        <v>1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36"/>
        <v>1.0024761904761905</v>
      </c>
      <c r="O419" s="6">
        <f t="shared" si="37"/>
        <v>202.42307692307693</v>
      </c>
      <c r="P419" t="s">
        <v>8303</v>
      </c>
      <c r="Q419" t="s">
        <v>8275</v>
      </c>
      <c r="R419" s="10">
        <f t="shared" si="38"/>
        <v>41360.720601851848</v>
      </c>
      <c r="S419" s="10">
        <f t="shared" si="39"/>
        <v>41371.939583333333</v>
      </c>
      <c r="T419">
        <f t="shared" si="40"/>
        <v>2013</v>
      </c>
      <c r="U419">
        <f t="shared" si="41"/>
        <v>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36"/>
        <v>1.0063392857142857</v>
      </c>
      <c r="O420" s="6">
        <f t="shared" si="37"/>
        <v>216.75</v>
      </c>
      <c r="P420" t="s">
        <v>8303</v>
      </c>
      <c r="Q420" t="s">
        <v>8275</v>
      </c>
      <c r="R420" s="10">
        <f t="shared" si="38"/>
        <v>42178.032372685186</v>
      </c>
      <c r="S420" s="10">
        <f t="shared" si="39"/>
        <v>42208.032372685186</v>
      </c>
      <c r="T420">
        <f t="shared" si="40"/>
        <v>2015</v>
      </c>
      <c r="U420">
        <f t="shared" si="41"/>
        <v>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36"/>
        <v>1.004375</v>
      </c>
      <c r="O421" s="6">
        <f t="shared" si="37"/>
        <v>110.06849315068493</v>
      </c>
      <c r="P421" t="s">
        <v>8303</v>
      </c>
      <c r="Q421" t="s">
        <v>8275</v>
      </c>
      <c r="R421" s="10">
        <f t="shared" si="38"/>
        <v>41394.592442129629</v>
      </c>
      <c r="S421" s="10">
        <f t="shared" si="39"/>
        <v>41454.592442129629</v>
      </c>
      <c r="T421">
        <f t="shared" si="40"/>
        <v>2013</v>
      </c>
      <c r="U421">
        <f t="shared" si="41"/>
        <v>4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36"/>
        <v>4.3939393939393936E-3</v>
      </c>
      <c r="O422" s="6">
        <f t="shared" si="37"/>
        <v>4.833333333333333</v>
      </c>
      <c r="P422" t="s">
        <v>8303</v>
      </c>
      <c r="Q422" t="s">
        <v>8276</v>
      </c>
      <c r="R422" s="10">
        <f t="shared" si="38"/>
        <v>41681.98646990741</v>
      </c>
      <c r="S422" s="10">
        <f t="shared" si="39"/>
        <v>41711.944803240738</v>
      </c>
      <c r="T422">
        <f t="shared" si="40"/>
        <v>2014</v>
      </c>
      <c r="U422">
        <f t="shared" si="41"/>
        <v>2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36"/>
        <v>2.0066666666666667E-2</v>
      </c>
      <c r="O423" s="6">
        <f t="shared" si="37"/>
        <v>50.166666666666664</v>
      </c>
      <c r="P423" t="s">
        <v>8303</v>
      </c>
      <c r="Q423" t="s">
        <v>8276</v>
      </c>
      <c r="R423" s="10">
        <f t="shared" si="38"/>
        <v>42177.241388888884</v>
      </c>
      <c r="S423" s="10">
        <f t="shared" si="39"/>
        <v>42237.241388888884</v>
      </c>
      <c r="T423">
        <f t="shared" si="40"/>
        <v>2015</v>
      </c>
      <c r="U423">
        <f t="shared" si="41"/>
        <v>6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36"/>
        <v>1.0749999999999999E-2</v>
      </c>
      <c r="O424" s="6">
        <f t="shared" si="37"/>
        <v>35.833333333333336</v>
      </c>
      <c r="P424" t="s">
        <v>8303</v>
      </c>
      <c r="Q424" t="s">
        <v>8276</v>
      </c>
      <c r="R424" s="10">
        <f t="shared" si="38"/>
        <v>41863.010381944448</v>
      </c>
      <c r="S424" s="10">
        <f t="shared" si="39"/>
        <v>41893.010381944448</v>
      </c>
      <c r="T424">
        <f t="shared" si="40"/>
        <v>2014</v>
      </c>
      <c r="U424">
        <f t="shared" si="41"/>
        <v>8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36"/>
        <v>7.6499999999999997E-3</v>
      </c>
      <c r="O425" s="6">
        <f t="shared" si="37"/>
        <v>11.76923076923077</v>
      </c>
      <c r="P425" t="s">
        <v>8303</v>
      </c>
      <c r="Q425" t="s">
        <v>8276</v>
      </c>
      <c r="R425" s="10">
        <f t="shared" si="38"/>
        <v>41400.67627314815</v>
      </c>
      <c r="S425" s="10">
        <f t="shared" si="39"/>
        <v>41430.67627314815</v>
      </c>
      <c r="T425">
        <f t="shared" si="40"/>
        <v>2013</v>
      </c>
      <c r="U425">
        <f t="shared" si="41"/>
        <v>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36"/>
        <v>6.7966666666666675E-2</v>
      </c>
      <c r="O426" s="6">
        <f t="shared" si="37"/>
        <v>40.78</v>
      </c>
      <c r="P426" t="s">
        <v>8303</v>
      </c>
      <c r="Q426" t="s">
        <v>8276</v>
      </c>
      <c r="R426" s="10">
        <f t="shared" si="38"/>
        <v>40934.126145833332</v>
      </c>
      <c r="S426" s="10">
        <f t="shared" si="39"/>
        <v>40994.084479166668</v>
      </c>
      <c r="T426">
        <f t="shared" si="40"/>
        <v>2012</v>
      </c>
      <c r="U426">
        <f t="shared" si="41"/>
        <v>1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36"/>
        <v>1.2E-4</v>
      </c>
      <c r="O427" s="6">
        <f t="shared" si="37"/>
        <v>3</v>
      </c>
      <c r="P427" t="s">
        <v>8303</v>
      </c>
      <c r="Q427" t="s">
        <v>8276</v>
      </c>
      <c r="R427" s="10">
        <f t="shared" si="38"/>
        <v>42275.611157407402</v>
      </c>
      <c r="S427" s="10">
        <f t="shared" si="39"/>
        <v>42335.652824074074</v>
      </c>
      <c r="T427">
        <f t="shared" si="40"/>
        <v>2015</v>
      </c>
      <c r="U427">
        <f t="shared" si="41"/>
        <v>9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36"/>
        <v>1.3299999999999999E-2</v>
      </c>
      <c r="O428" s="6">
        <f t="shared" si="37"/>
        <v>16.625</v>
      </c>
      <c r="P428" t="s">
        <v>8303</v>
      </c>
      <c r="Q428" t="s">
        <v>8276</v>
      </c>
      <c r="R428" s="10">
        <f t="shared" si="38"/>
        <v>42400.461967592593</v>
      </c>
      <c r="S428" s="10">
        <f t="shared" si="39"/>
        <v>42430.461967592593</v>
      </c>
      <c r="T428">
        <f t="shared" si="40"/>
        <v>2016</v>
      </c>
      <c r="U428">
        <f t="shared" si="41"/>
        <v>1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36"/>
        <v>0</v>
      </c>
      <c r="O429" s="6" t="e">
        <f t="shared" si="37"/>
        <v>#DIV/0!</v>
      </c>
      <c r="P429" t="s">
        <v>8303</v>
      </c>
      <c r="Q429" t="s">
        <v>8276</v>
      </c>
      <c r="R429" s="10">
        <f t="shared" si="38"/>
        <v>42285.65902777778</v>
      </c>
      <c r="S429" s="10">
        <f t="shared" si="39"/>
        <v>42299.540972222225</v>
      </c>
      <c r="T429">
        <f t="shared" si="40"/>
        <v>2015</v>
      </c>
      <c r="U429">
        <f t="shared" si="41"/>
        <v>10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36"/>
        <v>5.6333333333333332E-2</v>
      </c>
      <c r="O430" s="6">
        <f t="shared" si="37"/>
        <v>52</v>
      </c>
      <c r="P430" t="s">
        <v>8303</v>
      </c>
      <c r="Q430" t="s">
        <v>8276</v>
      </c>
      <c r="R430" s="10">
        <f t="shared" si="38"/>
        <v>41778.516724537039</v>
      </c>
      <c r="S430" s="10">
        <f t="shared" si="39"/>
        <v>41806.666666666664</v>
      </c>
      <c r="T430">
        <f t="shared" si="40"/>
        <v>2014</v>
      </c>
      <c r="U430">
        <f t="shared" si="41"/>
        <v>5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36"/>
        <v>0</v>
      </c>
      <c r="O431" s="6" t="e">
        <f t="shared" si="37"/>
        <v>#DIV/0!</v>
      </c>
      <c r="P431" t="s">
        <v>8303</v>
      </c>
      <c r="Q431" t="s">
        <v>8276</v>
      </c>
      <c r="R431" s="10">
        <f t="shared" si="38"/>
        <v>40070.651412037041</v>
      </c>
      <c r="S431" s="10">
        <f t="shared" si="39"/>
        <v>40143.957638888889</v>
      </c>
      <c r="T431">
        <f t="shared" si="40"/>
        <v>2009</v>
      </c>
      <c r="U431">
        <f t="shared" si="41"/>
        <v>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36"/>
        <v>2.4E-2</v>
      </c>
      <c r="O432" s="6">
        <f t="shared" si="37"/>
        <v>4.8</v>
      </c>
      <c r="P432" t="s">
        <v>8303</v>
      </c>
      <c r="Q432" t="s">
        <v>8276</v>
      </c>
      <c r="R432" s="10">
        <f t="shared" si="38"/>
        <v>41512.857256944444</v>
      </c>
      <c r="S432" s="10">
        <f t="shared" si="39"/>
        <v>41527.857256944444</v>
      </c>
      <c r="T432">
        <f t="shared" si="40"/>
        <v>2013</v>
      </c>
      <c r="U432">
        <f t="shared" si="41"/>
        <v>8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36"/>
        <v>0.13833333333333334</v>
      </c>
      <c r="O433" s="6">
        <f t="shared" si="37"/>
        <v>51.875</v>
      </c>
      <c r="P433" t="s">
        <v>8303</v>
      </c>
      <c r="Q433" t="s">
        <v>8276</v>
      </c>
      <c r="R433" s="10">
        <f t="shared" si="38"/>
        <v>42526.621331018519</v>
      </c>
      <c r="S433" s="10">
        <f t="shared" si="39"/>
        <v>42556.621331018519</v>
      </c>
      <c r="T433">
        <f t="shared" si="40"/>
        <v>2016</v>
      </c>
      <c r="U433">
        <f t="shared" si="41"/>
        <v>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36"/>
        <v>9.5000000000000001E-2</v>
      </c>
      <c r="O434" s="6">
        <f t="shared" si="37"/>
        <v>71.25</v>
      </c>
      <c r="P434" t="s">
        <v>8303</v>
      </c>
      <c r="Q434" t="s">
        <v>8276</v>
      </c>
      <c r="R434" s="10">
        <f t="shared" si="38"/>
        <v>42238.476631944446</v>
      </c>
      <c r="S434" s="10">
        <f t="shared" si="39"/>
        <v>42298.476631944446</v>
      </c>
      <c r="T434">
        <f t="shared" si="40"/>
        <v>2015</v>
      </c>
      <c r="U434">
        <f t="shared" si="41"/>
        <v>8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36"/>
        <v>0</v>
      </c>
      <c r="O435" s="6" t="e">
        <f t="shared" si="37"/>
        <v>#DIV/0!</v>
      </c>
      <c r="P435" t="s">
        <v>8303</v>
      </c>
      <c r="Q435" t="s">
        <v>8276</v>
      </c>
      <c r="R435" s="10">
        <f t="shared" si="38"/>
        <v>42228.379884259259</v>
      </c>
      <c r="S435" s="10">
        <f t="shared" si="39"/>
        <v>42288.379884259259</v>
      </c>
      <c r="T435">
        <f t="shared" si="40"/>
        <v>2015</v>
      </c>
      <c r="U435">
        <f t="shared" si="41"/>
        <v>8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36"/>
        <v>0.05</v>
      </c>
      <c r="O436" s="6">
        <f t="shared" si="37"/>
        <v>62.5</v>
      </c>
      <c r="P436" t="s">
        <v>8303</v>
      </c>
      <c r="Q436" t="s">
        <v>8276</v>
      </c>
      <c r="R436" s="10">
        <f t="shared" si="38"/>
        <v>41576.584513888891</v>
      </c>
      <c r="S436" s="10">
        <f t="shared" si="39"/>
        <v>41609.626180555555</v>
      </c>
      <c r="T436">
        <f t="shared" si="40"/>
        <v>2013</v>
      </c>
      <c r="U436">
        <f t="shared" si="41"/>
        <v>10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36"/>
        <v>2.7272727272727273E-5</v>
      </c>
      <c r="O437" s="6">
        <f t="shared" si="37"/>
        <v>1</v>
      </c>
      <c r="P437" t="s">
        <v>8303</v>
      </c>
      <c r="Q437" t="s">
        <v>8276</v>
      </c>
      <c r="R437" s="10">
        <f t="shared" si="38"/>
        <v>41500.497453703705</v>
      </c>
      <c r="S437" s="10">
        <f t="shared" si="39"/>
        <v>41530.497453703705</v>
      </c>
      <c r="T437">
        <f t="shared" si="40"/>
        <v>2013</v>
      </c>
      <c r="U437">
        <f t="shared" si="41"/>
        <v>8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36"/>
        <v>0</v>
      </c>
      <c r="O438" s="6" t="e">
        <f t="shared" si="37"/>
        <v>#DIV/0!</v>
      </c>
      <c r="P438" t="s">
        <v>8303</v>
      </c>
      <c r="Q438" t="s">
        <v>8276</v>
      </c>
      <c r="R438" s="10">
        <f t="shared" si="38"/>
        <v>41456.11241898148</v>
      </c>
      <c r="S438" s="10">
        <f t="shared" si="39"/>
        <v>41486.11241898148</v>
      </c>
      <c r="T438">
        <f t="shared" si="40"/>
        <v>2013</v>
      </c>
      <c r="U438">
        <f t="shared" si="41"/>
        <v>7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36"/>
        <v>0</v>
      </c>
      <c r="O439" s="6" t="e">
        <f t="shared" si="37"/>
        <v>#DIV/0!</v>
      </c>
      <c r="P439" t="s">
        <v>8303</v>
      </c>
      <c r="Q439" t="s">
        <v>8276</v>
      </c>
      <c r="R439" s="10">
        <f t="shared" si="38"/>
        <v>42591.06858796296</v>
      </c>
      <c r="S439" s="10">
        <f t="shared" si="39"/>
        <v>42651.06858796296</v>
      </c>
      <c r="T439">
        <f t="shared" si="40"/>
        <v>2016</v>
      </c>
      <c r="U439">
        <f t="shared" si="41"/>
        <v>8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36"/>
        <v>9.3799999999999994E-2</v>
      </c>
      <c r="O440" s="6">
        <f t="shared" si="37"/>
        <v>170.54545454545453</v>
      </c>
      <c r="P440" t="s">
        <v>8303</v>
      </c>
      <c r="Q440" t="s">
        <v>8276</v>
      </c>
      <c r="R440" s="10">
        <f t="shared" si="38"/>
        <v>42296.011087962965</v>
      </c>
      <c r="S440" s="10">
        <f t="shared" si="39"/>
        <v>42326.052754629629</v>
      </c>
      <c r="T440">
        <f t="shared" si="40"/>
        <v>2015</v>
      </c>
      <c r="U440">
        <f t="shared" si="41"/>
        <v>10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36"/>
        <v>0</v>
      </c>
      <c r="O441" s="6" t="e">
        <f t="shared" si="37"/>
        <v>#DIV/0!</v>
      </c>
      <c r="P441" t="s">
        <v>8303</v>
      </c>
      <c r="Q441" t="s">
        <v>8276</v>
      </c>
      <c r="R441" s="10">
        <f t="shared" si="38"/>
        <v>41919.511782407411</v>
      </c>
      <c r="S441" s="10">
        <f t="shared" si="39"/>
        <v>41929.511782407411</v>
      </c>
      <c r="T441">
        <f t="shared" si="40"/>
        <v>2014</v>
      </c>
      <c r="U441">
        <f t="shared" si="41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36"/>
        <v>1E-3</v>
      </c>
      <c r="O442" s="6">
        <f t="shared" si="37"/>
        <v>5</v>
      </c>
      <c r="P442" t="s">
        <v>8303</v>
      </c>
      <c r="Q442" t="s">
        <v>8276</v>
      </c>
      <c r="R442" s="10">
        <f t="shared" si="38"/>
        <v>42423.735567129625</v>
      </c>
      <c r="S442" s="10">
        <f t="shared" si="39"/>
        <v>42453.693900462968</v>
      </c>
      <c r="T442">
        <f t="shared" si="40"/>
        <v>2016</v>
      </c>
      <c r="U442">
        <f t="shared" si="41"/>
        <v>2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36"/>
        <v>0</v>
      </c>
      <c r="O443" s="6" t="e">
        <f t="shared" si="37"/>
        <v>#DIV/0!</v>
      </c>
      <c r="P443" t="s">
        <v>8303</v>
      </c>
      <c r="Q443" t="s">
        <v>8276</v>
      </c>
      <c r="R443" s="10">
        <f t="shared" si="38"/>
        <v>41550.543935185182</v>
      </c>
      <c r="S443" s="10">
        <f t="shared" si="39"/>
        <v>41580.543935185182</v>
      </c>
      <c r="T443">
        <f t="shared" si="40"/>
        <v>2013</v>
      </c>
      <c r="U443">
        <f t="shared" si="41"/>
        <v>10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36"/>
        <v>0.39358823529411763</v>
      </c>
      <c r="O444" s="6">
        <f t="shared" si="37"/>
        <v>393.58823529411762</v>
      </c>
      <c r="P444" t="s">
        <v>8303</v>
      </c>
      <c r="Q444" t="s">
        <v>8276</v>
      </c>
      <c r="R444" s="10">
        <f t="shared" si="38"/>
        <v>42024.638692129629</v>
      </c>
      <c r="S444" s="10">
        <f t="shared" si="39"/>
        <v>42054.638692129629</v>
      </c>
      <c r="T444">
        <f t="shared" si="40"/>
        <v>2015</v>
      </c>
      <c r="U444">
        <f t="shared" si="41"/>
        <v>1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36"/>
        <v>1E-3</v>
      </c>
      <c r="O445" s="6">
        <f t="shared" si="37"/>
        <v>5</v>
      </c>
      <c r="P445" t="s">
        <v>8303</v>
      </c>
      <c r="Q445" t="s">
        <v>8276</v>
      </c>
      <c r="R445" s="10">
        <f t="shared" si="38"/>
        <v>41649.765057870369</v>
      </c>
      <c r="S445" s="10">
        <f t="shared" si="39"/>
        <v>41679.765057870369</v>
      </c>
      <c r="T445">
        <f t="shared" si="40"/>
        <v>2014</v>
      </c>
      <c r="U445">
        <f t="shared" si="41"/>
        <v>1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36"/>
        <v>0.05</v>
      </c>
      <c r="O446" s="6">
        <f t="shared" si="37"/>
        <v>50</v>
      </c>
      <c r="P446" t="s">
        <v>8303</v>
      </c>
      <c r="Q446" t="s">
        <v>8276</v>
      </c>
      <c r="R446" s="10">
        <f t="shared" si="38"/>
        <v>40894.656956018516</v>
      </c>
      <c r="S446" s="10">
        <f t="shared" si="39"/>
        <v>40954.656956018516</v>
      </c>
      <c r="T446">
        <f t="shared" si="40"/>
        <v>2011</v>
      </c>
      <c r="U446">
        <f t="shared" si="41"/>
        <v>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36"/>
        <v>3.3333333333333335E-5</v>
      </c>
      <c r="O447" s="6">
        <f t="shared" si="37"/>
        <v>1</v>
      </c>
      <c r="P447" t="s">
        <v>8303</v>
      </c>
      <c r="Q447" t="s">
        <v>8276</v>
      </c>
      <c r="R447" s="10">
        <f t="shared" si="38"/>
        <v>42130.085358796292</v>
      </c>
      <c r="S447" s="10">
        <f t="shared" si="39"/>
        <v>42145.085358796292</v>
      </c>
      <c r="T447">
        <f t="shared" si="40"/>
        <v>2015</v>
      </c>
      <c r="U447">
        <f t="shared" si="41"/>
        <v>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36"/>
        <v>7.2952380952380949E-2</v>
      </c>
      <c r="O448" s="6">
        <f t="shared" si="37"/>
        <v>47.875</v>
      </c>
      <c r="P448" t="s">
        <v>8303</v>
      </c>
      <c r="Q448" t="s">
        <v>8276</v>
      </c>
      <c r="R448" s="10">
        <f t="shared" si="38"/>
        <v>42036.833564814813</v>
      </c>
      <c r="S448" s="10">
        <f t="shared" si="39"/>
        <v>42066.833564814813</v>
      </c>
      <c r="T448">
        <f t="shared" si="40"/>
        <v>2015</v>
      </c>
      <c r="U448">
        <f t="shared" si="41"/>
        <v>2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36"/>
        <v>1.6666666666666666E-4</v>
      </c>
      <c r="O449" s="6">
        <f t="shared" si="37"/>
        <v>5</v>
      </c>
      <c r="P449" t="s">
        <v>8303</v>
      </c>
      <c r="Q449" t="s">
        <v>8276</v>
      </c>
      <c r="R449" s="10">
        <f t="shared" si="38"/>
        <v>41331.305127314816</v>
      </c>
      <c r="S449" s="10">
        <f t="shared" si="39"/>
        <v>41356.263460648144</v>
      </c>
      <c r="T449">
        <f t="shared" si="40"/>
        <v>2013</v>
      </c>
      <c r="U449">
        <f t="shared" si="41"/>
        <v>2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36"/>
        <v>3.2804E-2</v>
      </c>
      <c r="O450" s="6">
        <f t="shared" si="37"/>
        <v>20.502500000000001</v>
      </c>
      <c r="P450" t="s">
        <v>8303</v>
      </c>
      <c r="Q450" t="s">
        <v>8276</v>
      </c>
      <c r="R450" s="10">
        <f t="shared" si="38"/>
        <v>41753.508043981477</v>
      </c>
      <c r="S450" s="10">
        <f t="shared" si="39"/>
        <v>41773.508043981477</v>
      </c>
      <c r="T450">
        <f t="shared" si="40"/>
        <v>2014</v>
      </c>
      <c r="U450">
        <f t="shared" si="41"/>
        <v>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42">E451/D451</f>
        <v>2.2499999999999999E-2</v>
      </c>
      <c r="O451" s="6">
        <f t="shared" ref="O451:O514" si="43">E451/L451</f>
        <v>9</v>
      </c>
      <c r="P451" t="s">
        <v>8303</v>
      </c>
      <c r="Q451" t="s">
        <v>8276</v>
      </c>
      <c r="R451" s="10">
        <f t="shared" ref="R451:R514" si="44">(J451/86400)+25569+(-6/24)</f>
        <v>41534.318113425928</v>
      </c>
      <c r="S451" s="10">
        <f t="shared" ref="S451:S514" si="45">(I451/86400)+25569+(-6/24)</f>
        <v>41564.318113425928</v>
      </c>
      <c r="T451">
        <f t="shared" ref="T451:T514" si="46">YEAR(R451)</f>
        <v>2013</v>
      </c>
      <c r="U451">
        <f t="shared" ref="U451:U514" si="47">MONTH(R451)</f>
        <v>9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42"/>
        <v>7.92E-3</v>
      </c>
      <c r="O452" s="6">
        <f t="shared" si="43"/>
        <v>56.571428571428569</v>
      </c>
      <c r="P452" t="s">
        <v>8303</v>
      </c>
      <c r="Q452" t="s">
        <v>8276</v>
      </c>
      <c r="R452" s="10">
        <f t="shared" si="44"/>
        <v>41654.696759259255</v>
      </c>
      <c r="S452" s="10">
        <f t="shared" si="45"/>
        <v>41684.696759259255</v>
      </c>
      <c r="T452">
        <f t="shared" si="46"/>
        <v>2014</v>
      </c>
      <c r="U452">
        <f t="shared" si="47"/>
        <v>1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42"/>
        <v>0</v>
      </c>
      <c r="O453" s="6" t="e">
        <f t="shared" si="43"/>
        <v>#DIV/0!</v>
      </c>
      <c r="P453" t="s">
        <v>8303</v>
      </c>
      <c r="Q453" t="s">
        <v>8276</v>
      </c>
      <c r="R453" s="10">
        <f t="shared" si="44"/>
        <v>41634.465173611112</v>
      </c>
      <c r="S453" s="10">
        <f t="shared" si="45"/>
        <v>41664.465173611112</v>
      </c>
      <c r="T453">
        <f t="shared" si="46"/>
        <v>2013</v>
      </c>
      <c r="U453">
        <f t="shared" si="47"/>
        <v>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42"/>
        <v>0.64</v>
      </c>
      <c r="O454" s="6">
        <f t="shared" si="43"/>
        <v>40</v>
      </c>
      <c r="P454" t="s">
        <v>8303</v>
      </c>
      <c r="Q454" t="s">
        <v>8276</v>
      </c>
      <c r="R454" s="10">
        <f t="shared" si="44"/>
        <v>42107.453877314816</v>
      </c>
      <c r="S454" s="10">
        <f t="shared" si="45"/>
        <v>42137.453877314816</v>
      </c>
      <c r="T454">
        <f t="shared" si="46"/>
        <v>2015</v>
      </c>
      <c r="U454">
        <f t="shared" si="47"/>
        <v>4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42"/>
        <v>2.740447957839262E-4</v>
      </c>
      <c r="O455" s="6">
        <f t="shared" si="43"/>
        <v>13</v>
      </c>
      <c r="P455" t="s">
        <v>8303</v>
      </c>
      <c r="Q455" t="s">
        <v>8276</v>
      </c>
      <c r="R455" s="10">
        <f t="shared" si="44"/>
        <v>42038.574988425928</v>
      </c>
      <c r="S455" s="10">
        <f t="shared" si="45"/>
        <v>42054.574988425928</v>
      </c>
      <c r="T455">
        <f t="shared" si="46"/>
        <v>2015</v>
      </c>
      <c r="U455">
        <f t="shared" si="47"/>
        <v>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42"/>
        <v>8.2000000000000007E-3</v>
      </c>
      <c r="O456" s="6">
        <f t="shared" si="43"/>
        <v>16.399999999999999</v>
      </c>
      <c r="P456" t="s">
        <v>8303</v>
      </c>
      <c r="Q456" t="s">
        <v>8276</v>
      </c>
      <c r="R456" s="10">
        <f t="shared" si="44"/>
        <v>41938.467256944445</v>
      </c>
      <c r="S456" s="10">
        <f t="shared" si="45"/>
        <v>41969.301388888889</v>
      </c>
      <c r="T456">
        <f t="shared" si="46"/>
        <v>2014</v>
      </c>
      <c r="U456">
        <f t="shared" si="47"/>
        <v>10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42"/>
        <v>6.9230769230769226E-4</v>
      </c>
      <c r="O457" s="6">
        <f t="shared" si="43"/>
        <v>22.5</v>
      </c>
      <c r="P457" t="s">
        <v>8303</v>
      </c>
      <c r="Q457" t="s">
        <v>8276</v>
      </c>
      <c r="R457" s="10">
        <f t="shared" si="44"/>
        <v>40970.752569444448</v>
      </c>
      <c r="S457" s="10">
        <f t="shared" si="45"/>
        <v>41015.771527777775</v>
      </c>
      <c r="T457">
        <f t="shared" si="46"/>
        <v>2012</v>
      </c>
      <c r="U457">
        <f t="shared" si="47"/>
        <v>3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42"/>
        <v>6.8631863186318634E-3</v>
      </c>
      <c r="O458" s="6">
        <f t="shared" si="43"/>
        <v>20.333333333333332</v>
      </c>
      <c r="P458" t="s">
        <v>8303</v>
      </c>
      <c r="Q458" t="s">
        <v>8276</v>
      </c>
      <c r="R458" s="10">
        <f t="shared" si="44"/>
        <v>41547.444456018522</v>
      </c>
      <c r="S458" s="10">
        <f t="shared" si="45"/>
        <v>41568.915972222225</v>
      </c>
      <c r="T458">
        <f t="shared" si="46"/>
        <v>2013</v>
      </c>
      <c r="U458">
        <f t="shared" si="47"/>
        <v>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42"/>
        <v>0</v>
      </c>
      <c r="O459" s="6" t="e">
        <f t="shared" si="43"/>
        <v>#DIV/0!</v>
      </c>
      <c r="P459" t="s">
        <v>8303</v>
      </c>
      <c r="Q459" t="s">
        <v>8276</v>
      </c>
      <c r="R459" s="10">
        <f t="shared" si="44"/>
        <v>41837.517500000002</v>
      </c>
      <c r="S459" s="10">
        <f t="shared" si="45"/>
        <v>41867.517500000002</v>
      </c>
      <c r="T459">
        <f t="shared" si="46"/>
        <v>2014</v>
      </c>
      <c r="U459">
        <f t="shared" si="47"/>
        <v>7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42"/>
        <v>8.2100000000000006E-2</v>
      </c>
      <c r="O460" s="6">
        <f t="shared" si="43"/>
        <v>16.755102040816325</v>
      </c>
      <c r="P460" t="s">
        <v>8303</v>
      </c>
      <c r="Q460" t="s">
        <v>8276</v>
      </c>
      <c r="R460" s="10">
        <f t="shared" si="44"/>
        <v>41378.44976851852</v>
      </c>
      <c r="S460" s="10">
        <f t="shared" si="45"/>
        <v>41408.44976851852</v>
      </c>
      <c r="T460">
        <f t="shared" si="46"/>
        <v>2013</v>
      </c>
      <c r="U460">
        <f t="shared" si="47"/>
        <v>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42"/>
        <v>6.4102564102564103E-4</v>
      </c>
      <c r="O461" s="6">
        <f t="shared" si="43"/>
        <v>25</v>
      </c>
      <c r="P461" t="s">
        <v>8303</v>
      </c>
      <c r="Q461" t="s">
        <v>8276</v>
      </c>
      <c r="R461" s="10">
        <f t="shared" si="44"/>
        <v>40800.3903587963</v>
      </c>
      <c r="S461" s="10">
        <f t="shared" si="45"/>
        <v>40860.432025462964</v>
      </c>
      <c r="T461">
        <f t="shared" si="46"/>
        <v>2011</v>
      </c>
      <c r="U461">
        <f t="shared" si="47"/>
        <v>9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42"/>
        <v>2.9411764705882353E-3</v>
      </c>
      <c r="O462" s="6">
        <f t="shared" si="43"/>
        <v>12.5</v>
      </c>
      <c r="P462" t="s">
        <v>8303</v>
      </c>
      <c r="Q462" t="s">
        <v>8276</v>
      </c>
      <c r="R462" s="10">
        <f t="shared" si="44"/>
        <v>41759.292534722219</v>
      </c>
      <c r="S462" s="10">
        <f t="shared" si="45"/>
        <v>41790.916666666664</v>
      </c>
      <c r="T462">
        <f t="shared" si="46"/>
        <v>2014</v>
      </c>
      <c r="U462">
        <f t="shared" si="47"/>
        <v>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42"/>
        <v>0</v>
      </c>
      <c r="O463" s="6" t="e">
        <f t="shared" si="43"/>
        <v>#DIV/0!</v>
      </c>
      <c r="P463" t="s">
        <v>8303</v>
      </c>
      <c r="Q463" t="s">
        <v>8276</v>
      </c>
      <c r="R463" s="10">
        <f t="shared" si="44"/>
        <v>41407.59684027778</v>
      </c>
      <c r="S463" s="10">
        <f t="shared" si="45"/>
        <v>41427.59684027778</v>
      </c>
      <c r="T463">
        <f t="shared" si="46"/>
        <v>2013</v>
      </c>
      <c r="U463">
        <f t="shared" si="47"/>
        <v>5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42"/>
        <v>0</v>
      </c>
      <c r="O464" s="6" t="e">
        <f t="shared" si="43"/>
        <v>#DIV/0!</v>
      </c>
      <c r="P464" t="s">
        <v>8303</v>
      </c>
      <c r="Q464" t="s">
        <v>8276</v>
      </c>
      <c r="R464" s="10">
        <f t="shared" si="44"/>
        <v>40704.87663194444</v>
      </c>
      <c r="S464" s="10">
        <f t="shared" si="45"/>
        <v>40764.87663194444</v>
      </c>
      <c r="T464">
        <f t="shared" si="46"/>
        <v>2011</v>
      </c>
      <c r="U464">
        <f t="shared" si="47"/>
        <v>6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42"/>
        <v>2.2727272727272728E-2</v>
      </c>
      <c r="O465" s="6">
        <f t="shared" si="43"/>
        <v>113.63636363636364</v>
      </c>
      <c r="P465" t="s">
        <v>8303</v>
      </c>
      <c r="Q465" t="s">
        <v>8276</v>
      </c>
      <c r="R465" s="10">
        <f t="shared" si="44"/>
        <v>40750.460104166668</v>
      </c>
      <c r="S465" s="10">
        <f t="shared" si="45"/>
        <v>40810.460104166668</v>
      </c>
      <c r="T465">
        <f t="shared" si="46"/>
        <v>2011</v>
      </c>
      <c r="U465">
        <f t="shared" si="47"/>
        <v>7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42"/>
        <v>9.9009900990099011E-4</v>
      </c>
      <c r="O466" s="6">
        <f t="shared" si="43"/>
        <v>1</v>
      </c>
      <c r="P466" t="s">
        <v>8303</v>
      </c>
      <c r="Q466" t="s">
        <v>8276</v>
      </c>
      <c r="R466" s="10">
        <f t="shared" si="44"/>
        <v>42488.59878472222</v>
      </c>
      <c r="S466" s="10">
        <f t="shared" si="45"/>
        <v>42508.59878472222</v>
      </c>
      <c r="T466">
        <f t="shared" si="46"/>
        <v>2016</v>
      </c>
      <c r="U466">
        <f t="shared" si="47"/>
        <v>4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42"/>
        <v>0.26953125</v>
      </c>
      <c r="O467" s="6">
        <f t="shared" si="43"/>
        <v>17.25</v>
      </c>
      <c r="P467" t="s">
        <v>8303</v>
      </c>
      <c r="Q467" t="s">
        <v>8276</v>
      </c>
      <c r="R467" s="10">
        <f t="shared" si="44"/>
        <v>41800.870069444441</v>
      </c>
      <c r="S467" s="10">
        <f t="shared" si="45"/>
        <v>41816.870069444441</v>
      </c>
      <c r="T467">
        <f t="shared" si="46"/>
        <v>2014</v>
      </c>
      <c r="U467">
        <f t="shared" si="47"/>
        <v>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42"/>
        <v>7.6E-3</v>
      </c>
      <c r="O468" s="6">
        <f t="shared" si="43"/>
        <v>15.2</v>
      </c>
      <c r="P468" t="s">
        <v>8303</v>
      </c>
      <c r="Q468" t="s">
        <v>8276</v>
      </c>
      <c r="R468" s="10">
        <f t="shared" si="44"/>
        <v>41129.692870370374</v>
      </c>
      <c r="S468" s="10">
        <f t="shared" si="45"/>
        <v>41159.692870370374</v>
      </c>
      <c r="T468">
        <f t="shared" si="46"/>
        <v>2012</v>
      </c>
      <c r="U468">
        <f t="shared" si="47"/>
        <v>8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42"/>
        <v>0.21575</v>
      </c>
      <c r="O469" s="6">
        <f t="shared" si="43"/>
        <v>110.64102564102564</v>
      </c>
      <c r="P469" t="s">
        <v>8303</v>
      </c>
      <c r="Q469" t="s">
        <v>8276</v>
      </c>
      <c r="R469" s="10">
        <f t="shared" si="44"/>
        <v>41135.429791666669</v>
      </c>
      <c r="S469" s="10">
        <f t="shared" si="45"/>
        <v>41180.429791666669</v>
      </c>
      <c r="T469">
        <f t="shared" si="46"/>
        <v>2012</v>
      </c>
      <c r="U469">
        <f t="shared" si="47"/>
        <v>8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42"/>
        <v>0</v>
      </c>
      <c r="O470" s="6" t="e">
        <f t="shared" si="43"/>
        <v>#DIV/0!</v>
      </c>
      <c r="P470" t="s">
        <v>8303</v>
      </c>
      <c r="Q470" t="s">
        <v>8276</v>
      </c>
      <c r="R470" s="10">
        <f t="shared" si="44"/>
        <v>41040.917627314819</v>
      </c>
      <c r="S470" s="10">
        <f t="shared" si="45"/>
        <v>41100.910474537035</v>
      </c>
      <c r="T470">
        <f t="shared" si="46"/>
        <v>2012</v>
      </c>
      <c r="U470">
        <f t="shared" si="47"/>
        <v>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42"/>
        <v>0</v>
      </c>
      <c r="O471" s="6" t="e">
        <f t="shared" si="43"/>
        <v>#DIV/0!</v>
      </c>
      <c r="P471" t="s">
        <v>8303</v>
      </c>
      <c r="Q471" t="s">
        <v>8276</v>
      </c>
      <c r="R471" s="10">
        <f t="shared" si="44"/>
        <v>41827.739861111113</v>
      </c>
      <c r="S471" s="10">
        <f t="shared" si="45"/>
        <v>41887.739861111113</v>
      </c>
      <c r="T471">
        <f t="shared" si="46"/>
        <v>2014</v>
      </c>
      <c r="U471">
        <f t="shared" si="47"/>
        <v>7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42"/>
        <v>1.0200000000000001E-2</v>
      </c>
      <c r="O472" s="6">
        <f t="shared" si="43"/>
        <v>25.5</v>
      </c>
      <c r="P472" t="s">
        <v>8303</v>
      </c>
      <c r="Q472" t="s">
        <v>8276</v>
      </c>
      <c r="R472" s="10">
        <f t="shared" si="44"/>
        <v>41604.917696759258</v>
      </c>
      <c r="S472" s="10">
        <f t="shared" si="45"/>
        <v>41654.916666666664</v>
      </c>
      <c r="T472">
        <f t="shared" si="46"/>
        <v>2013</v>
      </c>
      <c r="U472">
        <f t="shared" si="47"/>
        <v>11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42"/>
        <v>0.11892727272727273</v>
      </c>
      <c r="O473" s="6">
        <f t="shared" si="43"/>
        <v>38.476470588235294</v>
      </c>
      <c r="P473" t="s">
        <v>8303</v>
      </c>
      <c r="Q473" t="s">
        <v>8276</v>
      </c>
      <c r="R473" s="10">
        <f t="shared" si="44"/>
        <v>41703.471979166665</v>
      </c>
      <c r="S473" s="10">
        <f t="shared" si="45"/>
        <v>41748.430312500001</v>
      </c>
      <c r="T473">
        <f t="shared" si="46"/>
        <v>2014</v>
      </c>
      <c r="U473">
        <f t="shared" si="47"/>
        <v>3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42"/>
        <v>0.17624999999999999</v>
      </c>
      <c r="O474" s="6">
        <f t="shared" si="43"/>
        <v>28.2</v>
      </c>
      <c r="P474" t="s">
        <v>8303</v>
      </c>
      <c r="Q474" t="s">
        <v>8276</v>
      </c>
      <c r="R474" s="10">
        <f t="shared" si="44"/>
        <v>41844.672662037039</v>
      </c>
      <c r="S474" s="10">
        <f t="shared" si="45"/>
        <v>41874.672662037039</v>
      </c>
      <c r="T474">
        <f t="shared" si="46"/>
        <v>2014</v>
      </c>
      <c r="U474">
        <f t="shared" si="47"/>
        <v>7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42"/>
        <v>2.87E-2</v>
      </c>
      <c r="O475" s="6">
        <f t="shared" si="43"/>
        <v>61.5</v>
      </c>
      <c r="P475" t="s">
        <v>8303</v>
      </c>
      <c r="Q475" t="s">
        <v>8276</v>
      </c>
      <c r="R475" s="10">
        <f t="shared" si="44"/>
        <v>41869.448136574072</v>
      </c>
      <c r="S475" s="10">
        <f t="shared" si="45"/>
        <v>41899.448136574072</v>
      </c>
      <c r="T475">
        <f t="shared" si="46"/>
        <v>2014</v>
      </c>
      <c r="U475">
        <f t="shared" si="47"/>
        <v>8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42"/>
        <v>3.0303030303030303E-4</v>
      </c>
      <c r="O476" s="6">
        <f t="shared" si="43"/>
        <v>1</v>
      </c>
      <c r="P476" t="s">
        <v>8303</v>
      </c>
      <c r="Q476" t="s">
        <v>8276</v>
      </c>
      <c r="R476" s="10">
        <f t="shared" si="44"/>
        <v>42753.079039351855</v>
      </c>
      <c r="S476" s="10">
        <f t="shared" si="45"/>
        <v>42783.079039351855</v>
      </c>
      <c r="T476">
        <f t="shared" si="46"/>
        <v>2017</v>
      </c>
      <c r="U476">
        <f t="shared" si="47"/>
        <v>1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42"/>
        <v>0</v>
      </c>
      <c r="O477" s="6" t="e">
        <f t="shared" si="43"/>
        <v>#DIV/0!</v>
      </c>
      <c r="P477" t="s">
        <v>8303</v>
      </c>
      <c r="Q477" t="s">
        <v>8276</v>
      </c>
      <c r="R477" s="10">
        <f t="shared" si="44"/>
        <v>42099.836145833338</v>
      </c>
      <c r="S477" s="10">
        <f t="shared" si="45"/>
        <v>42129.836145833338</v>
      </c>
      <c r="T477">
        <f t="shared" si="46"/>
        <v>2015</v>
      </c>
      <c r="U477">
        <f t="shared" si="47"/>
        <v>4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42"/>
        <v>2.2302681818181819E-2</v>
      </c>
      <c r="O478" s="6">
        <f t="shared" si="43"/>
        <v>39.569274193548388</v>
      </c>
      <c r="P478" t="s">
        <v>8303</v>
      </c>
      <c r="Q478" t="s">
        <v>8276</v>
      </c>
      <c r="R478" s="10">
        <f t="shared" si="44"/>
        <v>41757.725011574075</v>
      </c>
      <c r="S478" s="10">
        <f t="shared" si="45"/>
        <v>41792.915972222225</v>
      </c>
      <c r="T478">
        <f t="shared" si="46"/>
        <v>2014</v>
      </c>
      <c r="U478">
        <f t="shared" si="47"/>
        <v>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42"/>
        <v>0</v>
      </c>
      <c r="O479" s="6" t="e">
        <f t="shared" si="43"/>
        <v>#DIV/0!</v>
      </c>
      <c r="P479" t="s">
        <v>8303</v>
      </c>
      <c r="Q479" t="s">
        <v>8276</v>
      </c>
      <c r="R479" s="10">
        <f t="shared" si="44"/>
        <v>40987.58488425926</v>
      </c>
      <c r="S479" s="10">
        <f t="shared" si="45"/>
        <v>41047.58488425926</v>
      </c>
      <c r="T479">
        <f t="shared" si="46"/>
        <v>2012</v>
      </c>
      <c r="U479">
        <f t="shared" si="47"/>
        <v>3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42"/>
        <v>0</v>
      </c>
      <c r="O480" s="6" t="e">
        <f t="shared" si="43"/>
        <v>#DIV/0!</v>
      </c>
      <c r="P480" t="s">
        <v>8303</v>
      </c>
      <c r="Q480" t="s">
        <v>8276</v>
      </c>
      <c r="R480" s="10">
        <f t="shared" si="44"/>
        <v>42065.660983796297</v>
      </c>
      <c r="S480" s="10">
        <f t="shared" si="45"/>
        <v>42095.619317129633</v>
      </c>
      <c r="T480">
        <f t="shared" si="46"/>
        <v>2015</v>
      </c>
      <c r="U480">
        <f t="shared" si="47"/>
        <v>3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42"/>
        <v>0.3256</v>
      </c>
      <c r="O481" s="6">
        <f t="shared" si="43"/>
        <v>88.8</v>
      </c>
      <c r="P481" t="s">
        <v>8303</v>
      </c>
      <c r="Q481" t="s">
        <v>8276</v>
      </c>
      <c r="R481" s="10">
        <f t="shared" si="44"/>
        <v>41904.157812500001</v>
      </c>
      <c r="S481" s="10">
        <f t="shared" si="45"/>
        <v>41964.199479166666</v>
      </c>
      <c r="T481">
        <f t="shared" si="46"/>
        <v>2014</v>
      </c>
      <c r="U481">
        <f t="shared" si="47"/>
        <v>9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42"/>
        <v>0.19409999999999999</v>
      </c>
      <c r="O482" s="6">
        <f t="shared" si="43"/>
        <v>55.457142857142856</v>
      </c>
      <c r="P482" t="s">
        <v>8303</v>
      </c>
      <c r="Q482" t="s">
        <v>8276</v>
      </c>
      <c r="R482" s="10">
        <f t="shared" si="44"/>
        <v>41465.250173611115</v>
      </c>
      <c r="S482" s="10">
        <f t="shared" si="45"/>
        <v>41495.250173611115</v>
      </c>
      <c r="T482">
        <f t="shared" si="46"/>
        <v>2013</v>
      </c>
      <c r="U482">
        <f t="shared" si="47"/>
        <v>7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42"/>
        <v>6.0999999999999999E-2</v>
      </c>
      <c r="O483" s="6">
        <f t="shared" si="43"/>
        <v>87.142857142857139</v>
      </c>
      <c r="P483" t="s">
        <v>8303</v>
      </c>
      <c r="Q483" t="s">
        <v>8276</v>
      </c>
      <c r="R483" s="10">
        <f t="shared" si="44"/>
        <v>41162.422326388885</v>
      </c>
      <c r="S483" s="10">
        <f t="shared" si="45"/>
        <v>41192.422326388885</v>
      </c>
      <c r="T483">
        <f t="shared" si="46"/>
        <v>2012</v>
      </c>
      <c r="U483">
        <f t="shared" si="47"/>
        <v>9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42"/>
        <v>1E-3</v>
      </c>
      <c r="O484" s="6">
        <f t="shared" si="43"/>
        <v>10</v>
      </c>
      <c r="P484" t="s">
        <v>8303</v>
      </c>
      <c r="Q484" t="s">
        <v>8276</v>
      </c>
      <c r="R484" s="10">
        <f t="shared" si="44"/>
        <v>42447.646874999999</v>
      </c>
      <c r="S484" s="10">
        <f t="shared" si="45"/>
        <v>42474.356944444444</v>
      </c>
      <c r="T484">
        <f t="shared" si="46"/>
        <v>2016</v>
      </c>
      <c r="U484">
        <f t="shared" si="47"/>
        <v>3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42"/>
        <v>0.502</v>
      </c>
      <c r="O485" s="6">
        <f t="shared" si="43"/>
        <v>51.224489795918366</v>
      </c>
      <c r="P485" t="s">
        <v>8303</v>
      </c>
      <c r="Q485" t="s">
        <v>8276</v>
      </c>
      <c r="R485" s="10">
        <f t="shared" si="44"/>
        <v>41242.947592592594</v>
      </c>
      <c r="S485" s="10">
        <f t="shared" si="45"/>
        <v>41302.947592592594</v>
      </c>
      <c r="T485">
        <f t="shared" si="46"/>
        <v>2012</v>
      </c>
      <c r="U485">
        <f t="shared" si="47"/>
        <v>11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42"/>
        <v>1.8625E-3</v>
      </c>
      <c r="O486" s="6">
        <f t="shared" si="43"/>
        <v>13.545454545454545</v>
      </c>
      <c r="P486" t="s">
        <v>8303</v>
      </c>
      <c r="Q486" t="s">
        <v>8276</v>
      </c>
      <c r="R486" s="10">
        <f t="shared" si="44"/>
        <v>42272.68949074074</v>
      </c>
      <c r="S486" s="10">
        <f t="shared" si="45"/>
        <v>42313.731157407412</v>
      </c>
      <c r="T486">
        <f t="shared" si="46"/>
        <v>2015</v>
      </c>
      <c r="U486">
        <f t="shared" si="47"/>
        <v>9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42"/>
        <v>0.21906971229845085</v>
      </c>
      <c r="O487" s="6">
        <f t="shared" si="43"/>
        <v>66.520080000000007</v>
      </c>
      <c r="P487" t="s">
        <v>8303</v>
      </c>
      <c r="Q487" t="s">
        <v>8276</v>
      </c>
      <c r="R487" s="10">
        <f t="shared" si="44"/>
        <v>41381.255775462967</v>
      </c>
      <c r="S487" s="10">
        <f t="shared" si="45"/>
        <v>41411.255775462967</v>
      </c>
      <c r="T487">
        <f t="shared" si="46"/>
        <v>2013</v>
      </c>
      <c r="U487">
        <f t="shared" si="47"/>
        <v>4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42"/>
        <v>9.0909090909090904E-5</v>
      </c>
      <c r="O488" s="6">
        <f t="shared" si="43"/>
        <v>50</v>
      </c>
      <c r="P488" t="s">
        <v>8303</v>
      </c>
      <c r="Q488" t="s">
        <v>8276</v>
      </c>
      <c r="R488" s="10">
        <f t="shared" si="44"/>
        <v>41761.69258101852</v>
      </c>
      <c r="S488" s="10">
        <f t="shared" si="45"/>
        <v>41791.69258101852</v>
      </c>
      <c r="T488">
        <f t="shared" si="46"/>
        <v>2014</v>
      </c>
      <c r="U488">
        <f t="shared" si="47"/>
        <v>5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42"/>
        <v>0</v>
      </c>
      <c r="O489" s="6" t="e">
        <f t="shared" si="43"/>
        <v>#DIV/0!</v>
      </c>
      <c r="P489" t="s">
        <v>8303</v>
      </c>
      <c r="Q489" t="s">
        <v>8276</v>
      </c>
      <c r="R489" s="10">
        <f t="shared" si="44"/>
        <v>42669.344837962963</v>
      </c>
      <c r="S489" s="10">
        <f t="shared" si="45"/>
        <v>42729.386504629627</v>
      </c>
      <c r="T489">
        <f t="shared" si="46"/>
        <v>2016</v>
      </c>
      <c r="U489">
        <f t="shared" si="47"/>
        <v>10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42"/>
        <v>0</v>
      </c>
      <c r="O490" s="6" t="e">
        <f t="shared" si="43"/>
        <v>#DIV/0!</v>
      </c>
      <c r="P490" t="s">
        <v>8303</v>
      </c>
      <c r="Q490" t="s">
        <v>8276</v>
      </c>
      <c r="R490" s="10">
        <f t="shared" si="44"/>
        <v>42713.804398148146</v>
      </c>
      <c r="S490" s="10">
        <f t="shared" si="45"/>
        <v>42743.804398148146</v>
      </c>
      <c r="T490">
        <f t="shared" si="46"/>
        <v>2016</v>
      </c>
      <c r="U490">
        <f t="shared" si="47"/>
        <v>12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42"/>
        <v>2.8667813379201833E-3</v>
      </c>
      <c r="O491" s="6">
        <f t="shared" si="43"/>
        <v>71.666666666666671</v>
      </c>
      <c r="P491" t="s">
        <v>8303</v>
      </c>
      <c r="Q491" t="s">
        <v>8276</v>
      </c>
      <c r="R491" s="10">
        <f t="shared" si="44"/>
        <v>40882.231666666667</v>
      </c>
      <c r="S491" s="10">
        <f t="shared" si="45"/>
        <v>40913.231249999997</v>
      </c>
      <c r="T491">
        <f t="shared" si="46"/>
        <v>2011</v>
      </c>
      <c r="U491">
        <f t="shared" si="47"/>
        <v>12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42"/>
        <v>0</v>
      </c>
      <c r="O492" s="6" t="e">
        <f t="shared" si="43"/>
        <v>#DIV/0!</v>
      </c>
      <c r="P492" t="s">
        <v>8303</v>
      </c>
      <c r="Q492" t="s">
        <v>8276</v>
      </c>
      <c r="R492" s="10">
        <f t="shared" si="44"/>
        <v>41113.718576388885</v>
      </c>
      <c r="S492" s="10">
        <f t="shared" si="45"/>
        <v>41143.718576388885</v>
      </c>
      <c r="T492">
        <f t="shared" si="46"/>
        <v>2012</v>
      </c>
      <c r="U492">
        <f t="shared" si="47"/>
        <v>7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42"/>
        <v>0</v>
      </c>
      <c r="O493" s="6" t="e">
        <f t="shared" si="43"/>
        <v>#DIV/0!</v>
      </c>
      <c r="P493" t="s">
        <v>8303</v>
      </c>
      <c r="Q493" t="s">
        <v>8276</v>
      </c>
      <c r="R493" s="10">
        <f t="shared" si="44"/>
        <v>42366.732627314814</v>
      </c>
      <c r="S493" s="10">
        <f t="shared" si="45"/>
        <v>42396.732627314814</v>
      </c>
      <c r="T493">
        <f t="shared" si="46"/>
        <v>2015</v>
      </c>
      <c r="U493">
        <f t="shared" si="47"/>
        <v>12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42"/>
        <v>0</v>
      </c>
      <c r="O494" s="6" t="e">
        <f t="shared" si="43"/>
        <v>#DIV/0!</v>
      </c>
      <c r="P494" t="s">
        <v>8303</v>
      </c>
      <c r="Q494" t="s">
        <v>8276</v>
      </c>
      <c r="R494" s="10">
        <f t="shared" si="44"/>
        <v>42595.78506944445</v>
      </c>
      <c r="S494" s="10">
        <f t="shared" si="45"/>
        <v>42655.78506944445</v>
      </c>
      <c r="T494">
        <f t="shared" si="46"/>
        <v>2016</v>
      </c>
      <c r="U494">
        <f t="shared" si="47"/>
        <v>8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42"/>
        <v>0</v>
      </c>
      <c r="O495" s="6" t="e">
        <f t="shared" si="43"/>
        <v>#DIV/0!</v>
      </c>
      <c r="P495" t="s">
        <v>8303</v>
      </c>
      <c r="Q495" t="s">
        <v>8276</v>
      </c>
      <c r="R495" s="10">
        <f t="shared" si="44"/>
        <v>42114.476134259261</v>
      </c>
      <c r="S495" s="10">
        <f t="shared" si="45"/>
        <v>42144.476134259261</v>
      </c>
      <c r="T495">
        <f t="shared" si="46"/>
        <v>2015</v>
      </c>
      <c r="U495">
        <f t="shared" si="47"/>
        <v>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42"/>
        <v>1.5499999999999999E-3</v>
      </c>
      <c r="O496" s="6">
        <f t="shared" si="43"/>
        <v>10.333333333333334</v>
      </c>
      <c r="P496" t="s">
        <v>8303</v>
      </c>
      <c r="Q496" t="s">
        <v>8276</v>
      </c>
      <c r="R496" s="10">
        <f t="shared" si="44"/>
        <v>41799.580613425926</v>
      </c>
      <c r="S496" s="10">
        <f t="shared" si="45"/>
        <v>41822.875</v>
      </c>
      <c r="T496">
        <f t="shared" si="46"/>
        <v>2014</v>
      </c>
      <c r="U496">
        <f t="shared" si="47"/>
        <v>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42"/>
        <v>0</v>
      </c>
      <c r="O497" s="6" t="e">
        <f t="shared" si="43"/>
        <v>#DIV/0!</v>
      </c>
      <c r="P497" t="s">
        <v>8303</v>
      </c>
      <c r="Q497" t="s">
        <v>8276</v>
      </c>
      <c r="R497" s="10">
        <f t="shared" si="44"/>
        <v>42171.577604166669</v>
      </c>
      <c r="S497" s="10">
        <f t="shared" si="45"/>
        <v>42201.577604166669</v>
      </c>
      <c r="T497">
        <f t="shared" si="46"/>
        <v>2015</v>
      </c>
      <c r="U497">
        <f t="shared" si="47"/>
        <v>6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42"/>
        <v>1.6666666666666667E-5</v>
      </c>
      <c r="O498" s="6">
        <f t="shared" si="43"/>
        <v>1</v>
      </c>
      <c r="P498" t="s">
        <v>8303</v>
      </c>
      <c r="Q498" t="s">
        <v>8276</v>
      </c>
      <c r="R498" s="10">
        <f t="shared" si="44"/>
        <v>41620.68141203704</v>
      </c>
      <c r="S498" s="10">
        <f t="shared" si="45"/>
        <v>41680.68141203704</v>
      </c>
      <c r="T498">
        <f t="shared" si="46"/>
        <v>2013</v>
      </c>
      <c r="U498">
        <f t="shared" si="47"/>
        <v>12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42"/>
        <v>6.6964285714285711E-3</v>
      </c>
      <c r="O499" s="6">
        <f t="shared" si="43"/>
        <v>10</v>
      </c>
      <c r="P499" t="s">
        <v>8303</v>
      </c>
      <c r="Q499" t="s">
        <v>8276</v>
      </c>
      <c r="R499" s="10">
        <f t="shared" si="44"/>
        <v>41944.787789351853</v>
      </c>
      <c r="S499" s="10">
        <f t="shared" si="45"/>
        <v>41997.958333333328</v>
      </c>
      <c r="T499">
        <f t="shared" si="46"/>
        <v>2014</v>
      </c>
      <c r="U499">
        <f t="shared" si="47"/>
        <v>11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42"/>
        <v>4.5985132395404561E-2</v>
      </c>
      <c r="O500" s="6">
        <f t="shared" si="43"/>
        <v>136.09090909090909</v>
      </c>
      <c r="P500" t="s">
        <v>8303</v>
      </c>
      <c r="Q500" t="s">
        <v>8276</v>
      </c>
      <c r="R500" s="10">
        <f t="shared" si="44"/>
        <v>40858.512141203704</v>
      </c>
      <c r="S500" s="10">
        <f t="shared" si="45"/>
        <v>40900.512141203704</v>
      </c>
      <c r="T500">
        <f t="shared" si="46"/>
        <v>2011</v>
      </c>
      <c r="U500">
        <f t="shared" si="47"/>
        <v>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42"/>
        <v>9.5500000000000002E-2</v>
      </c>
      <c r="O501" s="6">
        <f t="shared" si="43"/>
        <v>73.461538461538467</v>
      </c>
      <c r="P501" t="s">
        <v>8303</v>
      </c>
      <c r="Q501" t="s">
        <v>8276</v>
      </c>
      <c r="R501" s="10">
        <f t="shared" si="44"/>
        <v>40043.645462962959</v>
      </c>
      <c r="S501" s="10">
        <f t="shared" si="45"/>
        <v>40098.624305555553</v>
      </c>
      <c r="T501">
        <f t="shared" si="46"/>
        <v>2009</v>
      </c>
      <c r="U501">
        <f t="shared" si="47"/>
        <v>8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42"/>
        <v>3.307692307692308E-2</v>
      </c>
      <c r="O502" s="6">
        <f t="shared" si="43"/>
        <v>53.75</v>
      </c>
      <c r="P502" t="s">
        <v>8303</v>
      </c>
      <c r="Q502" t="s">
        <v>8276</v>
      </c>
      <c r="R502" s="10">
        <f t="shared" si="44"/>
        <v>40247.636006944442</v>
      </c>
      <c r="S502" s="10">
        <f t="shared" si="45"/>
        <v>40306.677777777775</v>
      </c>
      <c r="T502">
        <f t="shared" si="46"/>
        <v>2010</v>
      </c>
      <c r="U502">
        <f t="shared" si="47"/>
        <v>3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42"/>
        <v>0</v>
      </c>
      <c r="O503" s="6" t="e">
        <f t="shared" si="43"/>
        <v>#DIV/0!</v>
      </c>
      <c r="P503" t="s">
        <v>8303</v>
      </c>
      <c r="Q503" t="s">
        <v>8276</v>
      </c>
      <c r="R503" s="10">
        <f t="shared" si="44"/>
        <v>40702.984386574077</v>
      </c>
      <c r="S503" s="10">
        <f t="shared" si="45"/>
        <v>40732.984386574077</v>
      </c>
      <c r="T503">
        <f t="shared" si="46"/>
        <v>2011</v>
      </c>
      <c r="U503">
        <f t="shared" si="47"/>
        <v>6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42"/>
        <v>1.15E-2</v>
      </c>
      <c r="O504" s="6">
        <f t="shared" si="43"/>
        <v>57.5</v>
      </c>
      <c r="P504" t="s">
        <v>8303</v>
      </c>
      <c r="Q504" t="s">
        <v>8276</v>
      </c>
      <c r="R504" s="10">
        <f t="shared" si="44"/>
        <v>40956.303530092591</v>
      </c>
      <c r="S504" s="10">
        <f t="shared" si="45"/>
        <v>40986.261863425927</v>
      </c>
      <c r="T504">
        <f t="shared" si="46"/>
        <v>2012</v>
      </c>
      <c r="U504">
        <f t="shared" si="47"/>
        <v>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42"/>
        <v>1.7538461538461537E-2</v>
      </c>
      <c r="O505" s="6">
        <f t="shared" si="43"/>
        <v>12.666666666666666</v>
      </c>
      <c r="P505" t="s">
        <v>8303</v>
      </c>
      <c r="Q505" t="s">
        <v>8276</v>
      </c>
      <c r="R505" s="10">
        <f t="shared" si="44"/>
        <v>41991.276655092588</v>
      </c>
      <c r="S505" s="10">
        <f t="shared" si="45"/>
        <v>42021.276655092588</v>
      </c>
      <c r="T505">
        <f t="shared" si="46"/>
        <v>2014</v>
      </c>
      <c r="U505">
        <f t="shared" si="47"/>
        <v>12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42"/>
        <v>1.3673469387755101E-2</v>
      </c>
      <c r="O506" s="6">
        <f t="shared" si="43"/>
        <v>67</v>
      </c>
      <c r="P506" t="s">
        <v>8303</v>
      </c>
      <c r="Q506" t="s">
        <v>8276</v>
      </c>
      <c r="R506" s="10">
        <f t="shared" si="44"/>
        <v>40949.73364583333</v>
      </c>
      <c r="S506" s="10">
        <f t="shared" si="45"/>
        <v>41009.691979166666</v>
      </c>
      <c r="T506">
        <f t="shared" si="46"/>
        <v>2012</v>
      </c>
      <c r="U506">
        <f t="shared" si="47"/>
        <v>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42"/>
        <v>4.3333333333333331E-3</v>
      </c>
      <c r="O507" s="6">
        <f t="shared" si="43"/>
        <v>3.7142857142857144</v>
      </c>
      <c r="P507" t="s">
        <v>8303</v>
      </c>
      <c r="Q507" t="s">
        <v>8276</v>
      </c>
      <c r="R507" s="10">
        <f t="shared" si="44"/>
        <v>42317.848217592589</v>
      </c>
      <c r="S507" s="10">
        <f t="shared" si="45"/>
        <v>42362.848217592589</v>
      </c>
      <c r="T507">
        <f t="shared" si="46"/>
        <v>2015</v>
      </c>
      <c r="U507">
        <f t="shared" si="47"/>
        <v>11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42"/>
        <v>1.25E-3</v>
      </c>
      <c r="O508" s="6">
        <f t="shared" si="43"/>
        <v>250</v>
      </c>
      <c r="P508" t="s">
        <v>8303</v>
      </c>
      <c r="Q508" t="s">
        <v>8276</v>
      </c>
      <c r="R508" s="10">
        <f t="shared" si="44"/>
        <v>41466.302314814813</v>
      </c>
      <c r="S508" s="10">
        <f t="shared" si="45"/>
        <v>41496.302314814813</v>
      </c>
      <c r="T508">
        <f t="shared" si="46"/>
        <v>2013</v>
      </c>
      <c r="U508">
        <f t="shared" si="47"/>
        <v>7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42"/>
        <v>3.2000000000000001E-2</v>
      </c>
      <c r="O509" s="6">
        <f t="shared" si="43"/>
        <v>64</v>
      </c>
      <c r="P509" t="s">
        <v>8303</v>
      </c>
      <c r="Q509" t="s">
        <v>8276</v>
      </c>
      <c r="R509" s="10">
        <f t="shared" si="44"/>
        <v>41156.708993055552</v>
      </c>
      <c r="S509" s="10">
        <f t="shared" si="45"/>
        <v>41201.708993055552</v>
      </c>
      <c r="T509">
        <f t="shared" si="46"/>
        <v>2012</v>
      </c>
      <c r="U509">
        <f t="shared" si="47"/>
        <v>9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42"/>
        <v>8.0000000000000002E-3</v>
      </c>
      <c r="O510" s="6">
        <f t="shared" si="43"/>
        <v>133.33333333333334</v>
      </c>
      <c r="P510" t="s">
        <v>8303</v>
      </c>
      <c r="Q510" t="s">
        <v>8276</v>
      </c>
      <c r="R510" s="10">
        <f t="shared" si="44"/>
        <v>40994.774317129632</v>
      </c>
      <c r="S510" s="10">
        <f t="shared" si="45"/>
        <v>41054.343055555553</v>
      </c>
      <c r="T510">
        <f t="shared" si="46"/>
        <v>2012</v>
      </c>
      <c r="U510">
        <f t="shared" si="47"/>
        <v>3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42"/>
        <v>2E-3</v>
      </c>
      <c r="O511" s="6">
        <f t="shared" si="43"/>
        <v>10</v>
      </c>
      <c r="P511" t="s">
        <v>8303</v>
      </c>
      <c r="Q511" t="s">
        <v>8276</v>
      </c>
      <c r="R511" s="10">
        <f t="shared" si="44"/>
        <v>42153.381597222222</v>
      </c>
      <c r="S511" s="10">
        <f t="shared" si="45"/>
        <v>42183.381597222222</v>
      </c>
      <c r="T511">
        <f t="shared" si="46"/>
        <v>2015</v>
      </c>
      <c r="U511">
        <f t="shared" si="47"/>
        <v>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42"/>
        <v>0</v>
      </c>
      <c r="O512" s="6" t="e">
        <f t="shared" si="43"/>
        <v>#DIV/0!</v>
      </c>
      <c r="P512" t="s">
        <v>8303</v>
      </c>
      <c r="Q512" t="s">
        <v>8276</v>
      </c>
      <c r="R512" s="10">
        <f t="shared" si="44"/>
        <v>42399.926377314812</v>
      </c>
      <c r="S512" s="10">
        <f t="shared" si="45"/>
        <v>42429.926377314812</v>
      </c>
      <c r="T512">
        <f t="shared" si="46"/>
        <v>2016</v>
      </c>
      <c r="U512">
        <f t="shared" si="47"/>
        <v>1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42"/>
        <v>0.03</v>
      </c>
      <c r="O513" s="6">
        <f t="shared" si="43"/>
        <v>30</v>
      </c>
      <c r="P513" t="s">
        <v>8303</v>
      </c>
      <c r="Q513" t="s">
        <v>8276</v>
      </c>
      <c r="R513" s="10">
        <f t="shared" si="44"/>
        <v>41340.053032407406</v>
      </c>
      <c r="S513" s="10">
        <f t="shared" si="45"/>
        <v>41370.011365740742</v>
      </c>
      <c r="T513">
        <f t="shared" si="46"/>
        <v>2013</v>
      </c>
      <c r="U513">
        <f t="shared" si="47"/>
        <v>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42"/>
        <v>1.3749999999999999E-3</v>
      </c>
      <c r="O514" s="6">
        <f t="shared" si="43"/>
        <v>5.5</v>
      </c>
      <c r="P514" t="s">
        <v>8303</v>
      </c>
      <c r="Q514" t="s">
        <v>8276</v>
      </c>
      <c r="R514" s="10">
        <f t="shared" si="44"/>
        <v>42649.492210648154</v>
      </c>
      <c r="S514" s="10">
        <f t="shared" si="45"/>
        <v>42694.533877314811</v>
      </c>
      <c r="T514">
        <f t="shared" si="46"/>
        <v>2016</v>
      </c>
      <c r="U514">
        <f t="shared" si="47"/>
        <v>10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48">E515/D515</f>
        <v>0.13924</v>
      </c>
      <c r="O515" s="6">
        <f t="shared" ref="O515:O578" si="49">E515/L515</f>
        <v>102.38235294117646</v>
      </c>
      <c r="P515" t="s">
        <v>8303</v>
      </c>
      <c r="Q515" t="s">
        <v>8276</v>
      </c>
      <c r="R515" s="10">
        <f t="shared" ref="R515:R578" si="50">(J515/86400)+25569+(-6/24)</f>
        <v>42552.403993055559</v>
      </c>
      <c r="S515" s="10">
        <f t="shared" ref="S515:S578" si="51">(I515/86400)+25569+(-6/24)</f>
        <v>42597.041666666672</v>
      </c>
      <c r="T515">
        <f t="shared" ref="T515:T578" si="52">YEAR(R515)</f>
        <v>2016</v>
      </c>
      <c r="U515">
        <f t="shared" ref="U515:U578" si="53">MONTH(R515)</f>
        <v>7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48"/>
        <v>3.3333333333333333E-2</v>
      </c>
      <c r="O516" s="6">
        <f t="shared" si="49"/>
        <v>16.666666666666668</v>
      </c>
      <c r="P516" t="s">
        <v>8303</v>
      </c>
      <c r="Q516" t="s">
        <v>8276</v>
      </c>
      <c r="R516" s="10">
        <f t="shared" si="50"/>
        <v>41830.363969907405</v>
      </c>
      <c r="S516" s="10">
        <f t="shared" si="51"/>
        <v>41860.363969907405</v>
      </c>
      <c r="T516">
        <f t="shared" si="52"/>
        <v>2014</v>
      </c>
      <c r="U516">
        <f t="shared" si="53"/>
        <v>7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48"/>
        <v>0.25413402061855672</v>
      </c>
      <c r="O517" s="6">
        <f t="shared" si="49"/>
        <v>725.02941176470586</v>
      </c>
      <c r="P517" t="s">
        <v>8303</v>
      </c>
      <c r="Q517" t="s">
        <v>8276</v>
      </c>
      <c r="R517" s="10">
        <f t="shared" si="50"/>
        <v>42327.240752314814</v>
      </c>
      <c r="S517" s="10">
        <f t="shared" si="51"/>
        <v>42367.240752314814</v>
      </c>
      <c r="T517">
        <f t="shared" si="52"/>
        <v>2015</v>
      </c>
      <c r="U517">
        <f t="shared" si="53"/>
        <v>11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48"/>
        <v>0</v>
      </c>
      <c r="O518" s="6" t="e">
        <f t="shared" si="49"/>
        <v>#DIV/0!</v>
      </c>
      <c r="P518" t="s">
        <v>8303</v>
      </c>
      <c r="Q518" t="s">
        <v>8276</v>
      </c>
      <c r="R518" s="10">
        <f t="shared" si="50"/>
        <v>42091.528703703705</v>
      </c>
      <c r="S518" s="10">
        <f t="shared" si="51"/>
        <v>42151.528703703705</v>
      </c>
      <c r="T518">
        <f t="shared" si="52"/>
        <v>2015</v>
      </c>
      <c r="U518">
        <f t="shared" si="53"/>
        <v>3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48"/>
        <v>1.3666666666666667E-2</v>
      </c>
      <c r="O519" s="6">
        <f t="shared" si="49"/>
        <v>68.333333333333329</v>
      </c>
      <c r="P519" t="s">
        <v>8303</v>
      </c>
      <c r="Q519" t="s">
        <v>8276</v>
      </c>
      <c r="R519" s="10">
        <f t="shared" si="50"/>
        <v>42738.365289351852</v>
      </c>
      <c r="S519" s="10">
        <f t="shared" si="51"/>
        <v>42768.365289351852</v>
      </c>
      <c r="T519">
        <f t="shared" si="52"/>
        <v>2017</v>
      </c>
      <c r="U519">
        <f t="shared" si="53"/>
        <v>1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48"/>
        <v>0</v>
      </c>
      <c r="O520" s="6" t="e">
        <f t="shared" si="49"/>
        <v>#DIV/0!</v>
      </c>
      <c r="P520" t="s">
        <v>8303</v>
      </c>
      <c r="Q520" t="s">
        <v>8276</v>
      </c>
      <c r="R520" s="10">
        <f t="shared" si="50"/>
        <v>42223.366018518514</v>
      </c>
      <c r="S520" s="10">
        <f t="shared" si="51"/>
        <v>42253.365277777775</v>
      </c>
      <c r="T520">
        <f t="shared" si="52"/>
        <v>2015</v>
      </c>
      <c r="U520">
        <f t="shared" si="53"/>
        <v>8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48"/>
        <v>0.22881426547787684</v>
      </c>
      <c r="O521" s="6">
        <f t="shared" si="49"/>
        <v>39.228571428571428</v>
      </c>
      <c r="P521" t="s">
        <v>8303</v>
      </c>
      <c r="Q521" t="s">
        <v>8276</v>
      </c>
      <c r="R521" s="10">
        <f t="shared" si="50"/>
        <v>41218.141446759255</v>
      </c>
      <c r="S521" s="10">
        <f t="shared" si="51"/>
        <v>41248.141446759255</v>
      </c>
      <c r="T521">
        <f t="shared" si="52"/>
        <v>2012</v>
      </c>
      <c r="U521">
        <f t="shared" si="53"/>
        <v>11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48"/>
        <v>1.0209999999999999</v>
      </c>
      <c r="O522" s="6">
        <f t="shared" si="49"/>
        <v>150.14705882352942</v>
      </c>
      <c r="P522" t="s">
        <v>8277</v>
      </c>
      <c r="Q522" t="s">
        <v>8278</v>
      </c>
      <c r="R522" s="10">
        <f t="shared" si="50"/>
        <v>42318.452094907407</v>
      </c>
      <c r="S522" s="10">
        <f t="shared" si="51"/>
        <v>42348.452094907407</v>
      </c>
      <c r="T522">
        <f t="shared" si="52"/>
        <v>2015</v>
      </c>
      <c r="U522">
        <f t="shared" si="53"/>
        <v>11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48"/>
        <v>1.0464</v>
      </c>
      <c r="O523" s="6">
        <f t="shared" si="49"/>
        <v>93.428571428571431</v>
      </c>
      <c r="P523" t="s">
        <v>8277</v>
      </c>
      <c r="Q523" t="s">
        <v>8278</v>
      </c>
      <c r="R523" s="10">
        <f t="shared" si="50"/>
        <v>42645.842812499999</v>
      </c>
      <c r="S523" s="10">
        <f t="shared" si="51"/>
        <v>42674.957638888889</v>
      </c>
      <c r="T523">
        <f t="shared" si="52"/>
        <v>2016</v>
      </c>
      <c r="U523">
        <f t="shared" si="53"/>
        <v>10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48"/>
        <v>1.1466666666666667</v>
      </c>
      <c r="O524" s="6">
        <f t="shared" si="49"/>
        <v>110.96774193548387</v>
      </c>
      <c r="P524" t="s">
        <v>8277</v>
      </c>
      <c r="Q524" t="s">
        <v>8278</v>
      </c>
      <c r="R524" s="10">
        <f t="shared" si="50"/>
        <v>42429.790798611109</v>
      </c>
      <c r="S524" s="10">
        <f t="shared" si="51"/>
        <v>42449.749131944445</v>
      </c>
      <c r="T524">
        <f t="shared" si="52"/>
        <v>2016</v>
      </c>
      <c r="U524">
        <f t="shared" si="53"/>
        <v>2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48"/>
        <v>1.206</v>
      </c>
      <c r="O525" s="6">
        <f t="shared" si="49"/>
        <v>71.785714285714292</v>
      </c>
      <c r="P525" t="s">
        <v>8277</v>
      </c>
      <c r="Q525" t="s">
        <v>8278</v>
      </c>
      <c r="R525" s="10">
        <f t="shared" si="50"/>
        <v>42237.88282407407</v>
      </c>
      <c r="S525" s="10">
        <f t="shared" si="51"/>
        <v>42267.88282407407</v>
      </c>
      <c r="T525">
        <f t="shared" si="52"/>
        <v>2015</v>
      </c>
      <c r="U525">
        <f t="shared" si="53"/>
        <v>8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48"/>
        <v>1.0867285714285715</v>
      </c>
      <c r="O526" s="6">
        <f t="shared" si="49"/>
        <v>29.258076923076924</v>
      </c>
      <c r="P526" t="s">
        <v>8277</v>
      </c>
      <c r="Q526" t="s">
        <v>8278</v>
      </c>
      <c r="R526" s="10">
        <f t="shared" si="50"/>
        <v>42492.467233796298</v>
      </c>
      <c r="S526" s="10">
        <f t="shared" si="51"/>
        <v>42522.467233796298</v>
      </c>
      <c r="T526">
        <f t="shared" si="52"/>
        <v>2016</v>
      </c>
      <c r="U526">
        <f t="shared" si="53"/>
        <v>5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48"/>
        <v>1</v>
      </c>
      <c r="O527" s="6">
        <f t="shared" si="49"/>
        <v>1000</v>
      </c>
      <c r="P527" t="s">
        <v>8277</v>
      </c>
      <c r="Q527" t="s">
        <v>8278</v>
      </c>
      <c r="R527" s="10">
        <f t="shared" si="50"/>
        <v>41850.150937500002</v>
      </c>
      <c r="S527" s="10">
        <f t="shared" si="51"/>
        <v>41895.150937500002</v>
      </c>
      <c r="T527">
        <f t="shared" si="52"/>
        <v>2014</v>
      </c>
      <c r="U527">
        <f t="shared" si="53"/>
        <v>7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48"/>
        <v>1.1399999999999999</v>
      </c>
      <c r="O528" s="6">
        <f t="shared" si="49"/>
        <v>74.347826086956516</v>
      </c>
      <c r="P528" t="s">
        <v>8277</v>
      </c>
      <c r="Q528" t="s">
        <v>8278</v>
      </c>
      <c r="R528" s="10">
        <f t="shared" si="50"/>
        <v>42192.341944444444</v>
      </c>
      <c r="S528" s="10">
        <f t="shared" si="51"/>
        <v>42223.458333333328</v>
      </c>
      <c r="T528">
        <f t="shared" si="52"/>
        <v>2015</v>
      </c>
      <c r="U528">
        <f t="shared" si="53"/>
        <v>7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48"/>
        <v>1.0085</v>
      </c>
      <c r="O529" s="6">
        <f t="shared" si="49"/>
        <v>63.829113924050631</v>
      </c>
      <c r="P529" t="s">
        <v>8277</v>
      </c>
      <c r="Q529" t="s">
        <v>8278</v>
      </c>
      <c r="R529" s="10">
        <f t="shared" si="50"/>
        <v>42752.955625000002</v>
      </c>
      <c r="S529" s="10">
        <f t="shared" si="51"/>
        <v>42783.420138888891</v>
      </c>
      <c r="T529">
        <f t="shared" si="52"/>
        <v>2017</v>
      </c>
      <c r="U529">
        <f t="shared" si="53"/>
        <v>1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48"/>
        <v>1.1565217391304348</v>
      </c>
      <c r="O530" s="6">
        <f t="shared" si="49"/>
        <v>44.333333333333336</v>
      </c>
      <c r="P530" t="s">
        <v>8277</v>
      </c>
      <c r="Q530" t="s">
        <v>8278</v>
      </c>
      <c r="R530" s="10">
        <f t="shared" si="50"/>
        <v>42155.670219907406</v>
      </c>
      <c r="S530" s="10">
        <f t="shared" si="51"/>
        <v>42176.638888888891</v>
      </c>
      <c r="T530">
        <f t="shared" si="52"/>
        <v>2015</v>
      </c>
      <c r="U530">
        <f t="shared" si="53"/>
        <v>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48"/>
        <v>1.3041666666666667</v>
      </c>
      <c r="O531" s="6">
        <f t="shared" si="49"/>
        <v>86.944444444444443</v>
      </c>
      <c r="P531" t="s">
        <v>8277</v>
      </c>
      <c r="Q531" t="s">
        <v>8278</v>
      </c>
      <c r="R531" s="10">
        <f t="shared" si="50"/>
        <v>42724.781180555554</v>
      </c>
      <c r="S531" s="10">
        <f t="shared" si="51"/>
        <v>42745.958333333328</v>
      </c>
      <c r="T531">
        <f t="shared" si="52"/>
        <v>2016</v>
      </c>
      <c r="U531">
        <f t="shared" si="53"/>
        <v>12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48"/>
        <v>1.0778267254038179</v>
      </c>
      <c r="O532" s="6">
        <f t="shared" si="49"/>
        <v>126.55172413793103</v>
      </c>
      <c r="P532" t="s">
        <v>8277</v>
      </c>
      <c r="Q532" t="s">
        <v>8278</v>
      </c>
      <c r="R532" s="10">
        <f t="shared" si="50"/>
        <v>42157.341064814813</v>
      </c>
      <c r="S532" s="10">
        <f t="shared" si="51"/>
        <v>42178.833333333328</v>
      </c>
      <c r="T532">
        <f t="shared" si="52"/>
        <v>2015</v>
      </c>
      <c r="U532">
        <f t="shared" si="53"/>
        <v>6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48"/>
        <v>1</v>
      </c>
      <c r="O533" s="6">
        <f t="shared" si="49"/>
        <v>129.03225806451613</v>
      </c>
      <c r="P533" t="s">
        <v>8277</v>
      </c>
      <c r="Q533" t="s">
        <v>8278</v>
      </c>
      <c r="R533" s="10">
        <f t="shared" si="50"/>
        <v>42675.815150462964</v>
      </c>
      <c r="S533" s="10">
        <f t="shared" si="51"/>
        <v>42721.040972222225</v>
      </c>
      <c r="T533">
        <f t="shared" si="52"/>
        <v>2016</v>
      </c>
      <c r="U533">
        <f t="shared" si="53"/>
        <v>11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48"/>
        <v>1.2324999999999999</v>
      </c>
      <c r="O534" s="6">
        <f t="shared" si="49"/>
        <v>71.242774566473983</v>
      </c>
      <c r="P534" t="s">
        <v>8277</v>
      </c>
      <c r="Q534" t="s">
        <v>8278</v>
      </c>
      <c r="R534" s="10">
        <f t="shared" si="50"/>
        <v>42472.757037037038</v>
      </c>
      <c r="S534" s="10">
        <f t="shared" si="51"/>
        <v>42502.757037037038</v>
      </c>
      <c r="T534">
        <f t="shared" si="52"/>
        <v>2016</v>
      </c>
      <c r="U534">
        <f t="shared" si="53"/>
        <v>4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48"/>
        <v>1.002</v>
      </c>
      <c r="O535" s="6">
        <f t="shared" si="49"/>
        <v>117.88235294117646</v>
      </c>
      <c r="P535" t="s">
        <v>8277</v>
      </c>
      <c r="Q535" t="s">
        <v>8278</v>
      </c>
      <c r="R535" s="10">
        <f t="shared" si="50"/>
        <v>42482.18478009259</v>
      </c>
      <c r="S535" s="10">
        <f t="shared" si="51"/>
        <v>42506.18478009259</v>
      </c>
      <c r="T535">
        <f t="shared" si="52"/>
        <v>2016</v>
      </c>
      <c r="U535">
        <f t="shared" si="53"/>
        <v>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48"/>
        <v>1.0466666666666666</v>
      </c>
      <c r="O536" s="6">
        <f t="shared" si="49"/>
        <v>327.08333333333331</v>
      </c>
      <c r="P536" t="s">
        <v>8277</v>
      </c>
      <c r="Q536" t="s">
        <v>8278</v>
      </c>
      <c r="R536" s="10">
        <f t="shared" si="50"/>
        <v>42270.560995370368</v>
      </c>
      <c r="S536" s="10">
        <f t="shared" si="51"/>
        <v>42309.708333333328</v>
      </c>
      <c r="T536">
        <f t="shared" si="52"/>
        <v>2015</v>
      </c>
      <c r="U536">
        <f t="shared" si="53"/>
        <v>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48"/>
        <v>1.0249999999999999</v>
      </c>
      <c r="O537" s="6">
        <f t="shared" si="49"/>
        <v>34.745762711864408</v>
      </c>
      <c r="P537" t="s">
        <v>8277</v>
      </c>
      <c r="Q537" t="s">
        <v>8278</v>
      </c>
      <c r="R537" s="10">
        <f t="shared" si="50"/>
        <v>42711.29519675926</v>
      </c>
      <c r="S537" s="10">
        <f t="shared" si="51"/>
        <v>42741.29519675926</v>
      </c>
      <c r="T537">
        <f t="shared" si="52"/>
        <v>2016</v>
      </c>
      <c r="U537">
        <f t="shared" si="53"/>
        <v>12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48"/>
        <v>1.1825757575757576</v>
      </c>
      <c r="O538" s="6">
        <f t="shared" si="49"/>
        <v>100.06410256410257</v>
      </c>
      <c r="P538" t="s">
        <v>8277</v>
      </c>
      <c r="Q538" t="s">
        <v>8278</v>
      </c>
      <c r="R538" s="10">
        <f t="shared" si="50"/>
        <v>42179.094988425924</v>
      </c>
      <c r="S538" s="10">
        <f t="shared" si="51"/>
        <v>42219.5</v>
      </c>
      <c r="T538">
        <f t="shared" si="52"/>
        <v>2015</v>
      </c>
      <c r="U538">
        <f t="shared" si="53"/>
        <v>6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48"/>
        <v>1.2050000000000001</v>
      </c>
      <c r="O539" s="6">
        <f t="shared" si="49"/>
        <v>40.847457627118644</v>
      </c>
      <c r="P539" t="s">
        <v>8277</v>
      </c>
      <c r="Q539" t="s">
        <v>8278</v>
      </c>
      <c r="R539" s="10">
        <f t="shared" si="50"/>
        <v>42282.518414351856</v>
      </c>
      <c r="S539" s="10">
        <f t="shared" si="51"/>
        <v>42312.560081018513</v>
      </c>
      <c r="T539">
        <f t="shared" si="52"/>
        <v>2015</v>
      </c>
      <c r="U539">
        <f t="shared" si="53"/>
        <v>10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48"/>
        <v>3.0242</v>
      </c>
      <c r="O540" s="6">
        <f t="shared" si="49"/>
        <v>252.01666666666668</v>
      </c>
      <c r="P540" t="s">
        <v>8277</v>
      </c>
      <c r="Q540" t="s">
        <v>8278</v>
      </c>
      <c r="R540" s="10">
        <f t="shared" si="50"/>
        <v>42473.544710648144</v>
      </c>
      <c r="S540" s="10">
        <f t="shared" si="51"/>
        <v>42503.544710648144</v>
      </c>
      <c r="T540">
        <f t="shared" si="52"/>
        <v>2016</v>
      </c>
      <c r="U540">
        <f t="shared" si="53"/>
        <v>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48"/>
        <v>1.00644</v>
      </c>
      <c r="O541" s="6">
        <f t="shared" si="49"/>
        <v>25.161000000000001</v>
      </c>
      <c r="P541" t="s">
        <v>8277</v>
      </c>
      <c r="Q541" t="s">
        <v>8278</v>
      </c>
      <c r="R541" s="10">
        <f t="shared" si="50"/>
        <v>42534.799849537041</v>
      </c>
      <c r="S541" s="10">
        <f t="shared" si="51"/>
        <v>42555.799849537041</v>
      </c>
      <c r="T541">
        <f t="shared" si="52"/>
        <v>2016</v>
      </c>
      <c r="U541">
        <f t="shared" si="53"/>
        <v>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48"/>
        <v>6.666666666666667E-5</v>
      </c>
      <c r="O542" s="6">
        <f t="shared" si="49"/>
        <v>1</v>
      </c>
      <c r="P542" t="s">
        <v>8279</v>
      </c>
      <c r="Q542" t="s">
        <v>8280</v>
      </c>
      <c r="R542" s="10">
        <f t="shared" si="50"/>
        <v>42009.567199074074</v>
      </c>
      <c r="S542" s="10">
        <f t="shared" si="51"/>
        <v>42039.567199074074</v>
      </c>
      <c r="T542">
        <f t="shared" si="52"/>
        <v>2015</v>
      </c>
      <c r="U542">
        <f t="shared" si="53"/>
        <v>1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48"/>
        <v>5.5555555555555558E-3</v>
      </c>
      <c r="O543" s="6">
        <f t="shared" si="49"/>
        <v>25</v>
      </c>
      <c r="P543" t="s">
        <v>8279</v>
      </c>
      <c r="Q543" t="s">
        <v>8280</v>
      </c>
      <c r="R543" s="10">
        <f t="shared" si="50"/>
        <v>42275.796689814815</v>
      </c>
      <c r="S543" s="10">
        <f t="shared" si="51"/>
        <v>42305.796689814815</v>
      </c>
      <c r="T543">
        <f t="shared" si="52"/>
        <v>2015</v>
      </c>
      <c r="U543">
        <f t="shared" si="53"/>
        <v>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48"/>
        <v>3.9999999999999998E-6</v>
      </c>
      <c r="O544" s="6">
        <f t="shared" si="49"/>
        <v>1</v>
      </c>
      <c r="P544" t="s">
        <v>8279</v>
      </c>
      <c r="Q544" t="s">
        <v>8280</v>
      </c>
      <c r="R544" s="10">
        <f t="shared" si="50"/>
        <v>42433.487453703703</v>
      </c>
      <c r="S544" s="10">
        <f t="shared" si="51"/>
        <v>42493.445787037039</v>
      </c>
      <c r="T544">
        <f t="shared" si="52"/>
        <v>2016</v>
      </c>
      <c r="U544">
        <f t="shared" si="53"/>
        <v>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48"/>
        <v>3.1818181818181819E-3</v>
      </c>
      <c r="O545" s="6">
        <f t="shared" si="49"/>
        <v>35</v>
      </c>
      <c r="P545" t="s">
        <v>8279</v>
      </c>
      <c r="Q545" t="s">
        <v>8280</v>
      </c>
      <c r="R545" s="10">
        <f t="shared" si="50"/>
        <v>41913.842152777775</v>
      </c>
      <c r="S545" s="10">
        <f t="shared" si="51"/>
        <v>41943.842152777775</v>
      </c>
      <c r="T545">
        <f t="shared" si="52"/>
        <v>2014</v>
      </c>
      <c r="U545">
        <f t="shared" si="53"/>
        <v>10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48"/>
        <v>1.2E-2</v>
      </c>
      <c r="O546" s="6">
        <f t="shared" si="49"/>
        <v>3</v>
      </c>
      <c r="P546" t="s">
        <v>8279</v>
      </c>
      <c r="Q546" t="s">
        <v>8280</v>
      </c>
      <c r="R546" s="10">
        <f t="shared" si="50"/>
        <v>42525.406944444447</v>
      </c>
      <c r="S546" s="10">
        <f t="shared" si="51"/>
        <v>42555.406944444447</v>
      </c>
      <c r="T546">
        <f t="shared" si="52"/>
        <v>2016</v>
      </c>
      <c r="U546">
        <f t="shared" si="53"/>
        <v>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48"/>
        <v>0.27383999999999997</v>
      </c>
      <c r="O547" s="6">
        <f t="shared" si="49"/>
        <v>402.70588235294116</v>
      </c>
      <c r="P547" t="s">
        <v>8279</v>
      </c>
      <c r="Q547" t="s">
        <v>8280</v>
      </c>
      <c r="R547" s="10">
        <f t="shared" si="50"/>
        <v>42283.342465277776</v>
      </c>
      <c r="S547" s="10">
        <f t="shared" si="51"/>
        <v>42323.384131944447</v>
      </c>
      <c r="T547">
        <f t="shared" si="52"/>
        <v>2015</v>
      </c>
      <c r="U547">
        <f t="shared" si="53"/>
        <v>10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48"/>
        <v>8.6666666666666663E-4</v>
      </c>
      <c r="O548" s="6">
        <f t="shared" si="49"/>
        <v>26</v>
      </c>
      <c r="P548" t="s">
        <v>8279</v>
      </c>
      <c r="Q548" t="s">
        <v>8280</v>
      </c>
      <c r="R548" s="10">
        <f t="shared" si="50"/>
        <v>42249.417997685188</v>
      </c>
      <c r="S548" s="10">
        <f t="shared" si="51"/>
        <v>42294.417997685188</v>
      </c>
      <c r="T548">
        <f t="shared" si="52"/>
        <v>2015</v>
      </c>
      <c r="U548">
        <f t="shared" si="53"/>
        <v>9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48"/>
        <v>0</v>
      </c>
      <c r="O549" s="6" t="e">
        <f t="shared" si="49"/>
        <v>#DIV/0!</v>
      </c>
      <c r="P549" t="s">
        <v>8279</v>
      </c>
      <c r="Q549" t="s">
        <v>8280</v>
      </c>
      <c r="R549" s="10">
        <f t="shared" si="50"/>
        <v>42380.446342592593</v>
      </c>
      <c r="S549" s="10">
        <f t="shared" si="51"/>
        <v>42410.446342592593</v>
      </c>
      <c r="T549">
        <f t="shared" si="52"/>
        <v>2016</v>
      </c>
      <c r="U549">
        <f t="shared" si="53"/>
        <v>1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48"/>
        <v>8.9999999999999998E-4</v>
      </c>
      <c r="O550" s="6">
        <f t="shared" si="49"/>
        <v>9</v>
      </c>
      <c r="P550" t="s">
        <v>8279</v>
      </c>
      <c r="Q550" t="s">
        <v>8280</v>
      </c>
      <c r="R550" s="10">
        <f t="shared" si="50"/>
        <v>42276.653333333335</v>
      </c>
      <c r="S550" s="10">
        <f t="shared" si="51"/>
        <v>42306.653333333335</v>
      </c>
      <c r="T550">
        <f t="shared" si="52"/>
        <v>2015</v>
      </c>
      <c r="U550">
        <f t="shared" si="53"/>
        <v>9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48"/>
        <v>2.7199999999999998E-2</v>
      </c>
      <c r="O551" s="6">
        <f t="shared" si="49"/>
        <v>8.5</v>
      </c>
      <c r="P551" t="s">
        <v>8279</v>
      </c>
      <c r="Q551" t="s">
        <v>8280</v>
      </c>
      <c r="R551" s="10">
        <f t="shared" si="50"/>
        <v>42163.386828703704</v>
      </c>
      <c r="S551" s="10">
        <f t="shared" si="51"/>
        <v>42193.386828703704</v>
      </c>
      <c r="T551">
        <f t="shared" si="52"/>
        <v>2015</v>
      </c>
      <c r="U551">
        <f t="shared" si="53"/>
        <v>6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48"/>
        <v>7.0000000000000001E-3</v>
      </c>
      <c r="O552" s="6">
        <f t="shared" si="49"/>
        <v>8.75</v>
      </c>
      <c r="P552" t="s">
        <v>8279</v>
      </c>
      <c r="Q552" t="s">
        <v>8280</v>
      </c>
      <c r="R552" s="10">
        <f t="shared" si="50"/>
        <v>42753.428761574076</v>
      </c>
      <c r="S552" s="10">
        <f t="shared" si="51"/>
        <v>42765.958333333328</v>
      </c>
      <c r="T552">
        <f t="shared" si="52"/>
        <v>2017</v>
      </c>
      <c r="U552">
        <f t="shared" si="53"/>
        <v>1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48"/>
        <v>5.0413333333333331E-2</v>
      </c>
      <c r="O553" s="6">
        <f t="shared" si="49"/>
        <v>135.03571428571428</v>
      </c>
      <c r="P553" t="s">
        <v>8279</v>
      </c>
      <c r="Q553" t="s">
        <v>8280</v>
      </c>
      <c r="R553" s="10">
        <f t="shared" si="50"/>
        <v>42173.025740740741</v>
      </c>
      <c r="S553" s="10">
        <f t="shared" si="51"/>
        <v>42217.495138888888</v>
      </c>
      <c r="T553">
        <f t="shared" si="52"/>
        <v>2015</v>
      </c>
      <c r="U553">
        <f t="shared" si="53"/>
        <v>6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48"/>
        <v>0</v>
      </c>
      <c r="O554" s="6" t="e">
        <f t="shared" si="49"/>
        <v>#DIV/0!</v>
      </c>
      <c r="P554" t="s">
        <v>8279</v>
      </c>
      <c r="Q554" t="s">
        <v>8280</v>
      </c>
      <c r="R554" s="10">
        <f t="shared" si="50"/>
        <v>42318.366851851853</v>
      </c>
      <c r="S554" s="10">
        <f t="shared" si="51"/>
        <v>42378.366851851853</v>
      </c>
      <c r="T554">
        <f t="shared" si="52"/>
        <v>2015</v>
      </c>
      <c r="U554">
        <f t="shared" si="53"/>
        <v>11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48"/>
        <v>4.9199999999999999E-3</v>
      </c>
      <c r="O555" s="6">
        <f t="shared" si="49"/>
        <v>20.5</v>
      </c>
      <c r="P555" t="s">
        <v>8279</v>
      </c>
      <c r="Q555" t="s">
        <v>8280</v>
      </c>
      <c r="R555" s="10">
        <f t="shared" si="50"/>
        <v>41927.46980324074</v>
      </c>
      <c r="S555" s="10">
        <f t="shared" si="51"/>
        <v>41957.511469907404</v>
      </c>
      <c r="T555">
        <f t="shared" si="52"/>
        <v>2014</v>
      </c>
      <c r="U555">
        <f t="shared" si="53"/>
        <v>10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48"/>
        <v>0.36589147286821705</v>
      </c>
      <c r="O556" s="6">
        <f t="shared" si="49"/>
        <v>64.36363636363636</v>
      </c>
      <c r="P556" t="s">
        <v>8279</v>
      </c>
      <c r="Q556" t="s">
        <v>8280</v>
      </c>
      <c r="R556" s="10">
        <f t="shared" si="50"/>
        <v>41901.434861111113</v>
      </c>
      <c r="S556" s="10">
        <f t="shared" si="51"/>
        <v>41931.434861111113</v>
      </c>
      <c r="T556">
        <f t="shared" si="52"/>
        <v>2014</v>
      </c>
      <c r="U556">
        <f t="shared" si="53"/>
        <v>9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48"/>
        <v>0</v>
      </c>
      <c r="O557" s="6" t="e">
        <f t="shared" si="49"/>
        <v>#DIV/0!</v>
      </c>
      <c r="P557" t="s">
        <v>8279</v>
      </c>
      <c r="Q557" t="s">
        <v>8280</v>
      </c>
      <c r="R557" s="10">
        <f t="shared" si="50"/>
        <v>42503.103506944448</v>
      </c>
      <c r="S557" s="10">
        <f t="shared" si="51"/>
        <v>42533.103506944448</v>
      </c>
      <c r="T557">
        <f t="shared" si="52"/>
        <v>2016</v>
      </c>
      <c r="U557">
        <f t="shared" si="53"/>
        <v>5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48"/>
        <v>2.5000000000000001E-2</v>
      </c>
      <c r="O558" s="6">
        <f t="shared" si="49"/>
        <v>200</v>
      </c>
      <c r="P558" t="s">
        <v>8279</v>
      </c>
      <c r="Q558" t="s">
        <v>8280</v>
      </c>
      <c r="R558" s="10">
        <f t="shared" si="50"/>
        <v>42345.610150462962</v>
      </c>
      <c r="S558" s="10">
        <f t="shared" si="51"/>
        <v>42375.610150462962</v>
      </c>
      <c r="T558">
        <f t="shared" si="52"/>
        <v>2015</v>
      </c>
      <c r="U558">
        <f t="shared" si="53"/>
        <v>12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48"/>
        <v>9.1066666666666674E-3</v>
      </c>
      <c r="O559" s="6">
        <f t="shared" si="49"/>
        <v>68.3</v>
      </c>
      <c r="P559" t="s">
        <v>8279</v>
      </c>
      <c r="Q559" t="s">
        <v>8280</v>
      </c>
      <c r="R559" s="10">
        <f t="shared" si="50"/>
        <v>42676.692164351851</v>
      </c>
      <c r="S559" s="10">
        <f t="shared" si="51"/>
        <v>42706.733831018515</v>
      </c>
      <c r="T559">
        <f t="shared" si="52"/>
        <v>2016</v>
      </c>
      <c r="U559">
        <f t="shared" si="53"/>
        <v>11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48"/>
        <v>0</v>
      </c>
      <c r="O560" s="6" t="e">
        <f t="shared" si="49"/>
        <v>#DIV/0!</v>
      </c>
      <c r="P560" t="s">
        <v>8279</v>
      </c>
      <c r="Q560" t="s">
        <v>8280</v>
      </c>
      <c r="R560" s="10">
        <f t="shared" si="50"/>
        <v>42057.633159722223</v>
      </c>
      <c r="S560" s="10">
        <f t="shared" si="51"/>
        <v>42087.591493055559</v>
      </c>
      <c r="T560">
        <f t="shared" si="52"/>
        <v>2015</v>
      </c>
      <c r="U560">
        <f t="shared" si="53"/>
        <v>2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48"/>
        <v>2.0833333333333335E-4</v>
      </c>
      <c r="O561" s="6">
        <f t="shared" si="49"/>
        <v>50</v>
      </c>
      <c r="P561" t="s">
        <v>8279</v>
      </c>
      <c r="Q561" t="s">
        <v>8280</v>
      </c>
      <c r="R561" s="10">
        <f t="shared" si="50"/>
        <v>42321.033101851848</v>
      </c>
      <c r="S561" s="10">
        <f t="shared" si="51"/>
        <v>42351.033101851848</v>
      </c>
      <c r="T561">
        <f t="shared" si="52"/>
        <v>2015</v>
      </c>
      <c r="U561">
        <f t="shared" si="53"/>
        <v>11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48"/>
        <v>1.2E-4</v>
      </c>
      <c r="O562" s="6">
        <f t="shared" si="49"/>
        <v>4</v>
      </c>
      <c r="P562" t="s">
        <v>8279</v>
      </c>
      <c r="Q562" t="s">
        <v>8280</v>
      </c>
      <c r="R562" s="10">
        <f t="shared" si="50"/>
        <v>41960.521354166667</v>
      </c>
      <c r="S562" s="10">
        <f t="shared" si="51"/>
        <v>41990.521354166667</v>
      </c>
      <c r="T562">
        <f t="shared" si="52"/>
        <v>2014</v>
      </c>
      <c r="U562">
        <f t="shared" si="53"/>
        <v>11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48"/>
        <v>3.6666666666666666E-3</v>
      </c>
      <c r="O563" s="6">
        <f t="shared" si="49"/>
        <v>27.5</v>
      </c>
      <c r="P563" t="s">
        <v>8279</v>
      </c>
      <c r="Q563" t="s">
        <v>8280</v>
      </c>
      <c r="R563" s="10">
        <f t="shared" si="50"/>
        <v>42268.408715277779</v>
      </c>
      <c r="S563" s="10">
        <f t="shared" si="51"/>
        <v>42303.408715277779</v>
      </c>
      <c r="T563">
        <f t="shared" si="52"/>
        <v>2015</v>
      </c>
      <c r="U563">
        <f t="shared" si="53"/>
        <v>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48"/>
        <v>0</v>
      </c>
      <c r="O564" s="6" t="e">
        <f t="shared" si="49"/>
        <v>#DIV/0!</v>
      </c>
      <c r="P564" t="s">
        <v>8279</v>
      </c>
      <c r="Q564" t="s">
        <v>8280</v>
      </c>
      <c r="R564" s="10">
        <f t="shared" si="50"/>
        <v>42692.139062499999</v>
      </c>
      <c r="S564" s="10">
        <f t="shared" si="51"/>
        <v>42722.139062499999</v>
      </c>
      <c r="T564">
        <f t="shared" si="52"/>
        <v>2016</v>
      </c>
      <c r="U564">
        <f t="shared" si="53"/>
        <v>11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48"/>
        <v>9.0666666666666662E-4</v>
      </c>
      <c r="O565" s="6">
        <f t="shared" si="49"/>
        <v>34</v>
      </c>
      <c r="P565" t="s">
        <v>8279</v>
      </c>
      <c r="Q565" t="s">
        <v>8280</v>
      </c>
      <c r="R565" s="10">
        <f t="shared" si="50"/>
        <v>42021.819988425923</v>
      </c>
      <c r="S565" s="10">
        <f t="shared" si="51"/>
        <v>42051.819988425923</v>
      </c>
      <c r="T565">
        <f t="shared" si="52"/>
        <v>2015</v>
      </c>
      <c r="U565">
        <f t="shared" si="53"/>
        <v>1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48"/>
        <v>5.5555555555555558E-5</v>
      </c>
      <c r="O566" s="6">
        <f t="shared" si="49"/>
        <v>1</v>
      </c>
      <c r="P566" t="s">
        <v>8279</v>
      </c>
      <c r="Q566" t="s">
        <v>8280</v>
      </c>
      <c r="R566" s="10">
        <f t="shared" si="50"/>
        <v>42411.692997685182</v>
      </c>
      <c r="S566" s="10">
        <f t="shared" si="51"/>
        <v>42441.692997685182</v>
      </c>
      <c r="T566">
        <f t="shared" si="52"/>
        <v>2016</v>
      </c>
      <c r="U566">
        <f t="shared" si="53"/>
        <v>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48"/>
        <v>0</v>
      </c>
      <c r="O567" s="6" t="e">
        <f t="shared" si="49"/>
        <v>#DIV/0!</v>
      </c>
      <c r="P567" t="s">
        <v>8279</v>
      </c>
      <c r="Q567" t="s">
        <v>8280</v>
      </c>
      <c r="R567" s="10">
        <f t="shared" si="50"/>
        <v>42165.53528935185</v>
      </c>
      <c r="S567" s="10">
        <f t="shared" si="51"/>
        <v>42195.53528935185</v>
      </c>
      <c r="T567">
        <f t="shared" si="52"/>
        <v>2015</v>
      </c>
      <c r="U567">
        <f t="shared" si="53"/>
        <v>6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48"/>
        <v>2.0000000000000001E-4</v>
      </c>
      <c r="O568" s="6">
        <f t="shared" si="49"/>
        <v>1</v>
      </c>
      <c r="P568" t="s">
        <v>8279</v>
      </c>
      <c r="Q568" t="s">
        <v>8280</v>
      </c>
      <c r="R568" s="10">
        <f t="shared" si="50"/>
        <v>42535.43440972222</v>
      </c>
      <c r="S568" s="10">
        <f t="shared" si="51"/>
        <v>42565.43440972222</v>
      </c>
      <c r="T568">
        <f t="shared" si="52"/>
        <v>2016</v>
      </c>
      <c r="U568">
        <f t="shared" si="53"/>
        <v>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48"/>
        <v>0</v>
      </c>
      <c r="O569" s="6" t="e">
        <f t="shared" si="49"/>
        <v>#DIV/0!</v>
      </c>
      <c r="P569" t="s">
        <v>8279</v>
      </c>
      <c r="Q569" t="s">
        <v>8280</v>
      </c>
      <c r="R569" s="10">
        <f t="shared" si="50"/>
        <v>41975.592523148152</v>
      </c>
      <c r="S569" s="10">
        <f t="shared" si="51"/>
        <v>42005.592523148152</v>
      </c>
      <c r="T569">
        <f t="shared" si="52"/>
        <v>2014</v>
      </c>
      <c r="U569">
        <f t="shared" si="53"/>
        <v>12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48"/>
        <v>0.01</v>
      </c>
      <c r="O570" s="6">
        <f t="shared" si="49"/>
        <v>49</v>
      </c>
      <c r="P570" t="s">
        <v>8279</v>
      </c>
      <c r="Q570" t="s">
        <v>8280</v>
      </c>
      <c r="R570" s="10">
        <f t="shared" si="50"/>
        <v>42348.6715625</v>
      </c>
      <c r="S570" s="10">
        <f t="shared" si="51"/>
        <v>42385.208333333328</v>
      </c>
      <c r="T570">
        <f t="shared" si="52"/>
        <v>2015</v>
      </c>
      <c r="U570">
        <f t="shared" si="53"/>
        <v>12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48"/>
        <v>8.0000000000000002E-3</v>
      </c>
      <c r="O571" s="6">
        <f t="shared" si="49"/>
        <v>20</v>
      </c>
      <c r="P571" t="s">
        <v>8279</v>
      </c>
      <c r="Q571" t="s">
        <v>8280</v>
      </c>
      <c r="R571" s="10">
        <f t="shared" si="50"/>
        <v>42340.597361111111</v>
      </c>
      <c r="S571" s="10">
        <f t="shared" si="51"/>
        <v>42370.597361111111</v>
      </c>
      <c r="T571">
        <f t="shared" si="52"/>
        <v>2015</v>
      </c>
      <c r="U571">
        <f t="shared" si="53"/>
        <v>12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48"/>
        <v>1.6705882352941177E-3</v>
      </c>
      <c r="O572" s="6">
        <f t="shared" si="49"/>
        <v>142</v>
      </c>
      <c r="P572" t="s">
        <v>8279</v>
      </c>
      <c r="Q572" t="s">
        <v>8280</v>
      </c>
      <c r="R572" s="10">
        <f t="shared" si="50"/>
        <v>42388.548252314809</v>
      </c>
      <c r="S572" s="10">
        <f t="shared" si="51"/>
        <v>42418.548252314809</v>
      </c>
      <c r="T572">
        <f t="shared" si="52"/>
        <v>2016</v>
      </c>
      <c r="U572">
        <f t="shared" si="53"/>
        <v>1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48"/>
        <v>4.2399999999999998E-3</v>
      </c>
      <c r="O573" s="6">
        <f t="shared" si="49"/>
        <v>53</v>
      </c>
      <c r="P573" t="s">
        <v>8279</v>
      </c>
      <c r="Q573" t="s">
        <v>8280</v>
      </c>
      <c r="R573" s="10">
        <f t="shared" si="50"/>
        <v>42192.566238425927</v>
      </c>
      <c r="S573" s="10">
        <f t="shared" si="51"/>
        <v>42211.915972222225</v>
      </c>
      <c r="T573">
        <f t="shared" si="52"/>
        <v>2015</v>
      </c>
      <c r="U573">
        <f t="shared" si="53"/>
        <v>7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48"/>
        <v>0</v>
      </c>
      <c r="O574" s="6" t="e">
        <f t="shared" si="49"/>
        <v>#DIV/0!</v>
      </c>
      <c r="P574" t="s">
        <v>8279</v>
      </c>
      <c r="Q574" t="s">
        <v>8280</v>
      </c>
      <c r="R574" s="10">
        <f t="shared" si="50"/>
        <v>42282.466296296298</v>
      </c>
      <c r="S574" s="10">
        <f t="shared" si="51"/>
        <v>42312.507962962962</v>
      </c>
      <c r="T574">
        <f t="shared" si="52"/>
        <v>2015</v>
      </c>
      <c r="U574">
        <f t="shared" si="53"/>
        <v>10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48"/>
        <v>3.892538925389254E-3</v>
      </c>
      <c r="O575" s="6">
        <f t="shared" si="49"/>
        <v>38.444444444444443</v>
      </c>
      <c r="P575" t="s">
        <v>8279</v>
      </c>
      <c r="Q575" t="s">
        <v>8280</v>
      </c>
      <c r="R575" s="10">
        <f t="shared" si="50"/>
        <v>41962.800127314811</v>
      </c>
      <c r="S575" s="10">
        <f t="shared" si="51"/>
        <v>42021.8</v>
      </c>
      <c r="T575">
        <f t="shared" si="52"/>
        <v>2014</v>
      </c>
      <c r="U575">
        <f t="shared" si="53"/>
        <v>11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48"/>
        <v>7.1556350626118068E-3</v>
      </c>
      <c r="O576" s="6">
        <f t="shared" si="49"/>
        <v>20</v>
      </c>
      <c r="P576" t="s">
        <v>8279</v>
      </c>
      <c r="Q576" t="s">
        <v>8280</v>
      </c>
      <c r="R576" s="10">
        <f t="shared" si="50"/>
        <v>42632.193368055552</v>
      </c>
      <c r="S576" s="10">
        <f t="shared" si="51"/>
        <v>42662.193368055552</v>
      </c>
      <c r="T576">
        <f t="shared" si="52"/>
        <v>2016</v>
      </c>
      <c r="U576">
        <f t="shared" si="53"/>
        <v>9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48"/>
        <v>4.3166666666666666E-3</v>
      </c>
      <c r="O577" s="6">
        <f t="shared" si="49"/>
        <v>64.75</v>
      </c>
      <c r="P577" t="s">
        <v>8279</v>
      </c>
      <c r="Q577" t="s">
        <v>8280</v>
      </c>
      <c r="R577" s="10">
        <f t="shared" si="50"/>
        <v>42138.442627314813</v>
      </c>
      <c r="S577" s="10">
        <f t="shared" si="51"/>
        <v>42168.442627314813</v>
      </c>
      <c r="T577">
        <f t="shared" si="52"/>
        <v>2015</v>
      </c>
      <c r="U577">
        <f t="shared" si="53"/>
        <v>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48"/>
        <v>1.2500000000000001E-5</v>
      </c>
      <c r="O578" s="6">
        <f t="shared" si="49"/>
        <v>1</v>
      </c>
      <c r="P578" t="s">
        <v>8279</v>
      </c>
      <c r="Q578" t="s">
        <v>8280</v>
      </c>
      <c r="R578" s="10">
        <f t="shared" si="50"/>
        <v>42031.221666666665</v>
      </c>
      <c r="S578" s="10">
        <f t="shared" si="51"/>
        <v>42091.18</v>
      </c>
      <c r="T578">
        <f t="shared" si="52"/>
        <v>2015</v>
      </c>
      <c r="U578">
        <f t="shared" si="53"/>
        <v>1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54">E579/D579</f>
        <v>2E-3</v>
      </c>
      <c r="O579" s="6">
        <f t="shared" ref="O579:O642" si="55">E579/L579</f>
        <v>10</v>
      </c>
      <c r="P579" t="s">
        <v>8279</v>
      </c>
      <c r="Q579" t="s">
        <v>8280</v>
      </c>
      <c r="R579" s="10">
        <f t="shared" ref="R579:R642" si="56">(J579/86400)+25569+(-6/24)</f>
        <v>42450.339143518519</v>
      </c>
      <c r="S579" s="10">
        <f t="shared" ref="S579:S642" si="57">(I579/86400)+25569+(-6/24)</f>
        <v>42510.339143518519</v>
      </c>
      <c r="T579">
        <f t="shared" ref="T579:T642" si="58">YEAR(R579)</f>
        <v>2016</v>
      </c>
      <c r="U579">
        <f t="shared" ref="U579:U642" si="59">MONTH(R579)</f>
        <v>3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54"/>
        <v>1.12E-4</v>
      </c>
      <c r="O580" s="6">
        <f t="shared" si="55"/>
        <v>2</v>
      </c>
      <c r="P580" t="s">
        <v>8279</v>
      </c>
      <c r="Q580" t="s">
        <v>8280</v>
      </c>
      <c r="R580" s="10">
        <f t="shared" si="56"/>
        <v>42230.328622685185</v>
      </c>
      <c r="S580" s="10">
        <f t="shared" si="57"/>
        <v>42254.328622685185</v>
      </c>
      <c r="T580">
        <f t="shared" si="58"/>
        <v>2015</v>
      </c>
      <c r="U580">
        <f t="shared" si="59"/>
        <v>8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54"/>
        <v>1.4583333333333334E-2</v>
      </c>
      <c r="O581" s="6">
        <f t="shared" si="55"/>
        <v>35</v>
      </c>
      <c r="P581" t="s">
        <v>8279</v>
      </c>
      <c r="Q581" t="s">
        <v>8280</v>
      </c>
      <c r="R581" s="10">
        <f t="shared" si="56"/>
        <v>41968.602118055554</v>
      </c>
      <c r="S581" s="10">
        <f t="shared" si="57"/>
        <v>41998.602118055554</v>
      </c>
      <c r="T581">
        <f t="shared" si="58"/>
        <v>2014</v>
      </c>
      <c r="U581">
        <f t="shared" si="59"/>
        <v>11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54"/>
        <v>3.3333333333333332E-4</v>
      </c>
      <c r="O582" s="6">
        <f t="shared" si="55"/>
        <v>1</v>
      </c>
      <c r="P582" t="s">
        <v>8279</v>
      </c>
      <c r="Q582" t="s">
        <v>8280</v>
      </c>
      <c r="R582" s="10">
        <f t="shared" si="56"/>
        <v>42605.658182870371</v>
      </c>
      <c r="S582" s="10">
        <f t="shared" si="57"/>
        <v>42635.658182870371</v>
      </c>
      <c r="T582">
        <f t="shared" si="58"/>
        <v>2016</v>
      </c>
      <c r="U582">
        <f t="shared" si="59"/>
        <v>8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54"/>
        <v>0</v>
      </c>
      <c r="O583" s="6" t="e">
        <f t="shared" si="55"/>
        <v>#DIV/0!</v>
      </c>
      <c r="P583" t="s">
        <v>8279</v>
      </c>
      <c r="Q583" t="s">
        <v>8280</v>
      </c>
      <c r="R583" s="10">
        <f t="shared" si="56"/>
        <v>42187.762777777782</v>
      </c>
      <c r="S583" s="10">
        <f t="shared" si="57"/>
        <v>42217.762777777782</v>
      </c>
      <c r="T583">
        <f t="shared" si="58"/>
        <v>2015</v>
      </c>
      <c r="U583">
        <f t="shared" si="59"/>
        <v>7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54"/>
        <v>0</v>
      </c>
      <c r="O584" s="6" t="e">
        <f t="shared" si="55"/>
        <v>#DIV/0!</v>
      </c>
      <c r="P584" t="s">
        <v>8279</v>
      </c>
      <c r="Q584" t="s">
        <v>8280</v>
      </c>
      <c r="R584" s="10">
        <f t="shared" si="56"/>
        <v>42055.489803240736</v>
      </c>
      <c r="S584" s="10">
        <f t="shared" si="57"/>
        <v>42078.5</v>
      </c>
      <c r="T584">
        <f t="shared" si="58"/>
        <v>2015</v>
      </c>
      <c r="U584">
        <f t="shared" si="59"/>
        <v>2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54"/>
        <v>1.1111111111111112E-4</v>
      </c>
      <c r="O585" s="6">
        <f t="shared" si="55"/>
        <v>1</v>
      </c>
      <c r="P585" t="s">
        <v>8279</v>
      </c>
      <c r="Q585" t="s">
        <v>8280</v>
      </c>
      <c r="R585" s="10">
        <f t="shared" si="56"/>
        <v>42052.68850694444</v>
      </c>
      <c r="S585" s="10">
        <f t="shared" si="57"/>
        <v>42082.646840277783</v>
      </c>
      <c r="T585">
        <f t="shared" si="58"/>
        <v>2015</v>
      </c>
      <c r="U585">
        <f t="shared" si="59"/>
        <v>2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54"/>
        <v>0.01</v>
      </c>
      <c r="O586" s="6">
        <f t="shared" si="55"/>
        <v>5</v>
      </c>
      <c r="P586" t="s">
        <v>8279</v>
      </c>
      <c r="Q586" t="s">
        <v>8280</v>
      </c>
      <c r="R586" s="10">
        <f t="shared" si="56"/>
        <v>42049.466620370367</v>
      </c>
      <c r="S586" s="10">
        <f t="shared" si="57"/>
        <v>42079.424953703703</v>
      </c>
      <c r="T586">
        <f t="shared" si="58"/>
        <v>2015</v>
      </c>
      <c r="U586">
        <f t="shared" si="59"/>
        <v>2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54"/>
        <v>0</v>
      </c>
      <c r="O587" s="6" t="e">
        <f t="shared" si="55"/>
        <v>#DIV/0!</v>
      </c>
      <c r="P587" t="s">
        <v>8279</v>
      </c>
      <c r="Q587" t="s">
        <v>8280</v>
      </c>
      <c r="R587" s="10">
        <f t="shared" si="56"/>
        <v>42283.1409375</v>
      </c>
      <c r="S587" s="10">
        <f t="shared" si="57"/>
        <v>42338.75</v>
      </c>
      <c r="T587">
        <f t="shared" si="58"/>
        <v>2015</v>
      </c>
      <c r="U587">
        <f t="shared" si="59"/>
        <v>10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54"/>
        <v>5.5999999999999999E-3</v>
      </c>
      <c r="O588" s="6">
        <f t="shared" si="55"/>
        <v>14</v>
      </c>
      <c r="P588" t="s">
        <v>8279</v>
      </c>
      <c r="Q588" t="s">
        <v>8280</v>
      </c>
      <c r="R588" s="10">
        <f t="shared" si="56"/>
        <v>42020.604247685187</v>
      </c>
      <c r="S588" s="10">
        <f t="shared" si="57"/>
        <v>42050.604247685187</v>
      </c>
      <c r="T588">
        <f t="shared" si="58"/>
        <v>2015</v>
      </c>
      <c r="U588">
        <f t="shared" si="59"/>
        <v>1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54"/>
        <v>9.0833333333333335E-2</v>
      </c>
      <c r="O589" s="6">
        <f t="shared" si="55"/>
        <v>389.28571428571428</v>
      </c>
      <c r="P589" t="s">
        <v>8279</v>
      </c>
      <c r="Q589" t="s">
        <v>8280</v>
      </c>
      <c r="R589" s="10">
        <f t="shared" si="56"/>
        <v>42080.507326388892</v>
      </c>
      <c r="S589" s="10">
        <f t="shared" si="57"/>
        <v>42110.507326388892</v>
      </c>
      <c r="T589">
        <f t="shared" si="58"/>
        <v>2015</v>
      </c>
      <c r="U589">
        <f t="shared" si="59"/>
        <v>3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54"/>
        <v>3.3444444444444443E-2</v>
      </c>
      <c r="O590" s="6">
        <f t="shared" si="55"/>
        <v>150.5</v>
      </c>
      <c r="P590" t="s">
        <v>8279</v>
      </c>
      <c r="Q590" t="s">
        <v>8280</v>
      </c>
      <c r="R590" s="10">
        <f t="shared" si="56"/>
        <v>42631.519513888888</v>
      </c>
      <c r="S590" s="10">
        <f t="shared" si="57"/>
        <v>42691.561180555553</v>
      </c>
      <c r="T590">
        <f t="shared" si="58"/>
        <v>2016</v>
      </c>
      <c r="U590">
        <f t="shared" si="59"/>
        <v>9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54"/>
        <v>1.3333333333333334E-4</v>
      </c>
      <c r="O591" s="6">
        <f t="shared" si="55"/>
        <v>1</v>
      </c>
      <c r="P591" t="s">
        <v>8279</v>
      </c>
      <c r="Q591" t="s">
        <v>8280</v>
      </c>
      <c r="R591" s="10">
        <f t="shared" si="56"/>
        <v>42178.364571759259</v>
      </c>
      <c r="S591" s="10">
        <f t="shared" si="57"/>
        <v>42193.364571759259</v>
      </c>
      <c r="T591">
        <f t="shared" si="58"/>
        <v>2015</v>
      </c>
      <c r="U591">
        <f t="shared" si="59"/>
        <v>6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54"/>
        <v>4.4600000000000001E-2</v>
      </c>
      <c r="O592" s="6">
        <f t="shared" si="55"/>
        <v>24.777777777777779</v>
      </c>
      <c r="P592" t="s">
        <v>8279</v>
      </c>
      <c r="Q592" t="s">
        <v>8280</v>
      </c>
      <c r="R592" s="10">
        <f t="shared" si="56"/>
        <v>42377.304756944446</v>
      </c>
      <c r="S592" s="10">
        <f t="shared" si="57"/>
        <v>42408.292361111111</v>
      </c>
      <c r="T592">
        <f t="shared" si="58"/>
        <v>2016</v>
      </c>
      <c r="U592">
        <f t="shared" si="59"/>
        <v>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54"/>
        <v>6.0999999999999997E-4</v>
      </c>
      <c r="O593" s="6">
        <f t="shared" si="55"/>
        <v>30.5</v>
      </c>
      <c r="P593" t="s">
        <v>8279</v>
      </c>
      <c r="Q593" t="s">
        <v>8280</v>
      </c>
      <c r="R593" s="10">
        <f t="shared" si="56"/>
        <v>42177.293171296296</v>
      </c>
      <c r="S593" s="10">
        <f t="shared" si="57"/>
        <v>42207.293171296296</v>
      </c>
      <c r="T593">
        <f t="shared" si="58"/>
        <v>2015</v>
      </c>
      <c r="U593">
        <f t="shared" si="59"/>
        <v>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54"/>
        <v>3.3333333333333333E-2</v>
      </c>
      <c r="O594" s="6">
        <f t="shared" si="55"/>
        <v>250</v>
      </c>
      <c r="P594" t="s">
        <v>8279</v>
      </c>
      <c r="Q594" t="s">
        <v>8280</v>
      </c>
      <c r="R594" s="10">
        <f t="shared" si="56"/>
        <v>41945.982175925928</v>
      </c>
      <c r="S594" s="10">
        <f t="shared" si="57"/>
        <v>41975.982175925921</v>
      </c>
      <c r="T594">
        <f t="shared" si="58"/>
        <v>2014</v>
      </c>
      <c r="U594">
        <f t="shared" si="59"/>
        <v>11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54"/>
        <v>0.23</v>
      </c>
      <c r="O595" s="6">
        <f t="shared" si="55"/>
        <v>16.428571428571427</v>
      </c>
      <c r="P595" t="s">
        <v>8279</v>
      </c>
      <c r="Q595" t="s">
        <v>8280</v>
      </c>
      <c r="R595" s="10">
        <f t="shared" si="56"/>
        <v>42070.427604166667</v>
      </c>
      <c r="S595" s="10">
        <f t="shared" si="57"/>
        <v>42100.385937500003</v>
      </c>
      <c r="T595">
        <f t="shared" si="58"/>
        <v>2015</v>
      </c>
      <c r="U595">
        <f t="shared" si="59"/>
        <v>3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54"/>
        <v>1.0399999999999999E-3</v>
      </c>
      <c r="O596" s="6">
        <f t="shared" si="55"/>
        <v>13</v>
      </c>
      <c r="P596" t="s">
        <v>8279</v>
      </c>
      <c r="Q596" t="s">
        <v>8280</v>
      </c>
      <c r="R596" s="10">
        <f t="shared" si="56"/>
        <v>42446.530162037037</v>
      </c>
      <c r="S596" s="10">
        <f t="shared" si="57"/>
        <v>42476.530162037037</v>
      </c>
      <c r="T596">
        <f t="shared" si="58"/>
        <v>2016</v>
      </c>
      <c r="U596">
        <f t="shared" si="59"/>
        <v>3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54"/>
        <v>4.2599999999999999E-3</v>
      </c>
      <c r="O597" s="6">
        <f t="shared" si="55"/>
        <v>53.25</v>
      </c>
      <c r="P597" t="s">
        <v>8279</v>
      </c>
      <c r="Q597" t="s">
        <v>8280</v>
      </c>
      <c r="R597" s="10">
        <f t="shared" si="56"/>
        <v>42082.819884259261</v>
      </c>
      <c r="S597" s="10">
        <f t="shared" si="57"/>
        <v>42127.819884259261</v>
      </c>
      <c r="T597">
        <f t="shared" si="58"/>
        <v>2015</v>
      </c>
      <c r="U597">
        <f t="shared" si="59"/>
        <v>3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54"/>
        <v>2.9999999999999997E-4</v>
      </c>
      <c r="O598" s="6">
        <f t="shared" si="55"/>
        <v>3</v>
      </c>
      <c r="P598" t="s">
        <v>8279</v>
      </c>
      <c r="Q598" t="s">
        <v>8280</v>
      </c>
      <c r="R598" s="10">
        <f t="shared" si="56"/>
        <v>42646.646898148145</v>
      </c>
      <c r="S598" s="10">
        <f t="shared" si="57"/>
        <v>42676.646898148145</v>
      </c>
      <c r="T598">
        <f t="shared" si="58"/>
        <v>2016</v>
      </c>
      <c r="U598">
        <f t="shared" si="59"/>
        <v>10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54"/>
        <v>2.6666666666666666E-3</v>
      </c>
      <c r="O599" s="6">
        <f t="shared" si="55"/>
        <v>10</v>
      </c>
      <c r="P599" t="s">
        <v>8279</v>
      </c>
      <c r="Q599" t="s">
        <v>8280</v>
      </c>
      <c r="R599" s="10">
        <f t="shared" si="56"/>
        <v>42545.455266203702</v>
      </c>
      <c r="S599" s="10">
        <f t="shared" si="57"/>
        <v>42582.416666666672</v>
      </c>
      <c r="T599">
        <f t="shared" si="58"/>
        <v>2016</v>
      </c>
      <c r="U599">
        <f t="shared" si="59"/>
        <v>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54"/>
        <v>0.34</v>
      </c>
      <c r="O600" s="6">
        <f t="shared" si="55"/>
        <v>121.42857142857143</v>
      </c>
      <c r="P600" t="s">
        <v>8279</v>
      </c>
      <c r="Q600" t="s">
        <v>8280</v>
      </c>
      <c r="R600" s="10">
        <f t="shared" si="56"/>
        <v>41947.75209490741</v>
      </c>
      <c r="S600" s="10">
        <f t="shared" si="57"/>
        <v>41977.75209490741</v>
      </c>
      <c r="T600">
        <f t="shared" si="58"/>
        <v>2014</v>
      </c>
      <c r="U600">
        <f t="shared" si="59"/>
        <v>11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54"/>
        <v>6.2E-4</v>
      </c>
      <c r="O601" s="6">
        <f t="shared" si="55"/>
        <v>15.5</v>
      </c>
      <c r="P601" t="s">
        <v>8279</v>
      </c>
      <c r="Q601" t="s">
        <v>8280</v>
      </c>
      <c r="R601" s="10">
        <f t="shared" si="56"/>
        <v>42047.562523148154</v>
      </c>
      <c r="S601" s="10">
        <f t="shared" si="57"/>
        <v>42071.386111111111</v>
      </c>
      <c r="T601">
        <f t="shared" si="58"/>
        <v>2015</v>
      </c>
      <c r="U601">
        <f t="shared" si="59"/>
        <v>2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54"/>
        <v>0.02</v>
      </c>
      <c r="O602" s="6">
        <f t="shared" si="55"/>
        <v>100</v>
      </c>
      <c r="P602" t="s">
        <v>8279</v>
      </c>
      <c r="Q602" t="s">
        <v>8280</v>
      </c>
      <c r="R602" s="10">
        <f t="shared" si="56"/>
        <v>42073.548171296294</v>
      </c>
      <c r="S602" s="10">
        <f t="shared" si="57"/>
        <v>42133.548171296294</v>
      </c>
      <c r="T602">
        <f t="shared" si="58"/>
        <v>2015</v>
      </c>
      <c r="U602">
        <f t="shared" si="59"/>
        <v>3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54"/>
        <v>1.4E-2</v>
      </c>
      <c r="O603" s="6">
        <f t="shared" si="55"/>
        <v>23.333333333333332</v>
      </c>
      <c r="P603" t="s">
        <v>8279</v>
      </c>
      <c r="Q603" t="s">
        <v>8280</v>
      </c>
      <c r="R603" s="10">
        <f t="shared" si="56"/>
        <v>41969.608090277776</v>
      </c>
      <c r="S603" s="10">
        <f t="shared" si="57"/>
        <v>41999.608090277776</v>
      </c>
      <c r="T603">
        <f t="shared" si="58"/>
        <v>2014</v>
      </c>
      <c r="U603">
        <f t="shared" si="59"/>
        <v>11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54"/>
        <v>0</v>
      </c>
      <c r="O604" s="6" t="e">
        <f t="shared" si="55"/>
        <v>#DIV/0!</v>
      </c>
      <c r="P604" t="s">
        <v>8279</v>
      </c>
      <c r="Q604" t="s">
        <v>8280</v>
      </c>
      <c r="R604" s="10">
        <f t="shared" si="56"/>
        <v>42143.54415509259</v>
      </c>
      <c r="S604" s="10">
        <f t="shared" si="57"/>
        <v>42173.54415509259</v>
      </c>
      <c r="T604">
        <f t="shared" si="58"/>
        <v>2015</v>
      </c>
      <c r="U604">
        <f t="shared" si="59"/>
        <v>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54"/>
        <v>3.9334666666666664E-2</v>
      </c>
      <c r="O605" s="6">
        <f t="shared" si="55"/>
        <v>45.386153846153846</v>
      </c>
      <c r="P605" t="s">
        <v>8279</v>
      </c>
      <c r="Q605" t="s">
        <v>8280</v>
      </c>
      <c r="R605" s="10">
        <f t="shared" si="56"/>
        <v>41835.389155092591</v>
      </c>
      <c r="S605" s="10">
        <f t="shared" si="57"/>
        <v>41865.389155092591</v>
      </c>
      <c r="T605">
        <f t="shared" si="58"/>
        <v>2014</v>
      </c>
      <c r="U605">
        <f t="shared" si="59"/>
        <v>7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54"/>
        <v>0</v>
      </c>
      <c r="O606" s="6" t="e">
        <f t="shared" si="55"/>
        <v>#DIV/0!</v>
      </c>
      <c r="P606" t="s">
        <v>8279</v>
      </c>
      <c r="Q606" t="s">
        <v>8280</v>
      </c>
      <c r="R606" s="10">
        <f t="shared" si="56"/>
        <v>41848.785370370373</v>
      </c>
      <c r="S606" s="10">
        <f t="shared" si="57"/>
        <v>41878.785370370373</v>
      </c>
      <c r="T606">
        <f t="shared" si="58"/>
        <v>2014</v>
      </c>
      <c r="U606">
        <f t="shared" si="59"/>
        <v>7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54"/>
        <v>2.6200000000000001E-2</v>
      </c>
      <c r="O607" s="6">
        <f t="shared" si="55"/>
        <v>16.375</v>
      </c>
      <c r="P607" t="s">
        <v>8279</v>
      </c>
      <c r="Q607" t="s">
        <v>8280</v>
      </c>
      <c r="R607" s="10">
        <f t="shared" si="56"/>
        <v>42194.107731481483</v>
      </c>
      <c r="S607" s="10">
        <f t="shared" si="57"/>
        <v>42239.107731481483</v>
      </c>
      <c r="T607">
        <f t="shared" si="58"/>
        <v>2015</v>
      </c>
      <c r="U607">
        <f t="shared" si="59"/>
        <v>7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54"/>
        <v>2E-3</v>
      </c>
      <c r="O608" s="6">
        <f t="shared" si="55"/>
        <v>10</v>
      </c>
      <c r="P608" t="s">
        <v>8279</v>
      </c>
      <c r="Q608" t="s">
        <v>8280</v>
      </c>
      <c r="R608" s="10">
        <f t="shared" si="56"/>
        <v>42102.400567129633</v>
      </c>
      <c r="S608" s="10">
        <f t="shared" si="57"/>
        <v>42148.375</v>
      </c>
      <c r="T608">
        <f t="shared" si="58"/>
        <v>2015</v>
      </c>
      <c r="U608">
        <f t="shared" si="59"/>
        <v>4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54"/>
        <v>0</v>
      </c>
      <c r="O609" s="6" t="e">
        <f t="shared" si="55"/>
        <v>#DIV/0!</v>
      </c>
      <c r="P609" t="s">
        <v>8279</v>
      </c>
      <c r="Q609" t="s">
        <v>8280</v>
      </c>
      <c r="R609" s="10">
        <f t="shared" si="56"/>
        <v>42300.575648148151</v>
      </c>
      <c r="S609" s="10">
        <f t="shared" si="57"/>
        <v>42330.617314814815</v>
      </c>
      <c r="T609">
        <f t="shared" si="58"/>
        <v>2015</v>
      </c>
      <c r="U609">
        <f t="shared" si="59"/>
        <v>10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54"/>
        <v>9.7400000000000004E-3</v>
      </c>
      <c r="O610" s="6">
        <f t="shared" si="55"/>
        <v>292.2</v>
      </c>
      <c r="P610" t="s">
        <v>8279</v>
      </c>
      <c r="Q610" t="s">
        <v>8280</v>
      </c>
      <c r="R610" s="10">
        <f t="shared" si="56"/>
        <v>42140.671064814815</v>
      </c>
      <c r="S610" s="10">
        <f t="shared" si="57"/>
        <v>42170.671064814815</v>
      </c>
      <c r="T610">
        <f t="shared" si="58"/>
        <v>2015</v>
      </c>
      <c r="U610">
        <f t="shared" si="59"/>
        <v>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54"/>
        <v>6.41025641025641E-3</v>
      </c>
      <c r="O611" s="6">
        <f t="shared" si="55"/>
        <v>5</v>
      </c>
      <c r="P611" t="s">
        <v>8279</v>
      </c>
      <c r="Q611" t="s">
        <v>8280</v>
      </c>
      <c r="R611" s="10">
        <f t="shared" si="56"/>
        <v>42306.784074074079</v>
      </c>
      <c r="S611" s="10">
        <f t="shared" si="57"/>
        <v>42336.825740740736</v>
      </c>
      <c r="T611">
        <f t="shared" si="58"/>
        <v>2015</v>
      </c>
      <c r="U611">
        <f t="shared" si="59"/>
        <v>10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54"/>
        <v>0</v>
      </c>
      <c r="O612" s="6" t="e">
        <f t="shared" si="55"/>
        <v>#DIV/0!</v>
      </c>
      <c r="P612" t="s">
        <v>8279</v>
      </c>
      <c r="Q612" t="s">
        <v>8280</v>
      </c>
      <c r="R612" s="10">
        <f t="shared" si="56"/>
        <v>42086.58085648148</v>
      </c>
      <c r="S612" s="10">
        <f t="shared" si="57"/>
        <v>42116.58085648148</v>
      </c>
      <c r="T612">
        <f t="shared" si="58"/>
        <v>2015</v>
      </c>
      <c r="U612">
        <f t="shared" si="59"/>
        <v>3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54"/>
        <v>0</v>
      </c>
      <c r="O613" s="6" t="e">
        <f t="shared" si="55"/>
        <v>#DIV/0!</v>
      </c>
      <c r="P613" t="s">
        <v>8279</v>
      </c>
      <c r="Q613" t="s">
        <v>8280</v>
      </c>
      <c r="R613" s="10">
        <f t="shared" si="56"/>
        <v>42328.310613425929</v>
      </c>
      <c r="S613" s="10">
        <f t="shared" si="57"/>
        <v>42388.310613425929</v>
      </c>
      <c r="T613">
        <f t="shared" si="58"/>
        <v>2015</v>
      </c>
      <c r="U613">
        <f t="shared" si="59"/>
        <v>11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54"/>
        <v>0</v>
      </c>
      <c r="O614" s="6" t="e">
        <f t="shared" si="55"/>
        <v>#DIV/0!</v>
      </c>
      <c r="P614" t="s">
        <v>8279</v>
      </c>
      <c r="Q614" t="s">
        <v>8280</v>
      </c>
      <c r="R614" s="10">
        <f t="shared" si="56"/>
        <v>42584.781782407408</v>
      </c>
      <c r="S614" s="10">
        <f t="shared" si="57"/>
        <v>42614.781782407408</v>
      </c>
      <c r="T614">
        <f t="shared" si="58"/>
        <v>2016</v>
      </c>
      <c r="U614">
        <f t="shared" si="59"/>
        <v>8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54"/>
        <v>0.21363333333333334</v>
      </c>
      <c r="O615" s="6">
        <f t="shared" si="55"/>
        <v>105.93388429752066</v>
      </c>
      <c r="P615" t="s">
        <v>8279</v>
      </c>
      <c r="Q615" t="s">
        <v>8280</v>
      </c>
      <c r="R615" s="10">
        <f t="shared" si="56"/>
        <v>42247.246759259258</v>
      </c>
      <c r="S615" s="10">
        <f t="shared" si="57"/>
        <v>42277.957638888889</v>
      </c>
      <c r="T615">
        <f t="shared" si="58"/>
        <v>2015</v>
      </c>
      <c r="U615">
        <f t="shared" si="59"/>
        <v>8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54"/>
        <v>0</v>
      </c>
      <c r="O616" s="6" t="e">
        <f t="shared" si="55"/>
        <v>#DIV/0!</v>
      </c>
      <c r="P616" t="s">
        <v>8279</v>
      </c>
      <c r="Q616" t="s">
        <v>8280</v>
      </c>
      <c r="R616" s="10">
        <f t="shared" si="56"/>
        <v>42514.811805555553</v>
      </c>
      <c r="S616" s="10">
        <f t="shared" si="57"/>
        <v>42544.811805555553</v>
      </c>
      <c r="T616">
        <f t="shared" si="58"/>
        <v>2016</v>
      </c>
      <c r="U616">
        <f t="shared" si="59"/>
        <v>5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54"/>
        <v>0</v>
      </c>
      <c r="O617" s="6" t="e">
        <f t="shared" si="55"/>
        <v>#DIV/0!</v>
      </c>
      <c r="P617" t="s">
        <v>8279</v>
      </c>
      <c r="Q617" t="s">
        <v>8280</v>
      </c>
      <c r="R617" s="10">
        <f t="shared" si="56"/>
        <v>42241.872210648144</v>
      </c>
      <c r="S617" s="10">
        <f t="shared" si="57"/>
        <v>42271.872210648144</v>
      </c>
      <c r="T617">
        <f t="shared" si="58"/>
        <v>2015</v>
      </c>
      <c r="U617">
        <f t="shared" si="59"/>
        <v>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54"/>
        <v>0</v>
      </c>
      <c r="O618" s="6" t="e">
        <f t="shared" si="55"/>
        <v>#DIV/0!</v>
      </c>
      <c r="P618" t="s">
        <v>8279</v>
      </c>
      <c r="Q618" t="s">
        <v>8280</v>
      </c>
      <c r="R618" s="10">
        <f t="shared" si="56"/>
        <v>42761.126238425924</v>
      </c>
      <c r="S618" s="10">
        <f t="shared" si="57"/>
        <v>42791.126238425924</v>
      </c>
      <c r="T618">
        <f t="shared" si="58"/>
        <v>2017</v>
      </c>
      <c r="U618">
        <f t="shared" si="59"/>
        <v>1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54"/>
        <v>0.03</v>
      </c>
      <c r="O619" s="6">
        <f t="shared" si="55"/>
        <v>20</v>
      </c>
      <c r="P619" t="s">
        <v>8279</v>
      </c>
      <c r="Q619" t="s">
        <v>8280</v>
      </c>
      <c r="R619" s="10">
        <f t="shared" si="56"/>
        <v>42087.093090277776</v>
      </c>
      <c r="S619" s="10">
        <f t="shared" si="57"/>
        <v>42132.093090277776</v>
      </c>
      <c r="T619">
        <f t="shared" si="58"/>
        <v>2015</v>
      </c>
      <c r="U619">
        <f t="shared" si="59"/>
        <v>3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54"/>
        <v>0</v>
      </c>
      <c r="O620" s="6" t="e">
        <f t="shared" si="55"/>
        <v>#DIV/0!</v>
      </c>
      <c r="P620" t="s">
        <v>8279</v>
      </c>
      <c r="Q620" t="s">
        <v>8280</v>
      </c>
      <c r="R620" s="10">
        <f t="shared" si="56"/>
        <v>42317.560219907406</v>
      </c>
      <c r="S620" s="10">
        <f t="shared" si="57"/>
        <v>42347.560219907406</v>
      </c>
      <c r="T620">
        <f t="shared" si="58"/>
        <v>2015</v>
      </c>
      <c r="U620">
        <f t="shared" si="59"/>
        <v>11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54"/>
        <v>3.9999999999999998E-7</v>
      </c>
      <c r="O621" s="6">
        <f t="shared" si="55"/>
        <v>1</v>
      </c>
      <c r="P621" t="s">
        <v>8279</v>
      </c>
      <c r="Q621" t="s">
        <v>8280</v>
      </c>
      <c r="R621" s="10">
        <f t="shared" si="56"/>
        <v>41908.400347222225</v>
      </c>
      <c r="S621" s="10">
        <f t="shared" si="57"/>
        <v>41968.442013888889</v>
      </c>
      <c r="T621">
        <f t="shared" si="58"/>
        <v>2014</v>
      </c>
      <c r="U621">
        <f t="shared" si="59"/>
        <v>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54"/>
        <v>0.01</v>
      </c>
      <c r="O622" s="6">
        <f t="shared" si="55"/>
        <v>300</v>
      </c>
      <c r="P622" t="s">
        <v>8279</v>
      </c>
      <c r="Q622" t="s">
        <v>8280</v>
      </c>
      <c r="R622" s="10">
        <f t="shared" si="56"/>
        <v>41831.466874999998</v>
      </c>
      <c r="S622" s="10">
        <f t="shared" si="57"/>
        <v>41876.466874999998</v>
      </c>
      <c r="T622">
        <f t="shared" si="58"/>
        <v>2014</v>
      </c>
      <c r="U622">
        <f t="shared" si="59"/>
        <v>7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54"/>
        <v>1.044E-2</v>
      </c>
      <c r="O623" s="6">
        <f t="shared" si="55"/>
        <v>87</v>
      </c>
      <c r="P623" t="s">
        <v>8279</v>
      </c>
      <c r="Q623" t="s">
        <v>8280</v>
      </c>
      <c r="R623" s="10">
        <f t="shared" si="56"/>
        <v>42528.737696759257</v>
      </c>
      <c r="S623" s="10">
        <f t="shared" si="57"/>
        <v>42558.737696759257</v>
      </c>
      <c r="T623">
        <f t="shared" si="58"/>
        <v>2016</v>
      </c>
      <c r="U623">
        <f t="shared" si="59"/>
        <v>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54"/>
        <v>5.6833333333333333E-2</v>
      </c>
      <c r="O624" s="6">
        <f t="shared" si="55"/>
        <v>37.888888888888886</v>
      </c>
      <c r="P624" t="s">
        <v>8279</v>
      </c>
      <c r="Q624" t="s">
        <v>8280</v>
      </c>
      <c r="R624" s="10">
        <f t="shared" si="56"/>
        <v>42532.524745370371</v>
      </c>
      <c r="S624" s="10">
        <f t="shared" si="57"/>
        <v>42552.524745370371</v>
      </c>
      <c r="T624">
        <f t="shared" si="58"/>
        <v>2016</v>
      </c>
      <c r="U624">
        <f t="shared" si="59"/>
        <v>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54"/>
        <v>0</v>
      </c>
      <c r="O625" s="6" t="e">
        <f t="shared" si="55"/>
        <v>#DIV/0!</v>
      </c>
      <c r="P625" t="s">
        <v>8279</v>
      </c>
      <c r="Q625" t="s">
        <v>8280</v>
      </c>
      <c r="R625" s="10">
        <f t="shared" si="56"/>
        <v>42121.759224537032</v>
      </c>
      <c r="S625" s="10">
        <f t="shared" si="57"/>
        <v>42151.759224537032</v>
      </c>
      <c r="T625">
        <f t="shared" si="58"/>
        <v>2015</v>
      </c>
      <c r="U625">
        <f t="shared" si="59"/>
        <v>4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54"/>
        <v>0</v>
      </c>
      <c r="O626" s="6" t="e">
        <f t="shared" si="55"/>
        <v>#DIV/0!</v>
      </c>
      <c r="P626" t="s">
        <v>8279</v>
      </c>
      <c r="Q626" t="s">
        <v>8280</v>
      </c>
      <c r="R626" s="10">
        <f t="shared" si="56"/>
        <v>42108.738900462966</v>
      </c>
      <c r="S626" s="10">
        <f t="shared" si="57"/>
        <v>42138.738900462966</v>
      </c>
      <c r="T626">
        <f t="shared" si="58"/>
        <v>2015</v>
      </c>
      <c r="U626">
        <f t="shared" si="59"/>
        <v>4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54"/>
        <v>0</v>
      </c>
      <c r="O627" s="6" t="e">
        <f t="shared" si="55"/>
        <v>#DIV/0!</v>
      </c>
      <c r="P627" t="s">
        <v>8279</v>
      </c>
      <c r="Q627" t="s">
        <v>8280</v>
      </c>
      <c r="R627" s="10">
        <f t="shared" si="56"/>
        <v>42790.645567129628</v>
      </c>
      <c r="S627" s="10">
        <f t="shared" si="57"/>
        <v>42820.603900462964</v>
      </c>
      <c r="T627">
        <f t="shared" si="58"/>
        <v>2017</v>
      </c>
      <c r="U627">
        <f t="shared" si="59"/>
        <v>2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54"/>
        <v>0.17380000000000001</v>
      </c>
      <c r="O628" s="6">
        <f t="shared" si="55"/>
        <v>111.41025641025641</v>
      </c>
      <c r="P628" t="s">
        <v>8279</v>
      </c>
      <c r="Q628" t="s">
        <v>8280</v>
      </c>
      <c r="R628" s="10">
        <f t="shared" si="56"/>
        <v>42198.309479166666</v>
      </c>
      <c r="S628" s="10">
        <f t="shared" si="57"/>
        <v>42231.306944444441</v>
      </c>
      <c r="T628">
        <f t="shared" si="58"/>
        <v>2015</v>
      </c>
      <c r="U628">
        <f t="shared" si="59"/>
        <v>7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54"/>
        <v>2.0000000000000001E-4</v>
      </c>
      <c r="O629" s="6">
        <f t="shared" si="55"/>
        <v>90</v>
      </c>
      <c r="P629" t="s">
        <v>8279</v>
      </c>
      <c r="Q629" t="s">
        <v>8280</v>
      </c>
      <c r="R629" s="10">
        <f t="shared" si="56"/>
        <v>42384.056840277779</v>
      </c>
      <c r="S629" s="10">
        <f t="shared" si="57"/>
        <v>42443.708333333328</v>
      </c>
      <c r="T629">
        <f t="shared" si="58"/>
        <v>2016</v>
      </c>
      <c r="U629">
        <f t="shared" si="59"/>
        <v>1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54"/>
        <v>0</v>
      </c>
      <c r="O630" s="6" t="e">
        <f t="shared" si="55"/>
        <v>#DIV/0!</v>
      </c>
      <c r="P630" t="s">
        <v>8279</v>
      </c>
      <c r="Q630" t="s">
        <v>8280</v>
      </c>
      <c r="R630" s="10">
        <f t="shared" si="56"/>
        <v>41803.442789351851</v>
      </c>
      <c r="S630" s="10">
        <f t="shared" si="57"/>
        <v>41833.442789351851</v>
      </c>
      <c r="T630">
        <f t="shared" si="58"/>
        <v>2014</v>
      </c>
      <c r="U630">
        <f t="shared" si="59"/>
        <v>6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54"/>
        <v>1.75E-3</v>
      </c>
      <c r="O631" s="6">
        <f t="shared" si="55"/>
        <v>116.66666666666667</v>
      </c>
      <c r="P631" t="s">
        <v>8279</v>
      </c>
      <c r="Q631" t="s">
        <v>8280</v>
      </c>
      <c r="R631" s="10">
        <f t="shared" si="56"/>
        <v>42474.387824074074</v>
      </c>
      <c r="S631" s="10">
        <f t="shared" si="57"/>
        <v>42504.387824074074</v>
      </c>
      <c r="T631">
        <f t="shared" si="58"/>
        <v>2016</v>
      </c>
      <c r="U631">
        <f t="shared" si="59"/>
        <v>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54"/>
        <v>8.3340278356529708E-4</v>
      </c>
      <c r="O632" s="6">
        <f t="shared" si="55"/>
        <v>10</v>
      </c>
      <c r="P632" t="s">
        <v>8279</v>
      </c>
      <c r="Q632" t="s">
        <v>8280</v>
      </c>
      <c r="R632" s="10">
        <f t="shared" si="56"/>
        <v>42223.369456018518</v>
      </c>
      <c r="S632" s="10">
        <f t="shared" si="57"/>
        <v>42252.965277777781</v>
      </c>
      <c r="T632">
        <f t="shared" si="58"/>
        <v>2015</v>
      </c>
      <c r="U632">
        <f t="shared" si="59"/>
        <v>8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54"/>
        <v>1.38E-2</v>
      </c>
      <c r="O633" s="6">
        <f t="shared" si="55"/>
        <v>76.666666666666671</v>
      </c>
      <c r="P633" t="s">
        <v>8279</v>
      </c>
      <c r="Q633" t="s">
        <v>8280</v>
      </c>
      <c r="R633" s="10">
        <f t="shared" si="56"/>
        <v>42489.522326388891</v>
      </c>
      <c r="S633" s="10">
        <f t="shared" si="57"/>
        <v>42518.522326388891</v>
      </c>
      <c r="T633">
        <f t="shared" si="58"/>
        <v>2016</v>
      </c>
      <c r="U633">
        <f t="shared" si="59"/>
        <v>4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54"/>
        <v>0</v>
      </c>
      <c r="O634" s="6" t="e">
        <f t="shared" si="55"/>
        <v>#DIV/0!</v>
      </c>
      <c r="P634" t="s">
        <v>8279</v>
      </c>
      <c r="Q634" t="s">
        <v>8280</v>
      </c>
      <c r="R634" s="10">
        <f t="shared" si="56"/>
        <v>42303.409317129626</v>
      </c>
      <c r="S634" s="10">
        <f t="shared" si="57"/>
        <v>42333.450983796298</v>
      </c>
      <c r="T634">
        <f t="shared" si="58"/>
        <v>2015</v>
      </c>
      <c r="U634">
        <f t="shared" si="59"/>
        <v>10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54"/>
        <v>0.1245</v>
      </c>
      <c r="O635" s="6">
        <f t="shared" si="55"/>
        <v>49.8</v>
      </c>
      <c r="P635" t="s">
        <v>8279</v>
      </c>
      <c r="Q635" t="s">
        <v>8280</v>
      </c>
      <c r="R635" s="10">
        <f t="shared" si="56"/>
        <v>42507.049328703702</v>
      </c>
      <c r="S635" s="10">
        <f t="shared" si="57"/>
        <v>42538.708333333328</v>
      </c>
      <c r="T635">
        <f t="shared" si="58"/>
        <v>2016</v>
      </c>
      <c r="U635">
        <f t="shared" si="59"/>
        <v>5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54"/>
        <v>2.0000000000000001E-4</v>
      </c>
      <c r="O636" s="6">
        <f t="shared" si="55"/>
        <v>1</v>
      </c>
      <c r="P636" t="s">
        <v>8279</v>
      </c>
      <c r="Q636" t="s">
        <v>8280</v>
      </c>
      <c r="R636" s="10">
        <f t="shared" si="56"/>
        <v>42031.678576388891</v>
      </c>
      <c r="S636" s="10">
        <f t="shared" si="57"/>
        <v>42061.678576388891</v>
      </c>
      <c r="T636">
        <f t="shared" si="58"/>
        <v>2015</v>
      </c>
      <c r="U636">
        <f t="shared" si="59"/>
        <v>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54"/>
        <v>8.0000000000000007E-5</v>
      </c>
      <c r="O637" s="6">
        <f t="shared" si="55"/>
        <v>2</v>
      </c>
      <c r="P637" t="s">
        <v>8279</v>
      </c>
      <c r="Q637" t="s">
        <v>8280</v>
      </c>
      <c r="R637" s="10">
        <f t="shared" si="56"/>
        <v>42075.842152777783</v>
      </c>
      <c r="S637" s="10">
        <f t="shared" si="57"/>
        <v>42105.842152777783</v>
      </c>
      <c r="T637">
        <f t="shared" si="58"/>
        <v>2015</v>
      </c>
      <c r="U637">
        <f t="shared" si="59"/>
        <v>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54"/>
        <v>2E-3</v>
      </c>
      <c r="O638" s="6">
        <f t="shared" si="55"/>
        <v>4</v>
      </c>
      <c r="P638" t="s">
        <v>8279</v>
      </c>
      <c r="Q638" t="s">
        <v>8280</v>
      </c>
      <c r="R638" s="10">
        <f t="shared" si="56"/>
        <v>42131.205439814818</v>
      </c>
      <c r="S638" s="10">
        <f t="shared" si="57"/>
        <v>42161.19930555555</v>
      </c>
      <c r="T638">
        <f t="shared" si="58"/>
        <v>2015</v>
      </c>
      <c r="U638">
        <f t="shared" si="59"/>
        <v>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54"/>
        <v>0</v>
      </c>
      <c r="O639" s="6" t="e">
        <f t="shared" si="55"/>
        <v>#DIV/0!</v>
      </c>
      <c r="P639" t="s">
        <v>8279</v>
      </c>
      <c r="Q639" t="s">
        <v>8280</v>
      </c>
      <c r="R639" s="10">
        <f t="shared" si="56"/>
        <v>42762.712013888886</v>
      </c>
      <c r="S639" s="10">
        <f t="shared" si="57"/>
        <v>42791.711111111115</v>
      </c>
      <c r="T639">
        <f t="shared" si="58"/>
        <v>2017</v>
      </c>
      <c r="U639">
        <f t="shared" si="59"/>
        <v>1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54"/>
        <v>9.0000000000000006E-5</v>
      </c>
      <c r="O640" s="6">
        <f t="shared" si="55"/>
        <v>3</v>
      </c>
      <c r="P640" t="s">
        <v>8279</v>
      </c>
      <c r="Q640" t="s">
        <v>8280</v>
      </c>
      <c r="R640" s="10">
        <f t="shared" si="56"/>
        <v>42759.343310185184</v>
      </c>
      <c r="S640" s="10">
        <f t="shared" si="57"/>
        <v>42819.30164351852</v>
      </c>
      <c r="T640">
        <f t="shared" si="58"/>
        <v>2017</v>
      </c>
      <c r="U640">
        <f t="shared" si="59"/>
        <v>1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54"/>
        <v>9.9999999999999995E-7</v>
      </c>
      <c r="O641" s="6">
        <f t="shared" si="55"/>
        <v>1</v>
      </c>
      <c r="P641" t="s">
        <v>8279</v>
      </c>
      <c r="Q641" t="s">
        <v>8280</v>
      </c>
      <c r="R641" s="10">
        <f t="shared" si="56"/>
        <v>41865.333275462966</v>
      </c>
      <c r="S641" s="10">
        <f t="shared" si="57"/>
        <v>41925.333275462966</v>
      </c>
      <c r="T641">
        <f t="shared" si="58"/>
        <v>2014</v>
      </c>
      <c r="U641">
        <f t="shared" si="59"/>
        <v>8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54"/>
        <v>1.4428571428571428</v>
      </c>
      <c r="O642" s="6">
        <f t="shared" si="55"/>
        <v>50.5</v>
      </c>
      <c r="P642" t="s">
        <v>8279</v>
      </c>
      <c r="Q642" t="s">
        <v>8281</v>
      </c>
      <c r="R642" s="10">
        <f t="shared" si="56"/>
        <v>42683.170312499999</v>
      </c>
      <c r="S642" s="10">
        <f t="shared" si="57"/>
        <v>42698.708333333328</v>
      </c>
      <c r="T642">
        <f t="shared" si="58"/>
        <v>2016</v>
      </c>
      <c r="U642">
        <f t="shared" si="59"/>
        <v>11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60">E643/D643</f>
        <v>1.1916249999999999</v>
      </c>
      <c r="O643" s="6">
        <f t="shared" ref="O643:O706" si="61">E643/L643</f>
        <v>151.31746031746033</v>
      </c>
      <c r="P643" t="s">
        <v>8279</v>
      </c>
      <c r="Q643" t="s">
        <v>8281</v>
      </c>
      <c r="R643" s="10">
        <f t="shared" ref="R643:R706" si="62">(J643/86400)+25569+(-6/24)</f>
        <v>42199.32</v>
      </c>
      <c r="S643" s="10">
        <f t="shared" ref="S643:S706" si="63">(I643/86400)+25569+(-6/24)</f>
        <v>42229.32</v>
      </c>
      <c r="T643">
        <f t="shared" ref="T643:T706" si="64">YEAR(R643)</f>
        <v>2015</v>
      </c>
      <c r="U643">
        <f t="shared" ref="U643:U706" si="65">MONTH(R643)</f>
        <v>7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60"/>
        <v>14.604850000000001</v>
      </c>
      <c r="O644" s="6">
        <f t="shared" si="61"/>
        <v>134.3592456301748</v>
      </c>
      <c r="P644" t="s">
        <v>8279</v>
      </c>
      <c r="Q644" t="s">
        <v>8281</v>
      </c>
      <c r="R644" s="10">
        <f t="shared" si="62"/>
        <v>42199.401319444441</v>
      </c>
      <c r="S644" s="10">
        <f t="shared" si="63"/>
        <v>42235.401319444441</v>
      </c>
      <c r="T644">
        <f t="shared" si="64"/>
        <v>2015</v>
      </c>
      <c r="U644">
        <f t="shared" si="65"/>
        <v>7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60"/>
        <v>1.0580799999999999</v>
      </c>
      <c r="O645" s="6">
        <f t="shared" si="61"/>
        <v>174.02631578947367</v>
      </c>
      <c r="P645" t="s">
        <v>8279</v>
      </c>
      <c r="Q645" t="s">
        <v>8281</v>
      </c>
      <c r="R645" s="10">
        <f t="shared" si="62"/>
        <v>42100.392071759255</v>
      </c>
      <c r="S645" s="10">
        <f t="shared" si="63"/>
        <v>42155.392071759255</v>
      </c>
      <c r="T645">
        <f t="shared" si="64"/>
        <v>2015</v>
      </c>
      <c r="U645">
        <f t="shared" si="65"/>
        <v>4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60"/>
        <v>3.0011791999999997</v>
      </c>
      <c r="O646" s="6">
        <f t="shared" si="61"/>
        <v>73.486268364348675</v>
      </c>
      <c r="P646" t="s">
        <v>8279</v>
      </c>
      <c r="Q646" t="s">
        <v>8281</v>
      </c>
      <c r="R646" s="10">
        <f t="shared" si="62"/>
        <v>41898.415960648148</v>
      </c>
      <c r="S646" s="10">
        <f t="shared" si="63"/>
        <v>41940.791666666664</v>
      </c>
      <c r="T646">
        <f t="shared" si="64"/>
        <v>2014</v>
      </c>
      <c r="U646">
        <f t="shared" si="65"/>
        <v>9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60"/>
        <v>2.7869999999999999</v>
      </c>
      <c r="O647" s="6">
        <f t="shared" si="61"/>
        <v>23.518987341772153</v>
      </c>
      <c r="P647" t="s">
        <v>8279</v>
      </c>
      <c r="Q647" t="s">
        <v>8281</v>
      </c>
      <c r="R647" s="10">
        <f t="shared" si="62"/>
        <v>42563.776319444441</v>
      </c>
      <c r="S647" s="10">
        <f t="shared" si="63"/>
        <v>42593.776319444441</v>
      </c>
      <c r="T647">
        <f t="shared" si="64"/>
        <v>2016</v>
      </c>
      <c r="U647">
        <f t="shared" si="65"/>
        <v>7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60"/>
        <v>1.3187625000000001</v>
      </c>
      <c r="O648" s="6">
        <f t="shared" si="61"/>
        <v>39.074444444444445</v>
      </c>
      <c r="P648" t="s">
        <v>8279</v>
      </c>
      <c r="Q648" t="s">
        <v>8281</v>
      </c>
      <c r="R648" s="10">
        <f t="shared" si="62"/>
        <v>41832.602627314816</v>
      </c>
      <c r="S648" s="10">
        <f t="shared" si="63"/>
        <v>41862.602627314816</v>
      </c>
      <c r="T648">
        <f t="shared" si="64"/>
        <v>2014</v>
      </c>
      <c r="U648">
        <f t="shared" si="65"/>
        <v>7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60"/>
        <v>1.0705</v>
      </c>
      <c r="O649" s="6">
        <f t="shared" si="61"/>
        <v>125.94117647058823</v>
      </c>
      <c r="P649" t="s">
        <v>8279</v>
      </c>
      <c r="Q649" t="s">
        <v>8281</v>
      </c>
      <c r="R649" s="10">
        <f t="shared" si="62"/>
        <v>42416.517928240741</v>
      </c>
      <c r="S649" s="10">
        <f t="shared" si="63"/>
        <v>42446.476261574076</v>
      </c>
      <c r="T649">
        <f t="shared" si="64"/>
        <v>2016</v>
      </c>
      <c r="U649">
        <f t="shared" si="65"/>
        <v>2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60"/>
        <v>1.2682285714285715</v>
      </c>
      <c r="O650" s="6">
        <f t="shared" si="61"/>
        <v>1644</v>
      </c>
      <c r="P650" t="s">
        <v>8279</v>
      </c>
      <c r="Q650" t="s">
        <v>8281</v>
      </c>
      <c r="R650" s="10">
        <f t="shared" si="62"/>
        <v>41891.443379629629</v>
      </c>
      <c r="S650" s="10">
        <f t="shared" si="63"/>
        <v>41926.443379629629</v>
      </c>
      <c r="T650">
        <f t="shared" si="64"/>
        <v>2014</v>
      </c>
      <c r="U650">
        <f t="shared" si="65"/>
        <v>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60"/>
        <v>1.3996</v>
      </c>
      <c r="O651" s="6">
        <f t="shared" si="61"/>
        <v>42.670731707317074</v>
      </c>
      <c r="P651" t="s">
        <v>8279</v>
      </c>
      <c r="Q651" t="s">
        <v>8281</v>
      </c>
      <c r="R651" s="10">
        <f t="shared" si="62"/>
        <v>41877.662187499998</v>
      </c>
      <c r="S651" s="10">
        <f t="shared" si="63"/>
        <v>41898.662187499998</v>
      </c>
      <c r="T651">
        <f t="shared" si="64"/>
        <v>2014</v>
      </c>
      <c r="U651">
        <f t="shared" si="65"/>
        <v>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60"/>
        <v>1.1240000000000001</v>
      </c>
      <c r="O652" s="6">
        <f t="shared" si="61"/>
        <v>35.125</v>
      </c>
      <c r="P652" t="s">
        <v>8279</v>
      </c>
      <c r="Q652" t="s">
        <v>8281</v>
      </c>
      <c r="R652" s="10">
        <f t="shared" si="62"/>
        <v>41931.786851851852</v>
      </c>
      <c r="S652" s="10">
        <f t="shared" si="63"/>
        <v>41991.828518518523</v>
      </c>
      <c r="T652">
        <f t="shared" si="64"/>
        <v>2014</v>
      </c>
      <c r="U652">
        <f t="shared" si="65"/>
        <v>10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60"/>
        <v>1.00528</v>
      </c>
      <c r="O653" s="6">
        <f t="shared" si="61"/>
        <v>239.35238095238094</v>
      </c>
      <c r="P653" t="s">
        <v>8279</v>
      </c>
      <c r="Q653" t="s">
        <v>8281</v>
      </c>
      <c r="R653" s="10">
        <f t="shared" si="62"/>
        <v>41955.767488425925</v>
      </c>
      <c r="S653" s="10">
        <f t="shared" si="63"/>
        <v>41985.767488425925</v>
      </c>
      <c r="T653">
        <f t="shared" si="64"/>
        <v>2014</v>
      </c>
      <c r="U653">
        <f t="shared" si="65"/>
        <v>11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60"/>
        <v>1.0046666666666666</v>
      </c>
      <c r="O654" s="6">
        <f t="shared" si="61"/>
        <v>107.64285714285714</v>
      </c>
      <c r="P654" t="s">
        <v>8279</v>
      </c>
      <c r="Q654" t="s">
        <v>8281</v>
      </c>
      <c r="R654" s="10">
        <f t="shared" si="62"/>
        <v>42675.440393518518</v>
      </c>
      <c r="S654" s="10">
        <f t="shared" si="63"/>
        <v>42705.482060185182</v>
      </c>
      <c r="T654">
        <f t="shared" si="64"/>
        <v>2016</v>
      </c>
      <c r="U654">
        <f t="shared" si="65"/>
        <v>11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60"/>
        <v>1.4144600000000001</v>
      </c>
      <c r="O655" s="6">
        <f t="shared" si="61"/>
        <v>95.830623306233065</v>
      </c>
      <c r="P655" t="s">
        <v>8279</v>
      </c>
      <c r="Q655" t="s">
        <v>8281</v>
      </c>
      <c r="R655" s="10">
        <f t="shared" si="62"/>
        <v>42199.368518518517</v>
      </c>
      <c r="S655" s="10">
        <f t="shared" si="63"/>
        <v>42236.368518518517</v>
      </c>
      <c r="T655">
        <f t="shared" si="64"/>
        <v>2015</v>
      </c>
      <c r="U655">
        <f t="shared" si="65"/>
        <v>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60"/>
        <v>2.6729166666666666</v>
      </c>
      <c r="O656" s="6">
        <f t="shared" si="61"/>
        <v>31.663376110562684</v>
      </c>
      <c r="P656" t="s">
        <v>8279</v>
      </c>
      <c r="Q656" t="s">
        <v>8281</v>
      </c>
      <c r="R656" s="10">
        <f t="shared" si="62"/>
        <v>42163.707326388889</v>
      </c>
      <c r="S656" s="10">
        <f t="shared" si="63"/>
        <v>42193.707326388889</v>
      </c>
      <c r="T656">
        <f t="shared" si="64"/>
        <v>2015</v>
      </c>
      <c r="U656">
        <f t="shared" si="65"/>
        <v>6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60"/>
        <v>1.4688749999999999</v>
      </c>
      <c r="O657" s="6">
        <f t="shared" si="61"/>
        <v>42.886861313868614</v>
      </c>
      <c r="P657" t="s">
        <v>8279</v>
      </c>
      <c r="Q657" t="s">
        <v>8281</v>
      </c>
      <c r="R657" s="10">
        <f t="shared" si="62"/>
        <v>42045.707314814819</v>
      </c>
      <c r="S657" s="10">
        <f t="shared" si="63"/>
        <v>42075.665648148148</v>
      </c>
      <c r="T657">
        <f t="shared" si="64"/>
        <v>2015</v>
      </c>
      <c r="U657">
        <f t="shared" si="65"/>
        <v>2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60"/>
        <v>2.1356000000000002</v>
      </c>
      <c r="O658" s="6">
        <f t="shared" si="61"/>
        <v>122.73563218390805</v>
      </c>
      <c r="P658" t="s">
        <v>8279</v>
      </c>
      <c r="Q658" t="s">
        <v>8281</v>
      </c>
      <c r="R658" s="10">
        <f t="shared" si="62"/>
        <v>42417.554618055554</v>
      </c>
      <c r="S658" s="10">
        <f t="shared" si="63"/>
        <v>42477.51295138889</v>
      </c>
      <c r="T658">
        <f t="shared" si="64"/>
        <v>2016</v>
      </c>
      <c r="U658">
        <f t="shared" si="65"/>
        <v>2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60"/>
        <v>1.2569999999999999</v>
      </c>
      <c r="O659" s="6">
        <f t="shared" si="61"/>
        <v>190.45454545454547</v>
      </c>
      <c r="P659" t="s">
        <v>8279</v>
      </c>
      <c r="Q659" t="s">
        <v>8281</v>
      </c>
      <c r="R659" s="10">
        <f t="shared" si="62"/>
        <v>42331.59574074074</v>
      </c>
      <c r="S659" s="10">
        <f t="shared" si="63"/>
        <v>42361.59574074074</v>
      </c>
      <c r="T659">
        <f t="shared" si="64"/>
        <v>2015</v>
      </c>
      <c r="U659">
        <f t="shared" si="65"/>
        <v>11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60"/>
        <v>1.0446206037108834</v>
      </c>
      <c r="O660" s="6">
        <f t="shared" si="61"/>
        <v>109.33695652173913</v>
      </c>
      <c r="P660" t="s">
        <v>8279</v>
      </c>
      <c r="Q660" t="s">
        <v>8281</v>
      </c>
      <c r="R660" s="10">
        <f t="shared" si="62"/>
        <v>42178.910752314812</v>
      </c>
      <c r="S660" s="10">
        <f t="shared" si="63"/>
        <v>42211.5</v>
      </c>
      <c r="T660">
        <f t="shared" si="64"/>
        <v>2015</v>
      </c>
      <c r="U660">
        <f t="shared" si="65"/>
        <v>6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60"/>
        <v>1.0056666666666667</v>
      </c>
      <c r="O661" s="6">
        <f t="shared" si="61"/>
        <v>143.66666666666666</v>
      </c>
      <c r="P661" t="s">
        <v>8279</v>
      </c>
      <c r="Q661" t="s">
        <v>8281</v>
      </c>
      <c r="R661" s="10">
        <f t="shared" si="62"/>
        <v>42209.343692129631</v>
      </c>
      <c r="S661" s="10">
        <f t="shared" si="63"/>
        <v>42239.343692129631</v>
      </c>
      <c r="T661">
        <f t="shared" si="64"/>
        <v>2015</v>
      </c>
      <c r="U661">
        <f t="shared" si="65"/>
        <v>7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60"/>
        <v>3.058E-2</v>
      </c>
      <c r="O662" s="6">
        <f t="shared" si="61"/>
        <v>84.944444444444443</v>
      </c>
      <c r="P662" t="s">
        <v>8279</v>
      </c>
      <c r="Q662" t="s">
        <v>8281</v>
      </c>
      <c r="R662" s="10">
        <f t="shared" si="62"/>
        <v>41922.491655092592</v>
      </c>
      <c r="S662" s="10">
        <f t="shared" si="63"/>
        <v>41952.533321759256</v>
      </c>
      <c r="T662">
        <f t="shared" si="64"/>
        <v>2014</v>
      </c>
      <c r="U662">
        <f t="shared" si="65"/>
        <v>10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60"/>
        <v>9.4999999999999998E-3</v>
      </c>
      <c r="O663" s="6">
        <f t="shared" si="61"/>
        <v>10.555555555555555</v>
      </c>
      <c r="P663" t="s">
        <v>8279</v>
      </c>
      <c r="Q663" t="s">
        <v>8281</v>
      </c>
      <c r="R663" s="10">
        <f t="shared" si="62"/>
        <v>42636.395358796297</v>
      </c>
      <c r="S663" s="10">
        <f t="shared" si="63"/>
        <v>42666.395358796297</v>
      </c>
      <c r="T663">
        <f t="shared" si="64"/>
        <v>2016</v>
      </c>
      <c r="U663">
        <f t="shared" si="65"/>
        <v>9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60"/>
        <v>4.0000000000000001E-3</v>
      </c>
      <c r="O664" s="6">
        <f t="shared" si="61"/>
        <v>39</v>
      </c>
      <c r="P664" t="s">
        <v>8279</v>
      </c>
      <c r="Q664" t="s">
        <v>8281</v>
      </c>
      <c r="R664" s="10">
        <f t="shared" si="62"/>
        <v>41990.188043981485</v>
      </c>
      <c r="S664" s="10">
        <f t="shared" si="63"/>
        <v>42020.188043981485</v>
      </c>
      <c r="T664">
        <f t="shared" si="64"/>
        <v>2014</v>
      </c>
      <c r="U664">
        <f t="shared" si="65"/>
        <v>12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60"/>
        <v>3.5000000000000001E-3</v>
      </c>
      <c r="O665" s="6">
        <f t="shared" si="61"/>
        <v>100</v>
      </c>
      <c r="P665" t="s">
        <v>8279</v>
      </c>
      <c r="Q665" t="s">
        <v>8281</v>
      </c>
      <c r="R665" s="10">
        <f t="shared" si="62"/>
        <v>42173.593240740738</v>
      </c>
      <c r="S665" s="10">
        <f t="shared" si="63"/>
        <v>42203.593240740738</v>
      </c>
      <c r="T665">
        <f t="shared" si="64"/>
        <v>2015</v>
      </c>
      <c r="U665">
        <f t="shared" si="65"/>
        <v>6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60"/>
        <v>7.5333333333333335E-2</v>
      </c>
      <c r="O666" s="6">
        <f t="shared" si="61"/>
        <v>31.172413793103448</v>
      </c>
      <c r="P666" t="s">
        <v>8279</v>
      </c>
      <c r="Q666" t="s">
        <v>8281</v>
      </c>
      <c r="R666" s="10">
        <f t="shared" si="62"/>
        <v>42077.416377314818</v>
      </c>
      <c r="S666" s="10">
        <f t="shared" si="63"/>
        <v>42107.416377314818</v>
      </c>
      <c r="T666">
        <f t="shared" si="64"/>
        <v>2015</v>
      </c>
      <c r="U666">
        <f t="shared" si="65"/>
        <v>3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60"/>
        <v>0.18640000000000001</v>
      </c>
      <c r="O667" s="6">
        <f t="shared" si="61"/>
        <v>155.33333333333334</v>
      </c>
      <c r="P667" t="s">
        <v>8279</v>
      </c>
      <c r="Q667" t="s">
        <v>8281</v>
      </c>
      <c r="R667" s="10">
        <f t="shared" si="62"/>
        <v>42688.461354166662</v>
      </c>
      <c r="S667" s="10">
        <f t="shared" si="63"/>
        <v>42748.461354166662</v>
      </c>
      <c r="T667">
        <f t="shared" si="64"/>
        <v>2016</v>
      </c>
      <c r="U667">
        <f t="shared" si="65"/>
        <v>11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60"/>
        <v>4.0000000000000003E-5</v>
      </c>
      <c r="O668" s="6">
        <f t="shared" si="61"/>
        <v>2</v>
      </c>
      <c r="P668" t="s">
        <v>8279</v>
      </c>
      <c r="Q668" t="s">
        <v>8281</v>
      </c>
      <c r="R668" s="10">
        <f t="shared" si="62"/>
        <v>41838.582152777773</v>
      </c>
      <c r="S668" s="10">
        <f t="shared" si="63"/>
        <v>41868.582152777773</v>
      </c>
      <c r="T668">
        <f t="shared" si="64"/>
        <v>2014</v>
      </c>
      <c r="U668">
        <f t="shared" si="65"/>
        <v>7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60"/>
        <v>0.1002</v>
      </c>
      <c r="O669" s="6">
        <f t="shared" si="61"/>
        <v>178.92857142857142</v>
      </c>
      <c r="P669" t="s">
        <v>8279</v>
      </c>
      <c r="Q669" t="s">
        <v>8281</v>
      </c>
      <c r="R669" s="10">
        <f t="shared" si="62"/>
        <v>42632.123414351852</v>
      </c>
      <c r="S669" s="10">
        <f t="shared" si="63"/>
        <v>42672.123414351852</v>
      </c>
      <c r="T669">
        <f t="shared" si="64"/>
        <v>2016</v>
      </c>
      <c r="U669">
        <f t="shared" si="65"/>
        <v>9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60"/>
        <v>4.5600000000000002E-2</v>
      </c>
      <c r="O670" s="6">
        <f t="shared" si="61"/>
        <v>27.36</v>
      </c>
      <c r="P670" t="s">
        <v>8279</v>
      </c>
      <c r="Q670" t="s">
        <v>8281</v>
      </c>
      <c r="R670" s="10">
        <f t="shared" si="62"/>
        <v>42090.581273148149</v>
      </c>
      <c r="S670" s="10">
        <f t="shared" si="63"/>
        <v>42135.581273148149</v>
      </c>
      <c r="T670">
        <f t="shared" si="64"/>
        <v>2015</v>
      </c>
      <c r="U670">
        <f t="shared" si="65"/>
        <v>3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60"/>
        <v>0.21507499999999999</v>
      </c>
      <c r="O671" s="6">
        <f t="shared" si="61"/>
        <v>1536.25</v>
      </c>
      <c r="P671" t="s">
        <v>8279</v>
      </c>
      <c r="Q671" t="s">
        <v>8281</v>
      </c>
      <c r="R671" s="10">
        <f t="shared" si="62"/>
        <v>42527.375671296293</v>
      </c>
      <c r="S671" s="10">
        <f t="shared" si="63"/>
        <v>42557.375671296293</v>
      </c>
      <c r="T671">
        <f t="shared" si="64"/>
        <v>2016</v>
      </c>
      <c r="U671">
        <f t="shared" si="65"/>
        <v>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60"/>
        <v>0.29276666666666668</v>
      </c>
      <c r="O672" s="6">
        <f t="shared" si="61"/>
        <v>84.99677419354839</v>
      </c>
      <c r="P672" t="s">
        <v>8279</v>
      </c>
      <c r="Q672" t="s">
        <v>8281</v>
      </c>
      <c r="R672" s="10">
        <f t="shared" si="62"/>
        <v>42506.459722222222</v>
      </c>
      <c r="S672" s="10">
        <f t="shared" si="63"/>
        <v>42540.090277777781</v>
      </c>
      <c r="T672">
        <f t="shared" si="64"/>
        <v>2016</v>
      </c>
      <c r="U672">
        <f t="shared" si="65"/>
        <v>5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60"/>
        <v>0.39426666666666665</v>
      </c>
      <c r="O673" s="6">
        <f t="shared" si="61"/>
        <v>788.5333333333333</v>
      </c>
      <c r="P673" t="s">
        <v>8279</v>
      </c>
      <c r="Q673" t="s">
        <v>8281</v>
      </c>
      <c r="R673" s="10">
        <f t="shared" si="62"/>
        <v>41984.442731481482</v>
      </c>
      <c r="S673" s="10">
        <f t="shared" si="63"/>
        <v>42017.916666666672</v>
      </c>
      <c r="T673">
        <f t="shared" si="64"/>
        <v>2014</v>
      </c>
      <c r="U673">
        <f t="shared" si="65"/>
        <v>12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60"/>
        <v>0.21628</v>
      </c>
      <c r="O674" s="6">
        <f t="shared" si="61"/>
        <v>50.29767441860465</v>
      </c>
      <c r="P674" t="s">
        <v>8279</v>
      </c>
      <c r="Q674" t="s">
        <v>8281</v>
      </c>
      <c r="R674" s="10">
        <f t="shared" si="62"/>
        <v>41973.969490740739</v>
      </c>
      <c r="S674" s="10">
        <f t="shared" si="63"/>
        <v>42004.957638888889</v>
      </c>
      <c r="T674">
        <f t="shared" si="64"/>
        <v>2014</v>
      </c>
      <c r="U674">
        <f t="shared" si="65"/>
        <v>11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60"/>
        <v>2.0500000000000002E-3</v>
      </c>
      <c r="O675" s="6">
        <f t="shared" si="61"/>
        <v>68.333333333333329</v>
      </c>
      <c r="P675" t="s">
        <v>8279</v>
      </c>
      <c r="Q675" t="s">
        <v>8281</v>
      </c>
      <c r="R675" s="10">
        <f t="shared" si="62"/>
        <v>41838.590474537035</v>
      </c>
      <c r="S675" s="10">
        <f t="shared" si="63"/>
        <v>41883.590474537035</v>
      </c>
      <c r="T675">
        <f t="shared" si="64"/>
        <v>2014</v>
      </c>
      <c r="U675">
        <f t="shared" si="65"/>
        <v>7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60"/>
        <v>2.9999999999999997E-4</v>
      </c>
      <c r="O676" s="6">
        <f t="shared" si="61"/>
        <v>7.5</v>
      </c>
      <c r="P676" t="s">
        <v>8279</v>
      </c>
      <c r="Q676" t="s">
        <v>8281</v>
      </c>
      <c r="R676" s="10">
        <f t="shared" si="62"/>
        <v>41802.866053240738</v>
      </c>
      <c r="S676" s="10">
        <f t="shared" si="63"/>
        <v>41862.866053240738</v>
      </c>
      <c r="T676">
        <f t="shared" si="64"/>
        <v>2014</v>
      </c>
      <c r="U676">
        <f t="shared" si="65"/>
        <v>6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60"/>
        <v>0.14849999999999999</v>
      </c>
      <c r="O677" s="6">
        <f t="shared" si="61"/>
        <v>34.269230769230766</v>
      </c>
      <c r="P677" t="s">
        <v>8279</v>
      </c>
      <c r="Q677" t="s">
        <v>8281</v>
      </c>
      <c r="R677" s="10">
        <f t="shared" si="62"/>
        <v>41975.680601851855</v>
      </c>
      <c r="S677" s="10">
        <f t="shared" si="63"/>
        <v>42005.040972222225</v>
      </c>
      <c r="T677">
        <f t="shared" si="64"/>
        <v>2014</v>
      </c>
      <c r="U677">
        <f t="shared" si="65"/>
        <v>12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60"/>
        <v>1.4710000000000001E-2</v>
      </c>
      <c r="O678" s="6">
        <f t="shared" si="61"/>
        <v>61.291666666666664</v>
      </c>
      <c r="P678" t="s">
        <v>8279</v>
      </c>
      <c r="Q678" t="s">
        <v>8281</v>
      </c>
      <c r="R678" s="10">
        <f t="shared" si="62"/>
        <v>42012.51829861111</v>
      </c>
      <c r="S678" s="10">
        <f t="shared" si="63"/>
        <v>42042.51829861111</v>
      </c>
      <c r="T678">
        <f t="shared" si="64"/>
        <v>2015</v>
      </c>
      <c r="U678">
        <f t="shared" si="65"/>
        <v>1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60"/>
        <v>0.25584000000000001</v>
      </c>
      <c r="O679" s="6">
        <f t="shared" si="61"/>
        <v>133.25</v>
      </c>
      <c r="P679" t="s">
        <v>8279</v>
      </c>
      <c r="Q679" t="s">
        <v>8281</v>
      </c>
      <c r="R679" s="10">
        <f t="shared" si="62"/>
        <v>42504.153877314813</v>
      </c>
      <c r="S679" s="10">
        <f t="shared" si="63"/>
        <v>42549.153877314813</v>
      </c>
      <c r="T679">
        <f t="shared" si="64"/>
        <v>2016</v>
      </c>
      <c r="U679">
        <f t="shared" si="65"/>
        <v>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60"/>
        <v>3.8206896551724136E-2</v>
      </c>
      <c r="O680" s="6">
        <f t="shared" si="61"/>
        <v>65.17647058823529</v>
      </c>
      <c r="P680" t="s">
        <v>8279</v>
      </c>
      <c r="Q680" t="s">
        <v>8281</v>
      </c>
      <c r="R680" s="10">
        <f t="shared" si="62"/>
        <v>42481.126597222217</v>
      </c>
      <c r="S680" s="10">
        <f t="shared" si="63"/>
        <v>42511.126597222217</v>
      </c>
      <c r="T680">
        <f t="shared" si="64"/>
        <v>2016</v>
      </c>
      <c r="U680">
        <f t="shared" si="65"/>
        <v>4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60"/>
        <v>0.15485964912280703</v>
      </c>
      <c r="O681" s="6">
        <f t="shared" si="61"/>
        <v>93.90425531914893</v>
      </c>
      <c r="P681" t="s">
        <v>8279</v>
      </c>
      <c r="Q681" t="s">
        <v>8281</v>
      </c>
      <c r="R681" s="10">
        <f t="shared" si="62"/>
        <v>42556.445706018523</v>
      </c>
      <c r="S681" s="10">
        <f t="shared" si="63"/>
        <v>42616.445706018523</v>
      </c>
      <c r="T681">
        <f t="shared" si="64"/>
        <v>2016</v>
      </c>
      <c r="U681">
        <f t="shared" si="65"/>
        <v>7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60"/>
        <v>0.25912000000000002</v>
      </c>
      <c r="O682" s="6">
        <f t="shared" si="61"/>
        <v>150.65116279069767</v>
      </c>
      <c r="P682" t="s">
        <v>8279</v>
      </c>
      <c r="Q682" t="s">
        <v>8281</v>
      </c>
      <c r="R682" s="10">
        <f t="shared" si="62"/>
        <v>41864.251516203702</v>
      </c>
      <c r="S682" s="10">
        <f t="shared" si="63"/>
        <v>41899.251516203702</v>
      </c>
      <c r="T682">
        <f t="shared" si="64"/>
        <v>2014</v>
      </c>
      <c r="U682">
        <f t="shared" si="65"/>
        <v>8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60"/>
        <v>4.0000000000000002E-4</v>
      </c>
      <c r="O683" s="6">
        <f t="shared" si="61"/>
        <v>1</v>
      </c>
      <c r="P683" t="s">
        <v>8279</v>
      </c>
      <c r="Q683" t="s">
        <v>8281</v>
      </c>
      <c r="R683" s="10">
        <f t="shared" si="62"/>
        <v>42639.555601851855</v>
      </c>
      <c r="S683" s="10">
        <f t="shared" si="63"/>
        <v>42669.555601851855</v>
      </c>
      <c r="T683">
        <f t="shared" si="64"/>
        <v>2016</v>
      </c>
      <c r="U683">
        <f t="shared" si="65"/>
        <v>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60"/>
        <v>1.06E-3</v>
      </c>
      <c r="O684" s="6">
        <f t="shared" si="61"/>
        <v>13.25</v>
      </c>
      <c r="P684" t="s">
        <v>8279</v>
      </c>
      <c r="Q684" t="s">
        <v>8281</v>
      </c>
      <c r="R684" s="10">
        <f t="shared" si="62"/>
        <v>42778.515300925923</v>
      </c>
      <c r="S684" s="10">
        <f t="shared" si="63"/>
        <v>42808.473634259259</v>
      </c>
      <c r="T684">
        <f t="shared" si="64"/>
        <v>2017</v>
      </c>
      <c r="U684">
        <f t="shared" si="65"/>
        <v>2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60"/>
        <v>8.5142857142857138E-3</v>
      </c>
      <c r="O685" s="6">
        <f t="shared" si="61"/>
        <v>99.333333333333329</v>
      </c>
      <c r="P685" t="s">
        <v>8279</v>
      </c>
      <c r="Q685" t="s">
        <v>8281</v>
      </c>
      <c r="R685" s="10">
        <f t="shared" si="62"/>
        <v>42634.650046296301</v>
      </c>
      <c r="S685" s="10">
        <f t="shared" si="63"/>
        <v>42674.650046296301</v>
      </c>
      <c r="T685">
        <f t="shared" si="64"/>
        <v>2016</v>
      </c>
      <c r="U685">
        <f t="shared" si="65"/>
        <v>9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60"/>
        <v>7.4837500000000001E-2</v>
      </c>
      <c r="O686" s="6">
        <f t="shared" si="61"/>
        <v>177.39259259259259</v>
      </c>
      <c r="P686" t="s">
        <v>8279</v>
      </c>
      <c r="Q686" t="s">
        <v>8281</v>
      </c>
      <c r="R686" s="10">
        <f t="shared" si="62"/>
        <v>41809.223275462966</v>
      </c>
      <c r="S686" s="10">
        <f t="shared" si="63"/>
        <v>41844.875</v>
      </c>
      <c r="T686">
        <f t="shared" si="64"/>
        <v>2014</v>
      </c>
      <c r="U686">
        <f t="shared" si="65"/>
        <v>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60"/>
        <v>0.27650000000000002</v>
      </c>
      <c r="O687" s="6">
        <f t="shared" si="61"/>
        <v>55.3</v>
      </c>
      <c r="P687" t="s">
        <v>8279</v>
      </c>
      <c r="Q687" t="s">
        <v>8281</v>
      </c>
      <c r="R687" s="10">
        <f t="shared" si="62"/>
        <v>41971.616574074069</v>
      </c>
      <c r="S687" s="10">
        <f t="shared" si="63"/>
        <v>42016.616574074069</v>
      </c>
      <c r="T687">
        <f t="shared" si="64"/>
        <v>2014</v>
      </c>
      <c r="U687">
        <f t="shared" si="65"/>
        <v>11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60"/>
        <v>0</v>
      </c>
      <c r="O688" s="6" t="e">
        <f t="shared" si="61"/>
        <v>#DIV/0!</v>
      </c>
      <c r="P688" t="s">
        <v>8279</v>
      </c>
      <c r="Q688" t="s">
        <v>8281</v>
      </c>
      <c r="R688" s="10">
        <f t="shared" si="62"/>
        <v>42189.423263888893</v>
      </c>
      <c r="S688" s="10">
        <f t="shared" si="63"/>
        <v>42219.423263888893</v>
      </c>
      <c r="T688">
        <f t="shared" si="64"/>
        <v>2015</v>
      </c>
      <c r="U688">
        <f t="shared" si="65"/>
        <v>7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60"/>
        <v>3.5499999999999997E-2</v>
      </c>
      <c r="O689" s="6">
        <f t="shared" si="61"/>
        <v>591.66666666666663</v>
      </c>
      <c r="P689" t="s">
        <v>8279</v>
      </c>
      <c r="Q689" t="s">
        <v>8281</v>
      </c>
      <c r="R689" s="10">
        <f t="shared" si="62"/>
        <v>42711.500613425931</v>
      </c>
      <c r="S689" s="10">
        <f t="shared" si="63"/>
        <v>42771.500613425931</v>
      </c>
      <c r="T689">
        <f t="shared" si="64"/>
        <v>2016</v>
      </c>
      <c r="U689">
        <f t="shared" si="65"/>
        <v>12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60"/>
        <v>0.72989999999999999</v>
      </c>
      <c r="O690" s="6">
        <f t="shared" si="61"/>
        <v>405.5</v>
      </c>
      <c r="P690" t="s">
        <v>8279</v>
      </c>
      <c r="Q690" t="s">
        <v>8281</v>
      </c>
      <c r="R690" s="10">
        <f t="shared" si="62"/>
        <v>42261.854780092588</v>
      </c>
      <c r="S690" s="10">
        <f t="shared" si="63"/>
        <v>42291.854780092588</v>
      </c>
      <c r="T690">
        <f t="shared" si="64"/>
        <v>2015</v>
      </c>
      <c r="U690">
        <f t="shared" si="65"/>
        <v>9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60"/>
        <v>0.57648750000000004</v>
      </c>
      <c r="O691" s="6">
        <f t="shared" si="61"/>
        <v>343.14732142857144</v>
      </c>
      <c r="P691" t="s">
        <v>8279</v>
      </c>
      <c r="Q691" t="s">
        <v>8281</v>
      </c>
      <c r="R691" s="10">
        <f t="shared" si="62"/>
        <v>42675.41778935185</v>
      </c>
      <c r="S691" s="10">
        <f t="shared" si="63"/>
        <v>42711.957638888889</v>
      </c>
      <c r="T691">
        <f t="shared" si="64"/>
        <v>2016</v>
      </c>
      <c r="U691">
        <f t="shared" si="65"/>
        <v>11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60"/>
        <v>0.1234</v>
      </c>
      <c r="O692" s="6">
        <f t="shared" si="61"/>
        <v>72.588235294117652</v>
      </c>
      <c r="P692" t="s">
        <v>8279</v>
      </c>
      <c r="Q692" t="s">
        <v>8281</v>
      </c>
      <c r="R692" s="10">
        <f t="shared" si="62"/>
        <v>42579.384733796294</v>
      </c>
      <c r="S692" s="10">
        <f t="shared" si="63"/>
        <v>42622</v>
      </c>
      <c r="T692">
        <f t="shared" si="64"/>
        <v>2016</v>
      </c>
      <c r="U692">
        <f t="shared" si="65"/>
        <v>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60"/>
        <v>5.1999999999999998E-3</v>
      </c>
      <c r="O693" s="6">
        <f t="shared" si="61"/>
        <v>26</v>
      </c>
      <c r="P693" t="s">
        <v>8279</v>
      </c>
      <c r="Q693" t="s">
        <v>8281</v>
      </c>
      <c r="R693" s="10">
        <f t="shared" si="62"/>
        <v>42157.778310185182</v>
      </c>
      <c r="S693" s="10">
        <f t="shared" si="63"/>
        <v>42185.778310185182</v>
      </c>
      <c r="T693">
        <f t="shared" si="64"/>
        <v>2015</v>
      </c>
      <c r="U693">
        <f t="shared" si="65"/>
        <v>6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60"/>
        <v>6.5299999999999997E-2</v>
      </c>
      <c r="O694" s="6">
        <f t="shared" si="61"/>
        <v>6.4975124378109452</v>
      </c>
      <c r="P694" t="s">
        <v>8279</v>
      </c>
      <c r="Q694" t="s">
        <v>8281</v>
      </c>
      <c r="R694" s="10">
        <f t="shared" si="62"/>
        <v>42696.12572916667</v>
      </c>
      <c r="S694" s="10">
        <f t="shared" si="63"/>
        <v>42726.12572916667</v>
      </c>
      <c r="T694">
        <f t="shared" si="64"/>
        <v>2016</v>
      </c>
      <c r="U694">
        <f t="shared" si="65"/>
        <v>11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60"/>
        <v>0.35338000000000003</v>
      </c>
      <c r="O695" s="6">
        <f t="shared" si="61"/>
        <v>119.38513513513513</v>
      </c>
      <c r="P695" t="s">
        <v>8279</v>
      </c>
      <c r="Q695" t="s">
        <v>8281</v>
      </c>
      <c r="R695" s="10">
        <f t="shared" si="62"/>
        <v>42094.558182870373</v>
      </c>
      <c r="S695" s="10">
        <f t="shared" si="63"/>
        <v>42124.558182870373</v>
      </c>
      <c r="T695">
        <f t="shared" si="64"/>
        <v>2015</v>
      </c>
      <c r="U695">
        <f t="shared" si="65"/>
        <v>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60"/>
        <v>3.933333333333333E-3</v>
      </c>
      <c r="O696" s="6">
        <f t="shared" si="61"/>
        <v>84.285714285714292</v>
      </c>
      <c r="P696" t="s">
        <v>8279</v>
      </c>
      <c r="Q696" t="s">
        <v>8281</v>
      </c>
      <c r="R696" s="10">
        <f t="shared" si="62"/>
        <v>42737.413877314815</v>
      </c>
      <c r="S696" s="10">
        <f t="shared" si="63"/>
        <v>42767.413877314815</v>
      </c>
      <c r="T696">
        <f t="shared" si="64"/>
        <v>2017</v>
      </c>
      <c r="U696">
        <f t="shared" si="65"/>
        <v>1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60"/>
        <v>1.06E-2</v>
      </c>
      <c r="O697" s="6">
        <f t="shared" si="61"/>
        <v>90.857142857142861</v>
      </c>
      <c r="P697" t="s">
        <v>8279</v>
      </c>
      <c r="Q697" t="s">
        <v>8281</v>
      </c>
      <c r="R697" s="10">
        <f t="shared" si="62"/>
        <v>41913.271064814813</v>
      </c>
      <c r="S697" s="10">
        <f t="shared" si="63"/>
        <v>41943.271064814813</v>
      </c>
      <c r="T697">
        <f t="shared" si="64"/>
        <v>2014</v>
      </c>
      <c r="U697">
        <f t="shared" si="65"/>
        <v>10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60"/>
        <v>5.7142857142857145E-6</v>
      </c>
      <c r="O698" s="6">
        <f t="shared" si="61"/>
        <v>1</v>
      </c>
      <c r="P698" t="s">
        <v>8279</v>
      </c>
      <c r="Q698" t="s">
        <v>8281</v>
      </c>
      <c r="R698" s="10">
        <f t="shared" si="62"/>
        <v>41815.677106481482</v>
      </c>
      <c r="S698" s="10">
        <f t="shared" si="63"/>
        <v>41845.677106481482</v>
      </c>
      <c r="T698">
        <f t="shared" si="64"/>
        <v>2014</v>
      </c>
      <c r="U698">
        <f t="shared" si="65"/>
        <v>6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60"/>
        <v>0.46379999999999999</v>
      </c>
      <c r="O699" s="6">
        <f t="shared" si="61"/>
        <v>20.342105263157894</v>
      </c>
      <c r="P699" t="s">
        <v>8279</v>
      </c>
      <c r="Q699" t="s">
        <v>8281</v>
      </c>
      <c r="R699" s="10">
        <f t="shared" si="62"/>
        <v>42388.273020833338</v>
      </c>
      <c r="S699" s="10">
        <f t="shared" si="63"/>
        <v>42403.273020833338</v>
      </c>
      <c r="T699">
        <f t="shared" si="64"/>
        <v>2016</v>
      </c>
      <c r="U699">
        <f t="shared" si="65"/>
        <v>1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60"/>
        <v>0.15390000000000001</v>
      </c>
      <c r="O700" s="6">
        <f t="shared" si="61"/>
        <v>530.68965517241384</v>
      </c>
      <c r="P700" t="s">
        <v>8279</v>
      </c>
      <c r="Q700" t="s">
        <v>8281</v>
      </c>
      <c r="R700" s="10">
        <f t="shared" si="62"/>
        <v>41866.681076388893</v>
      </c>
      <c r="S700" s="10">
        <f t="shared" si="63"/>
        <v>41899.833333333336</v>
      </c>
      <c r="T700">
        <f t="shared" si="64"/>
        <v>2014</v>
      </c>
      <c r="U700">
        <f t="shared" si="65"/>
        <v>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60"/>
        <v>0.824221076923077</v>
      </c>
      <c r="O701" s="6">
        <f t="shared" si="61"/>
        <v>120.39184269662923</v>
      </c>
      <c r="P701" t="s">
        <v>8279</v>
      </c>
      <c r="Q701" t="s">
        <v>8281</v>
      </c>
      <c r="R701" s="10">
        <f t="shared" si="62"/>
        <v>41563.235509259262</v>
      </c>
      <c r="S701" s="10">
        <f t="shared" si="63"/>
        <v>41600.416666666664</v>
      </c>
      <c r="T701">
        <f t="shared" si="64"/>
        <v>2013</v>
      </c>
      <c r="U701">
        <f t="shared" si="65"/>
        <v>10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60"/>
        <v>2.6866666666666667E-2</v>
      </c>
      <c r="O702" s="6">
        <f t="shared" si="61"/>
        <v>13</v>
      </c>
      <c r="P702" t="s">
        <v>8279</v>
      </c>
      <c r="Q702" t="s">
        <v>8281</v>
      </c>
      <c r="R702" s="10">
        <f t="shared" si="62"/>
        <v>42715.438437500001</v>
      </c>
      <c r="S702" s="10">
        <f t="shared" si="63"/>
        <v>42745.438437500001</v>
      </c>
      <c r="T702">
        <f t="shared" si="64"/>
        <v>2016</v>
      </c>
      <c r="U702">
        <f t="shared" si="65"/>
        <v>12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60"/>
        <v>0.26600000000000001</v>
      </c>
      <c r="O703" s="6">
        <f t="shared" si="61"/>
        <v>291.33333333333331</v>
      </c>
      <c r="P703" t="s">
        <v>8279</v>
      </c>
      <c r="Q703" t="s">
        <v>8281</v>
      </c>
      <c r="R703" s="10">
        <f t="shared" si="62"/>
        <v>41813.412962962961</v>
      </c>
      <c r="S703" s="10">
        <f t="shared" si="63"/>
        <v>41843.412962962961</v>
      </c>
      <c r="T703">
        <f t="shared" si="64"/>
        <v>2014</v>
      </c>
      <c r="U703">
        <f t="shared" si="65"/>
        <v>6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60"/>
        <v>0.30813400000000002</v>
      </c>
      <c r="O704" s="6">
        <f t="shared" si="61"/>
        <v>124.9191891891892</v>
      </c>
      <c r="P704" t="s">
        <v>8279</v>
      </c>
      <c r="Q704" t="s">
        <v>8281</v>
      </c>
      <c r="R704" s="10">
        <f t="shared" si="62"/>
        <v>42668.476701388892</v>
      </c>
      <c r="S704" s="10">
        <f t="shared" si="63"/>
        <v>42698.518368055556</v>
      </c>
      <c r="T704">
        <f t="shared" si="64"/>
        <v>2016</v>
      </c>
      <c r="U704">
        <f t="shared" si="65"/>
        <v>10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60"/>
        <v>5.5800000000000002E-2</v>
      </c>
      <c r="O705" s="6">
        <f t="shared" si="61"/>
        <v>119.57142857142857</v>
      </c>
      <c r="P705" t="s">
        <v>8279</v>
      </c>
      <c r="Q705" t="s">
        <v>8281</v>
      </c>
      <c r="R705" s="10">
        <f t="shared" si="62"/>
        <v>42711.700798611113</v>
      </c>
      <c r="S705" s="10">
        <f t="shared" si="63"/>
        <v>42766.73055555555</v>
      </c>
      <c r="T705">
        <f t="shared" si="64"/>
        <v>2016</v>
      </c>
      <c r="U705">
        <f t="shared" si="65"/>
        <v>12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60"/>
        <v>8.7454545454545458E-3</v>
      </c>
      <c r="O706" s="6">
        <f t="shared" si="61"/>
        <v>120.25</v>
      </c>
      <c r="P706" t="s">
        <v>8279</v>
      </c>
      <c r="Q706" t="s">
        <v>8281</v>
      </c>
      <c r="R706" s="10">
        <f t="shared" si="62"/>
        <v>42725.942916666667</v>
      </c>
      <c r="S706" s="10">
        <f t="shared" si="63"/>
        <v>42785.942916666667</v>
      </c>
      <c r="T706">
        <f t="shared" si="64"/>
        <v>2016</v>
      </c>
      <c r="U706">
        <f t="shared" si="65"/>
        <v>12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66">E707/D707</f>
        <v>9.7699999999999992E-3</v>
      </c>
      <c r="O707" s="6">
        <f t="shared" ref="O707:O770" si="67">E707/L707</f>
        <v>195.4</v>
      </c>
      <c r="P707" t="s">
        <v>8279</v>
      </c>
      <c r="Q707" t="s">
        <v>8281</v>
      </c>
      <c r="R707" s="10">
        <f t="shared" ref="R707:R770" si="68">(J707/86400)+25569+(-6/24)</f>
        <v>42726.241643518515</v>
      </c>
      <c r="S707" s="10">
        <f t="shared" ref="S707:S770" si="69">(I707/86400)+25569+(-6/24)</f>
        <v>42756.241643518515</v>
      </c>
      <c r="T707">
        <f t="shared" ref="T707:T770" si="70">YEAR(R707)</f>
        <v>2016</v>
      </c>
      <c r="U707">
        <f t="shared" ref="U707:U770" si="71">MONTH(R707)</f>
        <v>12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66"/>
        <v>0</v>
      </c>
      <c r="O708" s="6" t="e">
        <f t="shared" si="67"/>
        <v>#DIV/0!</v>
      </c>
      <c r="P708" t="s">
        <v>8279</v>
      </c>
      <c r="Q708" t="s">
        <v>8281</v>
      </c>
      <c r="R708" s="10">
        <f t="shared" si="68"/>
        <v>42676.745173611111</v>
      </c>
      <c r="S708" s="10">
        <f t="shared" si="69"/>
        <v>42718.527083333334</v>
      </c>
      <c r="T708">
        <f t="shared" si="70"/>
        <v>2016</v>
      </c>
      <c r="U708">
        <f t="shared" si="71"/>
        <v>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66"/>
        <v>0.78927352941176465</v>
      </c>
      <c r="O709" s="6">
        <f t="shared" si="67"/>
        <v>117.69868421052631</v>
      </c>
      <c r="P709" t="s">
        <v>8279</v>
      </c>
      <c r="Q709" t="s">
        <v>8281</v>
      </c>
      <c r="R709" s="10">
        <f t="shared" si="68"/>
        <v>42696.413506944446</v>
      </c>
      <c r="S709" s="10">
        <f t="shared" si="69"/>
        <v>42736.413506944446</v>
      </c>
      <c r="T709">
        <f t="shared" si="70"/>
        <v>2016</v>
      </c>
      <c r="U709">
        <f t="shared" si="71"/>
        <v>11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66"/>
        <v>0.22092500000000001</v>
      </c>
      <c r="O710" s="6">
        <f t="shared" si="67"/>
        <v>23.948509485094849</v>
      </c>
      <c r="P710" t="s">
        <v>8279</v>
      </c>
      <c r="Q710" t="s">
        <v>8281</v>
      </c>
      <c r="R710" s="10">
        <f t="shared" si="68"/>
        <v>41835.331018518518</v>
      </c>
      <c r="S710" s="10">
        <f t="shared" si="69"/>
        <v>41895.331018518518</v>
      </c>
      <c r="T710">
        <f t="shared" si="70"/>
        <v>2014</v>
      </c>
      <c r="U710">
        <f t="shared" si="71"/>
        <v>7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66"/>
        <v>4.0666666666666663E-3</v>
      </c>
      <c r="O711" s="6">
        <f t="shared" si="67"/>
        <v>30.5</v>
      </c>
      <c r="P711" t="s">
        <v>8279</v>
      </c>
      <c r="Q711" t="s">
        <v>8281</v>
      </c>
      <c r="R711" s="10">
        <f t="shared" si="68"/>
        <v>41947.791192129633</v>
      </c>
      <c r="S711" s="10">
        <f t="shared" si="69"/>
        <v>41977.791192129633</v>
      </c>
      <c r="T711">
        <f t="shared" si="70"/>
        <v>2014</v>
      </c>
      <c r="U711">
        <f t="shared" si="71"/>
        <v>11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66"/>
        <v>0</v>
      </c>
      <c r="O712" s="6" t="e">
        <f t="shared" si="67"/>
        <v>#DIV/0!</v>
      </c>
      <c r="P712" t="s">
        <v>8279</v>
      </c>
      <c r="Q712" t="s">
        <v>8281</v>
      </c>
      <c r="R712" s="10">
        <f t="shared" si="68"/>
        <v>41837.734976851854</v>
      </c>
      <c r="S712" s="10">
        <f t="shared" si="69"/>
        <v>41870.780555555553</v>
      </c>
      <c r="T712">
        <f t="shared" si="70"/>
        <v>2014</v>
      </c>
      <c r="U712">
        <f t="shared" si="71"/>
        <v>7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66"/>
        <v>0.33790999999999999</v>
      </c>
      <c r="O713" s="6">
        <f t="shared" si="67"/>
        <v>99.973372781065095</v>
      </c>
      <c r="P713" t="s">
        <v>8279</v>
      </c>
      <c r="Q713" t="s">
        <v>8281</v>
      </c>
      <c r="R713" s="10">
        <f t="shared" si="68"/>
        <v>42678.209120370375</v>
      </c>
      <c r="S713" s="10">
        <f t="shared" si="69"/>
        <v>42718.250787037032</v>
      </c>
      <c r="T713">
        <f t="shared" si="70"/>
        <v>2016</v>
      </c>
      <c r="U713">
        <f t="shared" si="71"/>
        <v>11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66"/>
        <v>2.1649484536082476E-3</v>
      </c>
      <c r="O714" s="6">
        <f t="shared" si="67"/>
        <v>26.25</v>
      </c>
      <c r="P714" t="s">
        <v>8279</v>
      </c>
      <c r="Q714" t="s">
        <v>8281</v>
      </c>
      <c r="R714" s="10">
        <f t="shared" si="68"/>
        <v>42384.430925925924</v>
      </c>
      <c r="S714" s="10">
        <f t="shared" si="69"/>
        <v>42414.430925925924</v>
      </c>
      <c r="T714">
        <f t="shared" si="70"/>
        <v>2016</v>
      </c>
      <c r="U714">
        <f t="shared" si="71"/>
        <v>1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66"/>
        <v>7.9600000000000001E-3</v>
      </c>
      <c r="O715" s="6">
        <f t="shared" si="67"/>
        <v>199</v>
      </c>
      <c r="P715" t="s">
        <v>8279</v>
      </c>
      <c r="Q715" t="s">
        <v>8281</v>
      </c>
      <c r="R715" s="10">
        <f t="shared" si="68"/>
        <v>42496.279305555552</v>
      </c>
      <c r="S715" s="10">
        <f t="shared" si="69"/>
        <v>42526.279305555552</v>
      </c>
      <c r="T715">
        <f t="shared" si="70"/>
        <v>2016</v>
      </c>
      <c r="U715">
        <f t="shared" si="71"/>
        <v>5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66"/>
        <v>0.14993333333333334</v>
      </c>
      <c r="O716" s="6">
        <f t="shared" si="67"/>
        <v>80.321428571428569</v>
      </c>
      <c r="P716" t="s">
        <v>8279</v>
      </c>
      <c r="Q716" t="s">
        <v>8281</v>
      </c>
      <c r="R716" s="10">
        <f t="shared" si="68"/>
        <v>42734.537986111114</v>
      </c>
      <c r="S716" s="10">
        <f t="shared" si="69"/>
        <v>42794.537986111114</v>
      </c>
      <c r="T716">
        <f t="shared" si="70"/>
        <v>2016</v>
      </c>
      <c r="U716">
        <f t="shared" si="71"/>
        <v>12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66"/>
        <v>5.0509090909090906E-2</v>
      </c>
      <c r="O717" s="6">
        <f t="shared" si="67"/>
        <v>115.75</v>
      </c>
      <c r="P717" t="s">
        <v>8279</v>
      </c>
      <c r="Q717" t="s">
        <v>8281</v>
      </c>
      <c r="R717" s="10">
        <f t="shared" si="68"/>
        <v>42272.840740740736</v>
      </c>
      <c r="S717" s="10">
        <f t="shared" si="69"/>
        <v>42312.882407407407</v>
      </c>
      <c r="T717">
        <f t="shared" si="70"/>
        <v>2015</v>
      </c>
      <c r="U717">
        <f t="shared" si="71"/>
        <v>9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66"/>
        <v>0.10214285714285715</v>
      </c>
      <c r="O718" s="6">
        <f t="shared" si="67"/>
        <v>44.6875</v>
      </c>
      <c r="P718" t="s">
        <v>8279</v>
      </c>
      <c r="Q718" t="s">
        <v>8281</v>
      </c>
      <c r="R718" s="10">
        <f t="shared" si="68"/>
        <v>41940.408645833333</v>
      </c>
      <c r="S718" s="10">
        <f t="shared" si="69"/>
        <v>41973.75</v>
      </c>
      <c r="T718">
        <f t="shared" si="70"/>
        <v>2014</v>
      </c>
      <c r="U718">
        <f t="shared" si="71"/>
        <v>10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66"/>
        <v>3.0500000000000002E-3</v>
      </c>
      <c r="O719" s="6">
        <f t="shared" si="67"/>
        <v>76.25</v>
      </c>
      <c r="P719" t="s">
        <v>8279</v>
      </c>
      <c r="Q719" t="s">
        <v>8281</v>
      </c>
      <c r="R719" s="10">
        <f t="shared" si="68"/>
        <v>41857.604189814811</v>
      </c>
      <c r="S719" s="10">
        <f t="shared" si="69"/>
        <v>41887.604189814811</v>
      </c>
      <c r="T719">
        <f t="shared" si="70"/>
        <v>2014</v>
      </c>
      <c r="U719">
        <f t="shared" si="71"/>
        <v>8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66"/>
        <v>7.4999999999999997E-3</v>
      </c>
      <c r="O720" s="6">
        <f t="shared" si="67"/>
        <v>22.5</v>
      </c>
      <c r="P720" t="s">
        <v>8279</v>
      </c>
      <c r="Q720" t="s">
        <v>8281</v>
      </c>
      <c r="R720" s="10">
        <f t="shared" si="68"/>
        <v>42752.595451388886</v>
      </c>
      <c r="S720" s="10">
        <f t="shared" si="69"/>
        <v>42783.999305555553</v>
      </c>
      <c r="T720">
        <f t="shared" si="70"/>
        <v>2017</v>
      </c>
      <c r="U720">
        <f t="shared" si="71"/>
        <v>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66"/>
        <v>1.2933333333333333E-2</v>
      </c>
      <c r="O721" s="6">
        <f t="shared" si="67"/>
        <v>19.399999999999999</v>
      </c>
      <c r="P721" t="s">
        <v>8279</v>
      </c>
      <c r="Q721" t="s">
        <v>8281</v>
      </c>
      <c r="R721" s="10">
        <f t="shared" si="68"/>
        <v>42408.790231481486</v>
      </c>
      <c r="S721" s="10">
        <f t="shared" si="69"/>
        <v>42422.790231481486</v>
      </c>
      <c r="T721">
        <f t="shared" si="70"/>
        <v>2016</v>
      </c>
      <c r="U721">
        <f t="shared" si="71"/>
        <v>2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66"/>
        <v>1.4394736842105262</v>
      </c>
      <c r="O722" s="6">
        <f t="shared" si="67"/>
        <v>66.707317073170728</v>
      </c>
      <c r="P722" t="s">
        <v>8282</v>
      </c>
      <c r="Q722" t="s">
        <v>8283</v>
      </c>
      <c r="R722" s="10">
        <f t="shared" si="68"/>
        <v>40909.399201388893</v>
      </c>
      <c r="S722" s="10">
        <f t="shared" si="69"/>
        <v>40937.399201388893</v>
      </c>
      <c r="T722">
        <f t="shared" si="70"/>
        <v>2012</v>
      </c>
      <c r="U722">
        <f t="shared" si="71"/>
        <v>1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66"/>
        <v>1.2210975609756098</v>
      </c>
      <c r="O723" s="6">
        <f t="shared" si="67"/>
        <v>84.142857142857139</v>
      </c>
      <c r="P723" t="s">
        <v>8282</v>
      </c>
      <c r="Q723" t="s">
        <v>8283</v>
      </c>
      <c r="R723" s="10">
        <f t="shared" si="68"/>
        <v>41807.321840277778</v>
      </c>
      <c r="S723" s="10">
        <f t="shared" si="69"/>
        <v>41852.321840277778</v>
      </c>
      <c r="T723">
        <f t="shared" si="70"/>
        <v>2014</v>
      </c>
      <c r="U723">
        <f t="shared" si="71"/>
        <v>6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66"/>
        <v>1.3202400000000001</v>
      </c>
      <c r="O724" s="6">
        <f t="shared" si="67"/>
        <v>215.72549019607843</v>
      </c>
      <c r="P724" t="s">
        <v>8282</v>
      </c>
      <c r="Q724" t="s">
        <v>8283</v>
      </c>
      <c r="R724" s="10">
        <f t="shared" si="68"/>
        <v>40977.555300925924</v>
      </c>
      <c r="S724" s="10">
        <f t="shared" si="69"/>
        <v>41007.51363425926</v>
      </c>
      <c r="T724">
        <f t="shared" si="70"/>
        <v>2012</v>
      </c>
      <c r="U724">
        <f t="shared" si="71"/>
        <v>3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66"/>
        <v>1.0938000000000001</v>
      </c>
      <c r="O725" s="6">
        <f t="shared" si="67"/>
        <v>54.69</v>
      </c>
      <c r="P725" t="s">
        <v>8282</v>
      </c>
      <c r="Q725" t="s">
        <v>8283</v>
      </c>
      <c r="R725" s="10">
        <f t="shared" si="68"/>
        <v>42184.56653935185</v>
      </c>
      <c r="S725" s="10">
        <f t="shared" si="69"/>
        <v>42214.915972222225</v>
      </c>
      <c r="T725">
        <f t="shared" si="70"/>
        <v>2015</v>
      </c>
      <c r="U725">
        <f t="shared" si="71"/>
        <v>6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66"/>
        <v>1.0547157142857144</v>
      </c>
      <c r="O726" s="6">
        <f t="shared" si="67"/>
        <v>51.62944055944056</v>
      </c>
      <c r="P726" t="s">
        <v>8282</v>
      </c>
      <c r="Q726" t="s">
        <v>8283</v>
      </c>
      <c r="R726" s="10">
        <f t="shared" si="68"/>
        <v>40694.388460648144</v>
      </c>
      <c r="S726" s="10">
        <f t="shared" si="69"/>
        <v>40724.388460648144</v>
      </c>
      <c r="T726">
        <f t="shared" si="70"/>
        <v>2011</v>
      </c>
      <c r="U726">
        <f t="shared" si="71"/>
        <v>5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66"/>
        <v>1.0035000000000001</v>
      </c>
      <c r="O727" s="6">
        <f t="shared" si="67"/>
        <v>143.35714285714286</v>
      </c>
      <c r="P727" t="s">
        <v>8282</v>
      </c>
      <c r="Q727" t="s">
        <v>8283</v>
      </c>
      <c r="R727" s="10">
        <f t="shared" si="68"/>
        <v>42321.376296296294</v>
      </c>
      <c r="S727" s="10">
        <f t="shared" si="69"/>
        <v>42351.376296296294</v>
      </c>
      <c r="T727">
        <f t="shared" si="70"/>
        <v>2015</v>
      </c>
      <c r="U727">
        <f t="shared" si="71"/>
        <v>11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66"/>
        <v>1.014</v>
      </c>
      <c r="O728" s="6">
        <f t="shared" si="67"/>
        <v>72.428571428571431</v>
      </c>
      <c r="P728" t="s">
        <v>8282</v>
      </c>
      <c r="Q728" t="s">
        <v>8283</v>
      </c>
      <c r="R728" s="10">
        <f t="shared" si="68"/>
        <v>41345.792673611111</v>
      </c>
      <c r="S728" s="10">
        <f t="shared" si="69"/>
        <v>41375.792673611111</v>
      </c>
      <c r="T728">
        <f t="shared" si="70"/>
        <v>2013</v>
      </c>
      <c r="U728">
        <f t="shared" si="71"/>
        <v>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66"/>
        <v>1.5551428571428572</v>
      </c>
      <c r="O729" s="6">
        <f t="shared" si="67"/>
        <v>36.530201342281877</v>
      </c>
      <c r="P729" t="s">
        <v>8282</v>
      </c>
      <c r="Q729" t="s">
        <v>8283</v>
      </c>
      <c r="R729" s="10">
        <f t="shared" si="68"/>
        <v>41246.770243055558</v>
      </c>
      <c r="S729" s="10">
        <f t="shared" si="69"/>
        <v>41288.638888888891</v>
      </c>
      <c r="T729">
        <f t="shared" si="70"/>
        <v>2012</v>
      </c>
      <c r="U729">
        <f t="shared" si="71"/>
        <v>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66"/>
        <v>1.05566</v>
      </c>
      <c r="O730" s="6">
        <f t="shared" si="67"/>
        <v>60.903461538461535</v>
      </c>
      <c r="P730" t="s">
        <v>8282</v>
      </c>
      <c r="Q730" t="s">
        <v>8283</v>
      </c>
      <c r="R730" s="10">
        <f t="shared" si="68"/>
        <v>40731.587465277778</v>
      </c>
      <c r="S730" s="10">
        <f t="shared" si="69"/>
        <v>40776.587465277778</v>
      </c>
      <c r="T730">
        <f t="shared" si="70"/>
        <v>2011</v>
      </c>
      <c r="U730">
        <f t="shared" si="71"/>
        <v>7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66"/>
        <v>1.3065</v>
      </c>
      <c r="O731" s="6">
        <f t="shared" si="67"/>
        <v>43.55</v>
      </c>
      <c r="P731" t="s">
        <v>8282</v>
      </c>
      <c r="Q731" t="s">
        <v>8283</v>
      </c>
      <c r="R731" s="10">
        <f t="shared" si="68"/>
        <v>41110.935891203706</v>
      </c>
      <c r="S731" s="10">
        <f t="shared" si="69"/>
        <v>41170.935891203706</v>
      </c>
      <c r="T731">
        <f t="shared" si="70"/>
        <v>2012</v>
      </c>
      <c r="U731">
        <f t="shared" si="71"/>
        <v>7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66"/>
        <v>1.3219000000000001</v>
      </c>
      <c r="O732" s="6">
        <f t="shared" si="67"/>
        <v>99.766037735849054</v>
      </c>
      <c r="P732" t="s">
        <v>8282</v>
      </c>
      <c r="Q732" t="s">
        <v>8283</v>
      </c>
      <c r="R732" s="10">
        <f t="shared" si="68"/>
        <v>40854.495266203703</v>
      </c>
      <c r="S732" s="10">
        <f t="shared" si="69"/>
        <v>40884.495266203703</v>
      </c>
      <c r="T732">
        <f t="shared" si="70"/>
        <v>2011</v>
      </c>
      <c r="U732">
        <f t="shared" si="71"/>
        <v>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66"/>
        <v>1.26</v>
      </c>
      <c r="O733" s="6">
        <f t="shared" si="67"/>
        <v>88.732394366197184</v>
      </c>
      <c r="P733" t="s">
        <v>8282</v>
      </c>
      <c r="Q733" t="s">
        <v>8283</v>
      </c>
      <c r="R733" s="10">
        <f t="shared" si="68"/>
        <v>40879.545682870368</v>
      </c>
      <c r="S733" s="10">
        <f t="shared" si="69"/>
        <v>40930</v>
      </c>
      <c r="T733">
        <f t="shared" si="70"/>
        <v>2011</v>
      </c>
      <c r="U733">
        <f t="shared" si="71"/>
        <v>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66"/>
        <v>1.6</v>
      </c>
      <c r="O734" s="6">
        <f t="shared" si="67"/>
        <v>4.9230769230769234</v>
      </c>
      <c r="P734" t="s">
        <v>8282</v>
      </c>
      <c r="Q734" t="s">
        <v>8283</v>
      </c>
      <c r="R734" s="10">
        <f t="shared" si="68"/>
        <v>41486.174317129626</v>
      </c>
      <c r="S734" s="10">
        <f t="shared" si="69"/>
        <v>41546.174317129626</v>
      </c>
      <c r="T734">
        <f t="shared" si="70"/>
        <v>2013</v>
      </c>
      <c r="U734">
        <f t="shared" si="71"/>
        <v>7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66"/>
        <v>1.2048000000000001</v>
      </c>
      <c r="O735" s="6">
        <f t="shared" si="67"/>
        <v>17.822485207100591</v>
      </c>
      <c r="P735" t="s">
        <v>8282</v>
      </c>
      <c r="Q735" t="s">
        <v>8283</v>
      </c>
      <c r="R735" s="10">
        <f t="shared" si="68"/>
        <v>41598.170046296298</v>
      </c>
      <c r="S735" s="10">
        <f t="shared" si="69"/>
        <v>41628.170046296298</v>
      </c>
      <c r="T735">
        <f t="shared" si="70"/>
        <v>2013</v>
      </c>
      <c r="U735">
        <f t="shared" si="71"/>
        <v>11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66"/>
        <v>1.2552941176470589</v>
      </c>
      <c r="O736" s="6">
        <f t="shared" si="67"/>
        <v>187.19298245614036</v>
      </c>
      <c r="P736" t="s">
        <v>8282</v>
      </c>
      <c r="Q736" t="s">
        <v>8283</v>
      </c>
      <c r="R736" s="10">
        <f t="shared" si="68"/>
        <v>42101.914583333331</v>
      </c>
      <c r="S736" s="10">
        <f t="shared" si="69"/>
        <v>42132.958333333328</v>
      </c>
      <c r="T736">
        <f t="shared" si="70"/>
        <v>2015</v>
      </c>
      <c r="U736">
        <f t="shared" si="71"/>
        <v>4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66"/>
        <v>1.1440638297872341</v>
      </c>
      <c r="O737" s="6">
        <f t="shared" si="67"/>
        <v>234.80786026200875</v>
      </c>
      <c r="P737" t="s">
        <v>8282</v>
      </c>
      <c r="Q737" t="s">
        <v>8283</v>
      </c>
      <c r="R737" s="10">
        <f t="shared" si="68"/>
        <v>41945.779467592591</v>
      </c>
      <c r="S737" s="10">
        <f t="shared" si="69"/>
        <v>41976.777083333334</v>
      </c>
      <c r="T737">
        <f t="shared" si="70"/>
        <v>2014</v>
      </c>
      <c r="U737">
        <f t="shared" si="71"/>
        <v>11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66"/>
        <v>3.151388888888889</v>
      </c>
      <c r="O738" s="6">
        <f t="shared" si="67"/>
        <v>105.04629629629629</v>
      </c>
      <c r="P738" t="s">
        <v>8282</v>
      </c>
      <c r="Q738" t="s">
        <v>8283</v>
      </c>
      <c r="R738" s="10">
        <f t="shared" si="68"/>
        <v>41579.484259259261</v>
      </c>
      <c r="S738" s="10">
        <f t="shared" si="69"/>
        <v>41598.957638888889</v>
      </c>
      <c r="T738">
        <f t="shared" si="70"/>
        <v>2013</v>
      </c>
      <c r="U738">
        <f t="shared" si="71"/>
        <v>11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66"/>
        <v>1.224</v>
      </c>
      <c r="O739" s="6">
        <f t="shared" si="67"/>
        <v>56.666666666666664</v>
      </c>
      <c r="P739" t="s">
        <v>8282</v>
      </c>
      <c r="Q739" t="s">
        <v>8283</v>
      </c>
      <c r="R739" s="10">
        <f t="shared" si="68"/>
        <v>41667.025312500002</v>
      </c>
      <c r="S739" s="10">
        <f t="shared" si="69"/>
        <v>41684.583333333336</v>
      </c>
      <c r="T739">
        <f t="shared" si="70"/>
        <v>2014</v>
      </c>
      <c r="U739">
        <f t="shared" si="71"/>
        <v>1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66"/>
        <v>1.0673333333333332</v>
      </c>
      <c r="O740" s="6">
        <f t="shared" si="67"/>
        <v>39.048780487804876</v>
      </c>
      <c r="P740" t="s">
        <v>8282</v>
      </c>
      <c r="Q740" t="s">
        <v>8283</v>
      </c>
      <c r="R740" s="10">
        <f t="shared" si="68"/>
        <v>41943.354097222225</v>
      </c>
      <c r="S740" s="10">
        <f t="shared" si="69"/>
        <v>41973.957638888889</v>
      </c>
      <c r="T740">
        <f t="shared" si="70"/>
        <v>2014</v>
      </c>
      <c r="U740">
        <f t="shared" si="71"/>
        <v>10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66"/>
        <v>1.5833333333333333</v>
      </c>
      <c r="O741" s="6">
        <f t="shared" si="67"/>
        <v>68.345323741007192</v>
      </c>
      <c r="P741" t="s">
        <v>8282</v>
      </c>
      <c r="Q741" t="s">
        <v>8283</v>
      </c>
      <c r="R741" s="10">
        <f t="shared" si="68"/>
        <v>41829.252650462964</v>
      </c>
      <c r="S741" s="10">
        <f t="shared" si="69"/>
        <v>41862.252650462964</v>
      </c>
      <c r="T741">
        <f t="shared" si="70"/>
        <v>2014</v>
      </c>
      <c r="U741">
        <f t="shared" si="71"/>
        <v>7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66"/>
        <v>1.0740000000000001</v>
      </c>
      <c r="O742" s="6">
        <f t="shared" si="67"/>
        <v>169.57894736842104</v>
      </c>
      <c r="P742" t="s">
        <v>8282</v>
      </c>
      <c r="Q742" t="s">
        <v>8283</v>
      </c>
      <c r="R742" s="10">
        <f t="shared" si="68"/>
        <v>42161.896782407406</v>
      </c>
      <c r="S742" s="10">
        <f t="shared" si="69"/>
        <v>42175.896782407406</v>
      </c>
      <c r="T742">
        <f t="shared" si="70"/>
        <v>2015</v>
      </c>
      <c r="U742">
        <f t="shared" si="71"/>
        <v>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66"/>
        <v>1.0226</v>
      </c>
      <c r="O743" s="6">
        <f t="shared" si="67"/>
        <v>141.42340425531913</v>
      </c>
      <c r="P743" t="s">
        <v>8282</v>
      </c>
      <c r="Q743" t="s">
        <v>8283</v>
      </c>
      <c r="R743" s="10">
        <f t="shared" si="68"/>
        <v>41401.398217592592</v>
      </c>
      <c r="S743" s="10">
        <f t="shared" si="69"/>
        <v>41436.398217592592</v>
      </c>
      <c r="T743">
        <f t="shared" si="70"/>
        <v>2013</v>
      </c>
      <c r="U743">
        <f t="shared" si="71"/>
        <v>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66"/>
        <v>1.1071428571428572</v>
      </c>
      <c r="O744" s="6">
        <f t="shared" si="67"/>
        <v>67.391304347826093</v>
      </c>
      <c r="P744" t="s">
        <v>8282</v>
      </c>
      <c r="Q744" t="s">
        <v>8283</v>
      </c>
      <c r="R744" s="10">
        <f t="shared" si="68"/>
        <v>41689.667962962965</v>
      </c>
      <c r="S744" s="10">
        <f t="shared" si="69"/>
        <v>41719.626296296294</v>
      </c>
      <c r="T744">
        <f t="shared" si="70"/>
        <v>2014</v>
      </c>
      <c r="U744">
        <f t="shared" si="71"/>
        <v>2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66"/>
        <v>1.48</v>
      </c>
      <c r="O745" s="6">
        <f t="shared" si="67"/>
        <v>54.266666666666666</v>
      </c>
      <c r="P745" t="s">
        <v>8282</v>
      </c>
      <c r="Q745" t="s">
        <v>8283</v>
      </c>
      <c r="R745" s="10">
        <f t="shared" si="68"/>
        <v>40990.459317129629</v>
      </c>
      <c r="S745" s="10">
        <f t="shared" si="69"/>
        <v>41015.625</v>
      </c>
      <c r="T745">
        <f t="shared" si="70"/>
        <v>2012</v>
      </c>
      <c r="U745">
        <f t="shared" si="71"/>
        <v>3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66"/>
        <v>1.0232000000000001</v>
      </c>
      <c r="O746" s="6">
        <f t="shared" si="67"/>
        <v>82.516129032258064</v>
      </c>
      <c r="P746" t="s">
        <v>8282</v>
      </c>
      <c r="Q746" t="s">
        <v>8283</v>
      </c>
      <c r="R746" s="10">
        <f t="shared" si="68"/>
        <v>41226.70721064815</v>
      </c>
      <c r="S746" s="10">
        <f t="shared" si="69"/>
        <v>41256.70721064815</v>
      </c>
      <c r="T746">
        <f t="shared" si="70"/>
        <v>2012</v>
      </c>
      <c r="U746">
        <f t="shared" si="71"/>
        <v>11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66"/>
        <v>1.7909909909909909</v>
      </c>
      <c r="O747" s="6">
        <f t="shared" si="67"/>
        <v>53.729729729729726</v>
      </c>
      <c r="P747" t="s">
        <v>8282</v>
      </c>
      <c r="Q747" t="s">
        <v>8283</v>
      </c>
      <c r="R747" s="10">
        <f t="shared" si="68"/>
        <v>41367.322280092594</v>
      </c>
      <c r="S747" s="10">
        <f t="shared" si="69"/>
        <v>41397.322280092594</v>
      </c>
      <c r="T747">
        <f t="shared" si="70"/>
        <v>2013</v>
      </c>
      <c r="U747">
        <f t="shared" si="71"/>
        <v>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66"/>
        <v>1.1108135252761968</v>
      </c>
      <c r="O748" s="6">
        <f t="shared" si="67"/>
        <v>34.206185567010309</v>
      </c>
      <c r="P748" t="s">
        <v>8282</v>
      </c>
      <c r="Q748" t="s">
        <v>8283</v>
      </c>
      <c r="R748" s="10">
        <f t="shared" si="68"/>
        <v>41156.792928240742</v>
      </c>
      <c r="S748" s="10">
        <f t="shared" si="69"/>
        <v>41174.915972222225</v>
      </c>
      <c r="T748">
        <f t="shared" si="70"/>
        <v>2012</v>
      </c>
      <c r="U748">
        <f t="shared" si="71"/>
        <v>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66"/>
        <v>1.0004285714285714</v>
      </c>
      <c r="O749" s="6">
        <f t="shared" si="67"/>
        <v>127.32727272727273</v>
      </c>
      <c r="P749" t="s">
        <v>8282</v>
      </c>
      <c r="Q749" t="s">
        <v>8283</v>
      </c>
      <c r="R749" s="10">
        <f t="shared" si="68"/>
        <v>41988.298831018517</v>
      </c>
      <c r="S749" s="10">
        <f t="shared" si="69"/>
        <v>42019.204166666663</v>
      </c>
      <c r="T749">
        <f t="shared" si="70"/>
        <v>2014</v>
      </c>
      <c r="U749">
        <f t="shared" si="71"/>
        <v>12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66"/>
        <v>1.0024999999999999</v>
      </c>
      <c r="O750" s="6">
        <f t="shared" si="67"/>
        <v>45.56818181818182</v>
      </c>
      <c r="P750" t="s">
        <v>8282</v>
      </c>
      <c r="Q750" t="s">
        <v>8283</v>
      </c>
      <c r="R750" s="10">
        <f t="shared" si="68"/>
        <v>41831.596828703703</v>
      </c>
      <c r="S750" s="10">
        <f t="shared" si="69"/>
        <v>41861.596828703703</v>
      </c>
      <c r="T750">
        <f t="shared" si="70"/>
        <v>2014</v>
      </c>
      <c r="U750">
        <f t="shared" si="71"/>
        <v>7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66"/>
        <v>1.0556000000000001</v>
      </c>
      <c r="O751" s="6">
        <f t="shared" si="67"/>
        <v>95.963636363636368</v>
      </c>
      <c r="P751" t="s">
        <v>8282</v>
      </c>
      <c r="Q751" t="s">
        <v>8283</v>
      </c>
      <c r="R751" s="10">
        <f t="shared" si="68"/>
        <v>42733.69131944445</v>
      </c>
      <c r="S751" s="10">
        <f t="shared" si="69"/>
        <v>42763.69131944445</v>
      </c>
      <c r="T751">
        <f t="shared" si="70"/>
        <v>2016</v>
      </c>
      <c r="U751">
        <f t="shared" si="71"/>
        <v>12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66"/>
        <v>1.0258775877587758</v>
      </c>
      <c r="O752" s="6">
        <f t="shared" si="67"/>
        <v>77.271186440677965</v>
      </c>
      <c r="P752" t="s">
        <v>8282</v>
      </c>
      <c r="Q752" t="s">
        <v>8283</v>
      </c>
      <c r="R752" s="10">
        <f t="shared" si="68"/>
        <v>41299.628148148149</v>
      </c>
      <c r="S752" s="10">
        <f t="shared" si="69"/>
        <v>41329.628148148149</v>
      </c>
      <c r="T752">
        <f t="shared" si="70"/>
        <v>2013</v>
      </c>
      <c r="U752">
        <f t="shared" si="71"/>
        <v>1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66"/>
        <v>1.1850000000000001</v>
      </c>
      <c r="O753" s="6">
        <f t="shared" si="67"/>
        <v>57.338709677419352</v>
      </c>
      <c r="P753" t="s">
        <v>8282</v>
      </c>
      <c r="Q753" t="s">
        <v>8283</v>
      </c>
      <c r="R753" s="10">
        <f t="shared" si="68"/>
        <v>40713.380497685182</v>
      </c>
      <c r="S753" s="10">
        <f t="shared" si="69"/>
        <v>40759.380497685182</v>
      </c>
      <c r="T753">
        <f t="shared" si="70"/>
        <v>2011</v>
      </c>
      <c r="U753">
        <f t="shared" si="71"/>
        <v>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66"/>
        <v>1.117</v>
      </c>
      <c r="O754" s="6">
        <f t="shared" si="67"/>
        <v>53.19047619047619</v>
      </c>
      <c r="P754" t="s">
        <v>8282</v>
      </c>
      <c r="Q754" t="s">
        <v>8283</v>
      </c>
      <c r="R754" s="10">
        <f t="shared" si="68"/>
        <v>42639.171493055561</v>
      </c>
      <c r="S754" s="10">
        <f t="shared" si="69"/>
        <v>42659.208333333328</v>
      </c>
      <c r="T754">
        <f t="shared" si="70"/>
        <v>2016</v>
      </c>
      <c r="U754">
        <f t="shared" si="71"/>
        <v>9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66"/>
        <v>1.28</v>
      </c>
      <c r="O755" s="6">
        <f t="shared" si="67"/>
        <v>492.30769230769232</v>
      </c>
      <c r="P755" t="s">
        <v>8282</v>
      </c>
      <c r="Q755" t="s">
        <v>8283</v>
      </c>
      <c r="R755" s="10">
        <f t="shared" si="68"/>
        <v>42019.340173611112</v>
      </c>
      <c r="S755" s="10">
        <f t="shared" si="69"/>
        <v>42049.340173611112</v>
      </c>
      <c r="T755">
        <f t="shared" si="70"/>
        <v>2015</v>
      </c>
      <c r="U755">
        <f t="shared" si="71"/>
        <v>1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66"/>
        <v>1.0375000000000001</v>
      </c>
      <c r="O756" s="6">
        <f t="shared" si="67"/>
        <v>42.346938775510203</v>
      </c>
      <c r="P756" t="s">
        <v>8282</v>
      </c>
      <c r="Q756" t="s">
        <v>8283</v>
      </c>
      <c r="R756" s="10">
        <f t="shared" si="68"/>
        <v>41249.499085648145</v>
      </c>
      <c r="S756" s="10">
        <f t="shared" si="69"/>
        <v>41279.499085648145</v>
      </c>
      <c r="T756">
        <f t="shared" si="70"/>
        <v>2012</v>
      </c>
      <c r="U756">
        <f t="shared" si="71"/>
        <v>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66"/>
        <v>1.0190760000000001</v>
      </c>
      <c r="O757" s="6">
        <f t="shared" si="67"/>
        <v>37.466029411764708</v>
      </c>
      <c r="P757" t="s">
        <v>8282</v>
      </c>
      <c r="Q757" t="s">
        <v>8283</v>
      </c>
      <c r="R757" s="10">
        <f t="shared" si="68"/>
        <v>41383.355057870373</v>
      </c>
      <c r="S757" s="10">
        <f t="shared" si="69"/>
        <v>41413.77847222222</v>
      </c>
      <c r="T757">
        <f t="shared" si="70"/>
        <v>2013</v>
      </c>
      <c r="U757">
        <f t="shared" si="71"/>
        <v>4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66"/>
        <v>1.177142857142857</v>
      </c>
      <c r="O758" s="6">
        <f t="shared" si="67"/>
        <v>37.454545454545453</v>
      </c>
      <c r="P758" t="s">
        <v>8282</v>
      </c>
      <c r="Q758" t="s">
        <v>8283</v>
      </c>
      <c r="R758" s="10">
        <f t="shared" si="68"/>
        <v>40590.516886574071</v>
      </c>
      <c r="S758" s="10">
        <f t="shared" si="69"/>
        <v>40651.475219907406</v>
      </c>
      <c r="T758">
        <f t="shared" si="70"/>
        <v>2011</v>
      </c>
      <c r="U758">
        <f t="shared" si="71"/>
        <v>2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66"/>
        <v>2.38</v>
      </c>
      <c r="O759" s="6">
        <f t="shared" si="67"/>
        <v>33.055555555555557</v>
      </c>
      <c r="P759" t="s">
        <v>8282</v>
      </c>
      <c r="Q759" t="s">
        <v>8283</v>
      </c>
      <c r="R759" s="10">
        <f t="shared" si="68"/>
        <v>41234.804560185185</v>
      </c>
      <c r="S759" s="10">
        <f t="shared" si="69"/>
        <v>41248.804560185185</v>
      </c>
      <c r="T759">
        <f t="shared" si="70"/>
        <v>2012</v>
      </c>
      <c r="U759">
        <f t="shared" si="71"/>
        <v>11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66"/>
        <v>1.02</v>
      </c>
      <c r="O760" s="6">
        <f t="shared" si="67"/>
        <v>134.21052631578948</v>
      </c>
      <c r="P760" t="s">
        <v>8282</v>
      </c>
      <c r="Q760" t="s">
        <v>8283</v>
      </c>
      <c r="R760" s="10">
        <f t="shared" si="68"/>
        <v>40429.586435185185</v>
      </c>
      <c r="S760" s="10">
        <f t="shared" si="69"/>
        <v>40459.586435185185</v>
      </c>
      <c r="T760">
        <f t="shared" si="70"/>
        <v>2010</v>
      </c>
      <c r="U760">
        <f t="shared" si="71"/>
        <v>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66"/>
        <v>1.0192000000000001</v>
      </c>
      <c r="O761" s="6">
        <f t="shared" si="67"/>
        <v>51.474747474747474</v>
      </c>
      <c r="P761" t="s">
        <v>8282</v>
      </c>
      <c r="Q761" t="s">
        <v>8283</v>
      </c>
      <c r="R761" s="10">
        <f t="shared" si="68"/>
        <v>41789.080312500002</v>
      </c>
      <c r="S761" s="10">
        <f t="shared" si="69"/>
        <v>41829.080312500002</v>
      </c>
      <c r="T761">
        <f t="shared" si="70"/>
        <v>2014</v>
      </c>
      <c r="U761">
        <f t="shared" si="71"/>
        <v>5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66"/>
        <v>0</v>
      </c>
      <c r="O762" s="6" t="e">
        <f t="shared" si="67"/>
        <v>#DIV/0!</v>
      </c>
      <c r="P762" t="s">
        <v>8282</v>
      </c>
      <c r="Q762" t="s">
        <v>8268</v>
      </c>
      <c r="R762" s="10">
        <f t="shared" si="68"/>
        <v>42670.514039351852</v>
      </c>
      <c r="S762" s="10">
        <f t="shared" si="69"/>
        <v>42700.555706018524</v>
      </c>
      <c r="T762">
        <f t="shared" si="70"/>
        <v>2016</v>
      </c>
      <c r="U762">
        <f t="shared" si="71"/>
        <v>10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66"/>
        <v>4.7E-2</v>
      </c>
      <c r="O763" s="6">
        <f t="shared" si="67"/>
        <v>39.166666666666664</v>
      </c>
      <c r="P763" t="s">
        <v>8282</v>
      </c>
      <c r="Q763" t="s">
        <v>8268</v>
      </c>
      <c r="R763" s="10">
        <f t="shared" si="68"/>
        <v>41642.501458333332</v>
      </c>
      <c r="S763" s="10">
        <f t="shared" si="69"/>
        <v>41672.501458333332</v>
      </c>
      <c r="T763">
        <f t="shared" si="70"/>
        <v>2014</v>
      </c>
      <c r="U763">
        <f t="shared" si="71"/>
        <v>1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66"/>
        <v>0</v>
      </c>
      <c r="O764" s="6" t="e">
        <f t="shared" si="67"/>
        <v>#DIV/0!</v>
      </c>
      <c r="P764" t="s">
        <v>8282</v>
      </c>
      <c r="Q764" t="s">
        <v>8268</v>
      </c>
      <c r="R764" s="10">
        <f t="shared" si="68"/>
        <v>42690.608449074076</v>
      </c>
      <c r="S764" s="10">
        <f t="shared" si="69"/>
        <v>42708</v>
      </c>
      <c r="T764">
        <f t="shared" si="70"/>
        <v>2016</v>
      </c>
      <c r="U764">
        <f t="shared" si="71"/>
        <v>11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66"/>
        <v>1.1655011655011655E-3</v>
      </c>
      <c r="O765" s="6">
        <f t="shared" si="67"/>
        <v>5</v>
      </c>
      <c r="P765" t="s">
        <v>8282</v>
      </c>
      <c r="Q765" t="s">
        <v>8268</v>
      </c>
      <c r="R765" s="10">
        <f t="shared" si="68"/>
        <v>41471.196851851855</v>
      </c>
      <c r="S765" s="10">
        <f t="shared" si="69"/>
        <v>41501.196851851855</v>
      </c>
      <c r="T765">
        <f t="shared" si="70"/>
        <v>2013</v>
      </c>
      <c r="U765">
        <f t="shared" si="71"/>
        <v>7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66"/>
        <v>0</v>
      </c>
      <c r="O766" s="6" t="e">
        <f t="shared" si="67"/>
        <v>#DIV/0!</v>
      </c>
      <c r="P766" t="s">
        <v>8282</v>
      </c>
      <c r="Q766" t="s">
        <v>8268</v>
      </c>
      <c r="R766" s="10">
        <f t="shared" si="68"/>
        <v>42226.923159722224</v>
      </c>
      <c r="S766" s="10">
        <f t="shared" si="69"/>
        <v>42256.923159722224</v>
      </c>
      <c r="T766">
        <f t="shared" si="70"/>
        <v>2015</v>
      </c>
      <c r="U766">
        <f t="shared" si="71"/>
        <v>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66"/>
        <v>0.36014285714285715</v>
      </c>
      <c r="O767" s="6">
        <f t="shared" si="67"/>
        <v>57.295454545454547</v>
      </c>
      <c r="P767" t="s">
        <v>8282</v>
      </c>
      <c r="Q767" t="s">
        <v>8268</v>
      </c>
      <c r="R767" s="10">
        <f t="shared" si="68"/>
        <v>41901.292638888888</v>
      </c>
      <c r="S767" s="10">
        <f t="shared" si="69"/>
        <v>41931.292638888888</v>
      </c>
      <c r="T767">
        <f t="shared" si="70"/>
        <v>2014</v>
      </c>
      <c r="U767">
        <f t="shared" si="71"/>
        <v>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66"/>
        <v>0</v>
      </c>
      <c r="O768" s="6" t="e">
        <f t="shared" si="67"/>
        <v>#DIV/0!</v>
      </c>
      <c r="P768" t="s">
        <v>8282</v>
      </c>
      <c r="Q768" t="s">
        <v>8268</v>
      </c>
      <c r="R768" s="10">
        <f t="shared" si="68"/>
        <v>42021.533368055556</v>
      </c>
      <c r="S768" s="10">
        <f t="shared" si="69"/>
        <v>42051.533368055556</v>
      </c>
      <c r="T768">
        <f t="shared" si="70"/>
        <v>2015</v>
      </c>
      <c r="U768">
        <f t="shared" si="71"/>
        <v>1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66"/>
        <v>3.5400000000000001E-2</v>
      </c>
      <c r="O769" s="6">
        <f t="shared" si="67"/>
        <v>59</v>
      </c>
      <c r="P769" t="s">
        <v>8282</v>
      </c>
      <c r="Q769" t="s">
        <v>8268</v>
      </c>
      <c r="R769" s="10">
        <f t="shared" si="68"/>
        <v>42114.893634259264</v>
      </c>
      <c r="S769" s="10">
        <f t="shared" si="69"/>
        <v>42144.893634259264</v>
      </c>
      <c r="T769">
        <f t="shared" si="70"/>
        <v>2015</v>
      </c>
      <c r="U769">
        <f t="shared" si="71"/>
        <v>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66"/>
        <v>0</v>
      </c>
      <c r="O770" s="6" t="e">
        <f t="shared" si="67"/>
        <v>#DIV/0!</v>
      </c>
      <c r="P770" t="s">
        <v>8282</v>
      </c>
      <c r="Q770" t="s">
        <v>8268</v>
      </c>
      <c r="R770" s="10">
        <f t="shared" si="68"/>
        <v>41593.957060185188</v>
      </c>
      <c r="S770" s="10">
        <f t="shared" si="69"/>
        <v>41623.957060185188</v>
      </c>
      <c r="T770">
        <f t="shared" si="70"/>
        <v>2013</v>
      </c>
      <c r="U770">
        <f t="shared" si="71"/>
        <v>11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72">E771/D771</f>
        <v>0.41399999999999998</v>
      </c>
      <c r="O771" s="6">
        <f t="shared" ref="O771:O834" si="73">E771/L771</f>
        <v>31.846153846153847</v>
      </c>
      <c r="P771" t="s">
        <v>8282</v>
      </c>
      <c r="Q771" t="s">
        <v>8268</v>
      </c>
      <c r="R771" s="10">
        <f t="shared" ref="R771:R834" si="74">(J771/86400)+25569+(-6/24)</f>
        <v>41604.746458333335</v>
      </c>
      <c r="S771" s="10">
        <f t="shared" ref="S771:S834" si="75">(I771/86400)+25569+(-6/24)</f>
        <v>41634.746458333335</v>
      </c>
      <c r="T771">
        <f t="shared" ref="T771:T834" si="76">YEAR(R771)</f>
        <v>2013</v>
      </c>
      <c r="U771">
        <f t="shared" ref="U771:U834" si="77">MONTH(R771)</f>
        <v>11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72"/>
        <v>0</v>
      </c>
      <c r="O772" s="6" t="e">
        <f t="shared" si="73"/>
        <v>#DIV/0!</v>
      </c>
      <c r="P772" t="s">
        <v>8282</v>
      </c>
      <c r="Q772" t="s">
        <v>8268</v>
      </c>
      <c r="R772" s="10">
        <f t="shared" si="74"/>
        <v>41289.7496412037</v>
      </c>
      <c r="S772" s="10">
        <f t="shared" si="75"/>
        <v>41329.7496412037</v>
      </c>
      <c r="T772">
        <f t="shared" si="76"/>
        <v>2013</v>
      </c>
      <c r="U772">
        <f t="shared" si="77"/>
        <v>1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72"/>
        <v>2.631578947368421E-4</v>
      </c>
      <c r="O773" s="6">
        <f t="shared" si="73"/>
        <v>10</v>
      </c>
      <c r="P773" t="s">
        <v>8282</v>
      </c>
      <c r="Q773" t="s">
        <v>8268</v>
      </c>
      <c r="R773" s="10">
        <f t="shared" si="74"/>
        <v>42349.574097222227</v>
      </c>
      <c r="S773" s="10">
        <f t="shared" si="75"/>
        <v>42399.574097222227</v>
      </c>
      <c r="T773">
        <f t="shared" si="76"/>
        <v>2015</v>
      </c>
      <c r="U773">
        <f t="shared" si="77"/>
        <v>12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72"/>
        <v>3.3333333333333333E-2</v>
      </c>
      <c r="O774" s="6">
        <f t="shared" si="73"/>
        <v>50</v>
      </c>
      <c r="P774" t="s">
        <v>8282</v>
      </c>
      <c r="Q774" t="s">
        <v>8268</v>
      </c>
      <c r="R774" s="10">
        <f t="shared" si="74"/>
        <v>40067.806932870371</v>
      </c>
      <c r="S774" s="10">
        <f t="shared" si="75"/>
        <v>40117.915972222225</v>
      </c>
      <c r="T774">
        <f t="shared" si="76"/>
        <v>2009</v>
      </c>
      <c r="U774">
        <f t="shared" si="77"/>
        <v>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72"/>
        <v>8.5129023676509714E-3</v>
      </c>
      <c r="O775" s="6">
        <f t="shared" si="73"/>
        <v>16</v>
      </c>
      <c r="P775" t="s">
        <v>8282</v>
      </c>
      <c r="Q775" t="s">
        <v>8268</v>
      </c>
      <c r="R775" s="10">
        <f t="shared" si="74"/>
        <v>42100.485937500001</v>
      </c>
      <c r="S775" s="10">
        <f t="shared" si="75"/>
        <v>42134.709027777775</v>
      </c>
      <c r="T775">
        <f t="shared" si="76"/>
        <v>2015</v>
      </c>
      <c r="U775">
        <f t="shared" si="77"/>
        <v>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72"/>
        <v>0.70199999999999996</v>
      </c>
      <c r="O776" s="6">
        <f t="shared" si="73"/>
        <v>39</v>
      </c>
      <c r="P776" t="s">
        <v>8282</v>
      </c>
      <c r="Q776" t="s">
        <v>8268</v>
      </c>
      <c r="R776" s="10">
        <f t="shared" si="74"/>
        <v>41663.530300925922</v>
      </c>
      <c r="S776" s="10">
        <f t="shared" si="75"/>
        <v>41693.530300925922</v>
      </c>
      <c r="T776">
        <f t="shared" si="76"/>
        <v>2014</v>
      </c>
      <c r="U776">
        <f t="shared" si="77"/>
        <v>1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72"/>
        <v>1.7000000000000001E-2</v>
      </c>
      <c r="O777" s="6">
        <f t="shared" si="73"/>
        <v>34</v>
      </c>
      <c r="P777" t="s">
        <v>8282</v>
      </c>
      <c r="Q777" t="s">
        <v>8268</v>
      </c>
      <c r="R777" s="10">
        <f t="shared" si="74"/>
        <v>40862.810127314813</v>
      </c>
      <c r="S777" s="10">
        <f t="shared" si="75"/>
        <v>40892.810127314813</v>
      </c>
      <c r="T777">
        <f t="shared" si="76"/>
        <v>2011</v>
      </c>
      <c r="U777">
        <f t="shared" si="77"/>
        <v>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72"/>
        <v>0.51400000000000001</v>
      </c>
      <c r="O778" s="6">
        <f t="shared" si="73"/>
        <v>63.122807017543863</v>
      </c>
      <c r="P778" t="s">
        <v>8282</v>
      </c>
      <c r="Q778" t="s">
        <v>8268</v>
      </c>
      <c r="R778" s="10">
        <f t="shared" si="74"/>
        <v>42250.435706018514</v>
      </c>
      <c r="S778" s="10">
        <f t="shared" si="75"/>
        <v>42287.958333333328</v>
      </c>
      <c r="T778">
        <f t="shared" si="76"/>
        <v>2015</v>
      </c>
      <c r="U778">
        <f t="shared" si="77"/>
        <v>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72"/>
        <v>7.0000000000000001E-3</v>
      </c>
      <c r="O779" s="6">
        <f t="shared" si="73"/>
        <v>7</v>
      </c>
      <c r="P779" t="s">
        <v>8282</v>
      </c>
      <c r="Q779" t="s">
        <v>8268</v>
      </c>
      <c r="R779" s="10">
        <f t="shared" si="74"/>
        <v>41456.731215277774</v>
      </c>
      <c r="S779" s="10">
        <f t="shared" si="75"/>
        <v>41486.731215277774</v>
      </c>
      <c r="T779">
        <f t="shared" si="76"/>
        <v>2013</v>
      </c>
      <c r="U779">
        <f t="shared" si="77"/>
        <v>7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72"/>
        <v>4.0000000000000001E-3</v>
      </c>
      <c r="O780" s="6">
        <f t="shared" si="73"/>
        <v>2</v>
      </c>
      <c r="P780" t="s">
        <v>8282</v>
      </c>
      <c r="Q780" t="s">
        <v>8268</v>
      </c>
      <c r="R780" s="10">
        <f t="shared" si="74"/>
        <v>41729.452314814815</v>
      </c>
      <c r="S780" s="10">
        <f t="shared" si="75"/>
        <v>41759.452314814815</v>
      </c>
      <c r="T780">
        <f t="shared" si="76"/>
        <v>2014</v>
      </c>
      <c r="U780">
        <f t="shared" si="77"/>
        <v>3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72"/>
        <v>2.6666666666666668E-2</v>
      </c>
      <c r="O781" s="6">
        <f t="shared" si="73"/>
        <v>66.666666666666671</v>
      </c>
      <c r="P781" t="s">
        <v>8282</v>
      </c>
      <c r="Q781" t="s">
        <v>8268</v>
      </c>
      <c r="R781" s="10">
        <f t="shared" si="74"/>
        <v>40436.43408564815</v>
      </c>
      <c r="S781" s="10">
        <f t="shared" si="75"/>
        <v>40465.916666666664</v>
      </c>
      <c r="T781">
        <f t="shared" si="76"/>
        <v>2010</v>
      </c>
      <c r="U781">
        <f t="shared" si="77"/>
        <v>9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72"/>
        <v>1.04</v>
      </c>
      <c r="O782" s="6">
        <f t="shared" si="73"/>
        <v>38.518518518518519</v>
      </c>
      <c r="P782" t="s">
        <v>8270</v>
      </c>
      <c r="Q782" t="s">
        <v>8269</v>
      </c>
      <c r="R782" s="10">
        <f t="shared" si="74"/>
        <v>40636.423900462964</v>
      </c>
      <c r="S782" s="10">
        <f t="shared" si="75"/>
        <v>40666.423900462964</v>
      </c>
      <c r="T782">
        <f t="shared" si="76"/>
        <v>2011</v>
      </c>
      <c r="U782">
        <f t="shared" si="77"/>
        <v>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72"/>
        <v>1.3315375</v>
      </c>
      <c r="O783" s="6">
        <f t="shared" si="73"/>
        <v>42.609200000000001</v>
      </c>
      <c r="P783" t="s">
        <v>8270</v>
      </c>
      <c r="Q783" t="s">
        <v>8269</v>
      </c>
      <c r="R783" s="10">
        <f t="shared" si="74"/>
        <v>41402.750856481478</v>
      </c>
      <c r="S783" s="10">
        <f t="shared" si="75"/>
        <v>41432.750856481478</v>
      </c>
      <c r="T783">
        <f t="shared" si="76"/>
        <v>2013</v>
      </c>
      <c r="U783">
        <f t="shared" si="77"/>
        <v>5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72"/>
        <v>1</v>
      </c>
      <c r="O784" s="6">
        <f t="shared" si="73"/>
        <v>50</v>
      </c>
      <c r="P784" t="s">
        <v>8270</v>
      </c>
      <c r="Q784" t="s">
        <v>8269</v>
      </c>
      <c r="R784" s="10">
        <f t="shared" si="74"/>
        <v>41116.508125</v>
      </c>
      <c r="S784" s="10">
        <f t="shared" si="75"/>
        <v>41146.508125</v>
      </c>
      <c r="T784">
        <f t="shared" si="76"/>
        <v>2012</v>
      </c>
      <c r="U784">
        <f t="shared" si="77"/>
        <v>7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72"/>
        <v>1.4813333333333334</v>
      </c>
      <c r="O785" s="6">
        <f t="shared" si="73"/>
        <v>63.485714285714288</v>
      </c>
      <c r="P785" t="s">
        <v>8270</v>
      </c>
      <c r="Q785" t="s">
        <v>8269</v>
      </c>
      <c r="R785" s="10">
        <f t="shared" si="74"/>
        <v>40987.523715277777</v>
      </c>
      <c r="S785" s="10">
        <f t="shared" si="75"/>
        <v>41026.666666666664</v>
      </c>
      <c r="T785">
        <f t="shared" si="76"/>
        <v>2012</v>
      </c>
      <c r="U785">
        <f t="shared" si="77"/>
        <v>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72"/>
        <v>1.0249999999999999</v>
      </c>
      <c r="O786" s="6">
        <f t="shared" si="73"/>
        <v>102.5</v>
      </c>
      <c r="P786" t="s">
        <v>8270</v>
      </c>
      <c r="Q786" t="s">
        <v>8269</v>
      </c>
      <c r="R786" s="10">
        <f t="shared" si="74"/>
        <v>41674.899525462963</v>
      </c>
      <c r="S786" s="10">
        <f t="shared" si="75"/>
        <v>41714.857858796298</v>
      </c>
      <c r="T786">
        <f t="shared" si="76"/>
        <v>2014</v>
      </c>
      <c r="U786">
        <f t="shared" si="77"/>
        <v>2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72"/>
        <v>1.8062799999999999</v>
      </c>
      <c r="O787" s="6">
        <f t="shared" si="73"/>
        <v>31.142758620689655</v>
      </c>
      <c r="P787" t="s">
        <v>8270</v>
      </c>
      <c r="Q787" t="s">
        <v>8269</v>
      </c>
      <c r="R787" s="10">
        <f t="shared" si="74"/>
        <v>41303.343923611115</v>
      </c>
      <c r="S787" s="10">
        <f t="shared" si="75"/>
        <v>41333.343923611115</v>
      </c>
      <c r="T787">
        <f t="shared" si="76"/>
        <v>2013</v>
      </c>
      <c r="U787">
        <f t="shared" si="77"/>
        <v>1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72"/>
        <v>1.4279999999999999</v>
      </c>
      <c r="O788" s="6">
        <f t="shared" si="73"/>
        <v>162.27272727272728</v>
      </c>
      <c r="P788" t="s">
        <v>8270</v>
      </c>
      <c r="Q788" t="s">
        <v>8269</v>
      </c>
      <c r="R788" s="10">
        <f t="shared" si="74"/>
        <v>40982.805949074071</v>
      </c>
      <c r="S788" s="10">
        <f t="shared" si="75"/>
        <v>41040.407638888893</v>
      </c>
      <c r="T788">
        <f t="shared" si="76"/>
        <v>2012</v>
      </c>
      <c r="U788">
        <f t="shared" si="77"/>
        <v>3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72"/>
        <v>1.1416666666666666</v>
      </c>
      <c r="O789" s="6">
        <f t="shared" si="73"/>
        <v>80.588235294117652</v>
      </c>
      <c r="P789" t="s">
        <v>8270</v>
      </c>
      <c r="Q789" t="s">
        <v>8269</v>
      </c>
      <c r="R789" s="10">
        <f t="shared" si="74"/>
        <v>41549.377615740741</v>
      </c>
      <c r="S789" s="10">
        <f t="shared" si="75"/>
        <v>41579.377615740741</v>
      </c>
      <c r="T789">
        <f t="shared" si="76"/>
        <v>2013</v>
      </c>
      <c r="U789">
        <f t="shared" si="77"/>
        <v>10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72"/>
        <v>2.03505</v>
      </c>
      <c r="O790" s="6">
        <f t="shared" si="73"/>
        <v>59.85441176470588</v>
      </c>
      <c r="P790" t="s">
        <v>8270</v>
      </c>
      <c r="Q790" t="s">
        <v>8269</v>
      </c>
      <c r="R790" s="10">
        <f t="shared" si="74"/>
        <v>41058.756805555553</v>
      </c>
      <c r="S790" s="10">
        <f t="shared" si="75"/>
        <v>41096.915972222225</v>
      </c>
      <c r="T790">
        <f t="shared" si="76"/>
        <v>2012</v>
      </c>
      <c r="U790">
        <f t="shared" si="77"/>
        <v>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72"/>
        <v>1.0941176470588236</v>
      </c>
      <c r="O791" s="6">
        <f t="shared" si="73"/>
        <v>132.85714285714286</v>
      </c>
      <c r="P791" t="s">
        <v>8270</v>
      </c>
      <c r="Q791" t="s">
        <v>8269</v>
      </c>
      <c r="R791" s="10">
        <f t="shared" si="74"/>
        <v>41276.936111111107</v>
      </c>
      <c r="S791" s="10">
        <f t="shared" si="75"/>
        <v>41295.082638888889</v>
      </c>
      <c r="T791">
        <f t="shared" si="76"/>
        <v>2013</v>
      </c>
      <c r="U791">
        <f t="shared" si="77"/>
        <v>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72"/>
        <v>1.443746</v>
      </c>
      <c r="O792" s="6">
        <f t="shared" si="73"/>
        <v>92.547820512820508</v>
      </c>
      <c r="P792" t="s">
        <v>8270</v>
      </c>
      <c r="Q792" t="s">
        <v>8269</v>
      </c>
      <c r="R792" s="10">
        <f t="shared" si="74"/>
        <v>41275.797905092593</v>
      </c>
      <c r="S792" s="10">
        <f t="shared" si="75"/>
        <v>41305.797905092593</v>
      </c>
      <c r="T792">
        <f t="shared" si="76"/>
        <v>2013</v>
      </c>
      <c r="U792">
        <f t="shared" si="77"/>
        <v>1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72"/>
        <v>1.0386666666666666</v>
      </c>
      <c r="O793" s="6">
        <f t="shared" si="73"/>
        <v>60.859375</v>
      </c>
      <c r="P793" t="s">
        <v>8270</v>
      </c>
      <c r="Q793" t="s">
        <v>8269</v>
      </c>
      <c r="R793" s="10">
        <f t="shared" si="74"/>
        <v>41557.530624999999</v>
      </c>
      <c r="S793" s="10">
        <f t="shared" si="75"/>
        <v>41590.999305555553</v>
      </c>
      <c r="T793">
        <f t="shared" si="76"/>
        <v>2013</v>
      </c>
      <c r="U793">
        <f t="shared" si="77"/>
        <v>10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72"/>
        <v>1.0044440000000001</v>
      </c>
      <c r="O794" s="6">
        <f t="shared" si="73"/>
        <v>41.851833333333339</v>
      </c>
      <c r="P794" t="s">
        <v>8270</v>
      </c>
      <c r="Q794" t="s">
        <v>8269</v>
      </c>
      <c r="R794" s="10">
        <f t="shared" si="74"/>
        <v>41555.62364583333</v>
      </c>
      <c r="S794" s="10">
        <f t="shared" si="75"/>
        <v>41585.665312500001</v>
      </c>
      <c r="T794">
        <f t="shared" si="76"/>
        <v>2013</v>
      </c>
      <c r="U794">
        <f t="shared" si="77"/>
        <v>10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72"/>
        <v>1.0277927272727272</v>
      </c>
      <c r="O795" s="6">
        <f t="shared" si="73"/>
        <v>88.325937499999995</v>
      </c>
      <c r="P795" t="s">
        <v>8270</v>
      </c>
      <c r="Q795" t="s">
        <v>8269</v>
      </c>
      <c r="R795" s="10">
        <f t="shared" si="74"/>
        <v>41442.491249999999</v>
      </c>
      <c r="S795" s="10">
        <f t="shared" si="75"/>
        <v>41457.957638888889</v>
      </c>
      <c r="T795">
        <f t="shared" si="76"/>
        <v>2013</v>
      </c>
      <c r="U795">
        <f t="shared" si="77"/>
        <v>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72"/>
        <v>1.0531250000000001</v>
      </c>
      <c r="O796" s="6">
        <f t="shared" si="73"/>
        <v>158.96226415094338</v>
      </c>
      <c r="P796" t="s">
        <v>8270</v>
      </c>
      <c r="Q796" t="s">
        <v>8269</v>
      </c>
      <c r="R796" s="10">
        <f t="shared" si="74"/>
        <v>40735.865011574075</v>
      </c>
      <c r="S796" s="10">
        <f t="shared" si="75"/>
        <v>40791.462500000001</v>
      </c>
      <c r="T796">
        <f t="shared" si="76"/>
        <v>2011</v>
      </c>
      <c r="U796">
        <f t="shared" si="77"/>
        <v>7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72"/>
        <v>1.1178571428571429</v>
      </c>
      <c r="O797" s="6">
        <f t="shared" si="73"/>
        <v>85.054347826086953</v>
      </c>
      <c r="P797" t="s">
        <v>8270</v>
      </c>
      <c r="Q797" t="s">
        <v>8269</v>
      </c>
      <c r="R797" s="10">
        <f t="shared" si="74"/>
        <v>40963.363032407404</v>
      </c>
      <c r="S797" s="10">
        <f t="shared" si="75"/>
        <v>41005.957638888889</v>
      </c>
      <c r="T797">
        <f t="shared" si="76"/>
        <v>2012</v>
      </c>
      <c r="U797">
        <f t="shared" si="77"/>
        <v>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72"/>
        <v>1.0135000000000001</v>
      </c>
      <c r="O798" s="6">
        <f t="shared" si="73"/>
        <v>112.61111111111111</v>
      </c>
      <c r="P798" t="s">
        <v>8270</v>
      </c>
      <c r="Q798" t="s">
        <v>8269</v>
      </c>
      <c r="R798" s="10">
        <f t="shared" si="74"/>
        <v>41502.632928240739</v>
      </c>
      <c r="S798" s="10">
        <f t="shared" si="75"/>
        <v>41532.631944444445</v>
      </c>
      <c r="T798">
        <f t="shared" si="76"/>
        <v>2013</v>
      </c>
      <c r="U798">
        <f t="shared" si="77"/>
        <v>8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72"/>
        <v>1.0753333333333333</v>
      </c>
      <c r="O799" s="6">
        <f t="shared" si="73"/>
        <v>45.436619718309856</v>
      </c>
      <c r="P799" t="s">
        <v>8270</v>
      </c>
      <c r="Q799" t="s">
        <v>8269</v>
      </c>
      <c r="R799" s="10">
        <f t="shared" si="74"/>
        <v>40996.744074074071</v>
      </c>
      <c r="S799" s="10">
        <f t="shared" si="75"/>
        <v>41027.916666666664</v>
      </c>
      <c r="T799">
        <f t="shared" si="76"/>
        <v>2012</v>
      </c>
      <c r="U799">
        <f t="shared" si="77"/>
        <v>3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72"/>
        <v>1.1488571428571428</v>
      </c>
      <c r="O800" s="6">
        <f t="shared" si="73"/>
        <v>46.218390804597703</v>
      </c>
      <c r="P800" t="s">
        <v>8270</v>
      </c>
      <c r="Q800" t="s">
        <v>8269</v>
      </c>
      <c r="R800" s="10">
        <f t="shared" si="74"/>
        <v>41882.340127314819</v>
      </c>
      <c r="S800" s="10">
        <f t="shared" si="75"/>
        <v>41912.340127314819</v>
      </c>
      <c r="T800">
        <f t="shared" si="76"/>
        <v>2014</v>
      </c>
      <c r="U800">
        <f t="shared" si="77"/>
        <v>8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72"/>
        <v>1.0002</v>
      </c>
      <c r="O801" s="6">
        <f t="shared" si="73"/>
        <v>178.60714285714286</v>
      </c>
      <c r="P801" t="s">
        <v>8270</v>
      </c>
      <c r="Q801" t="s">
        <v>8269</v>
      </c>
      <c r="R801" s="10">
        <f t="shared" si="74"/>
        <v>40996.417199074072</v>
      </c>
      <c r="S801" s="10">
        <f t="shared" si="75"/>
        <v>41026.417199074072</v>
      </c>
      <c r="T801">
        <f t="shared" si="76"/>
        <v>2012</v>
      </c>
      <c r="U801">
        <f t="shared" si="77"/>
        <v>3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72"/>
        <v>1.5213333333333334</v>
      </c>
      <c r="O802" s="6">
        <f t="shared" si="73"/>
        <v>40.75</v>
      </c>
      <c r="P802" t="s">
        <v>8270</v>
      </c>
      <c r="Q802" t="s">
        <v>8269</v>
      </c>
      <c r="R802" s="10">
        <f t="shared" si="74"/>
        <v>41863.183495370373</v>
      </c>
      <c r="S802" s="10">
        <f t="shared" si="75"/>
        <v>41893.183495370373</v>
      </c>
      <c r="T802">
        <f t="shared" si="76"/>
        <v>2014</v>
      </c>
      <c r="U802">
        <f t="shared" si="77"/>
        <v>8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72"/>
        <v>1.1152149999999998</v>
      </c>
      <c r="O803" s="6">
        <f t="shared" si="73"/>
        <v>43.733921568627444</v>
      </c>
      <c r="P803" t="s">
        <v>8270</v>
      </c>
      <c r="Q803" t="s">
        <v>8269</v>
      </c>
      <c r="R803" s="10">
        <f t="shared" si="74"/>
        <v>40695.545370370368</v>
      </c>
      <c r="S803" s="10">
        <f t="shared" si="75"/>
        <v>40725.545370370368</v>
      </c>
      <c r="T803">
        <f t="shared" si="76"/>
        <v>2011</v>
      </c>
      <c r="U803">
        <f t="shared" si="77"/>
        <v>6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72"/>
        <v>1.0133333333333334</v>
      </c>
      <c r="O804" s="6">
        <f t="shared" si="73"/>
        <v>81.066666666666663</v>
      </c>
      <c r="P804" t="s">
        <v>8270</v>
      </c>
      <c r="Q804" t="s">
        <v>8269</v>
      </c>
      <c r="R804" s="10">
        <f t="shared" si="74"/>
        <v>41122.772268518514</v>
      </c>
      <c r="S804" s="10">
        <f t="shared" si="75"/>
        <v>41168.920138888891</v>
      </c>
      <c r="T804">
        <f t="shared" si="76"/>
        <v>2012</v>
      </c>
      <c r="U804">
        <f t="shared" si="77"/>
        <v>8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72"/>
        <v>1.232608695652174</v>
      </c>
      <c r="O805" s="6">
        <f t="shared" si="73"/>
        <v>74.60526315789474</v>
      </c>
      <c r="P805" t="s">
        <v>8270</v>
      </c>
      <c r="Q805" t="s">
        <v>8269</v>
      </c>
      <c r="R805" s="10">
        <f t="shared" si="74"/>
        <v>40665.699976851851</v>
      </c>
      <c r="S805" s="10">
        <f t="shared" si="75"/>
        <v>40691.791666666664</v>
      </c>
      <c r="T805">
        <f t="shared" si="76"/>
        <v>2011</v>
      </c>
      <c r="U805">
        <f t="shared" si="77"/>
        <v>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72"/>
        <v>1</v>
      </c>
      <c r="O806" s="6">
        <f t="shared" si="73"/>
        <v>305.55555555555554</v>
      </c>
      <c r="P806" t="s">
        <v>8270</v>
      </c>
      <c r="Q806" t="s">
        <v>8269</v>
      </c>
      <c r="R806" s="10">
        <f t="shared" si="74"/>
        <v>40729.855624999997</v>
      </c>
      <c r="S806" s="10">
        <f t="shared" si="75"/>
        <v>40746.915972222225</v>
      </c>
      <c r="T806">
        <f t="shared" si="76"/>
        <v>2011</v>
      </c>
      <c r="U806">
        <f t="shared" si="77"/>
        <v>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72"/>
        <v>1.05</v>
      </c>
      <c r="O807" s="6">
        <f t="shared" si="73"/>
        <v>58.333333333333336</v>
      </c>
      <c r="P807" t="s">
        <v>8270</v>
      </c>
      <c r="Q807" t="s">
        <v>8269</v>
      </c>
      <c r="R807" s="10">
        <f t="shared" si="74"/>
        <v>40690.573055555556</v>
      </c>
      <c r="S807" s="10">
        <f t="shared" si="75"/>
        <v>40740.708333333336</v>
      </c>
      <c r="T807">
        <f t="shared" si="76"/>
        <v>2011</v>
      </c>
      <c r="U807">
        <f t="shared" si="77"/>
        <v>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72"/>
        <v>1.0443750000000001</v>
      </c>
      <c r="O808" s="6">
        <f t="shared" si="73"/>
        <v>117.67605633802818</v>
      </c>
      <c r="P808" t="s">
        <v>8270</v>
      </c>
      <c r="Q808" t="s">
        <v>8269</v>
      </c>
      <c r="R808" s="10">
        <f t="shared" si="74"/>
        <v>40763.441423611112</v>
      </c>
      <c r="S808" s="10">
        <f t="shared" si="75"/>
        <v>40793.441423611112</v>
      </c>
      <c r="T808">
        <f t="shared" si="76"/>
        <v>2011</v>
      </c>
      <c r="U808">
        <f t="shared" si="77"/>
        <v>8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72"/>
        <v>1.05125</v>
      </c>
      <c r="O809" s="6">
        <f t="shared" si="73"/>
        <v>73.771929824561397</v>
      </c>
      <c r="P809" t="s">
        <v>8270</v>
      </c>
      <c r="Q809" t="s">
        <v>8269</v>
      </c>
      <c r="R809" s="10">
        <f t="shared" si="74"/>
        <v>42759.378599537042</v>
      </c>
      <c r="S809" s="10">
        <f t="shared" si="75"/>
        <v>42794.833333333328</v>
      </c>
      <c r="T809">
        <f t="shared" si="76"/>
        <v>2017</v>
      </c>
      <c r="U809">
        <f t="shared" si="77"/>
        <v>1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72"/>
        <v>1</v>
      </c>
      <c r="O810" s="6">
        <f t="shared" si="73"/>
        <v>104.65116279069767</v>
      </c>
      <c r="P810" t="s">
        <v>8270</v>
      </c>
      <c r="Q810" t="s">
        <v>8269</v>
      </c>
      <c r="R810" s="10">
        <f t="shared" si="74"/>
        <v>41961.850532407407</v>
      </c>
      <c r="S810" s="10">
        <f t="shared" si="75"/>
        <v>41994.957638888889</v>
      </c>
      <c r="T810">
        <f t="shared" si="76"/>
        <v>2014</v>
      </c>
      <c r="U810">
        <f t="shared" si="77"/>
        <v>11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72"/>
        <v>1.03775</v>
      </c>
      <c r="O811" s="6">
        <f t="shared" si="73"/>
        <v>79.82692307692308</v>
      </c>
      <c r="P811" t="s">
        <v>8270</v>
      </c>
      <c r="Q811" t="s">
        <v>8269</v>
      </c>
      <c r="R811" s="10">
        <f t="shared" si="74"/>
        <v>41628.583680555559</v>
      </c>
      <c r="S811" s="10">
        <f t="shared" si="75"/>
        <v>41658.583680555559</v>
      </c>
      <c r="T811">
        <f t="shared" si="76"/>
        <v>2013</v>
      </c>
      <c r="U811">
        <f t="shared" si="77"/>
        <v>12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72"/>
        <v>1.05</v>
      </c>
      <c r="O812" s="6">
        <f t="shared" si="73"/>
        <v>58.333333333333336</v>
      </c>
      <c r="P812" t="s">
        <v>8270</v>
      </c>
      <c r="Q812" t="s">
        <v>8269</v>
      </c>
      <c r="R812" s="10">
        <f t="shared" si="74"/>
        <v>41122.806273148148</v>
      </c>
      <c r="S812" s="10">
        <f t="shared" si="75"/>
        <v>41152.806273148148</v>
      </c>
      <c r="T812">
        <f t="shared" si="76"/>
        <v>2012</v>
      </c>
      <c r="U812">
        <f t="shared" si="77"/>
        <v>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72"/>
        <v>1.04</v>
      </c>
      <c r="O813" s="6">
        <f t="shared" si="73"/>
        <v>86.666666666666671</v>
      </c>
      <c r="P813" t="s">
        <v>8270</v>
      </c>
      <c r="Q813" t="s">
        <v>8269</v>
      </c>
      <c r="R813" s="10">
        <f t="shared" si="74"/>
        <v>41443.393541666665</v>
      </c>
      <c r="S813" s="10">
        <f t="shared" si="75"/>
        <v>41465.452777777777</v>
      </c>
      <c r="T813">
        <f t="shared" si="76"/>
        <v>2013</v>
      </c>
      <c r="U813">
        <f t="shared" si="77"/>
        <v>6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72"/>
        <v>1.5183333333333333</v>
      </c>
      <c r="O814" s="6">
        <f t="shared" si="73"/>
        <v>27.606060606060606</v>
      </c>
      <c r="P814" t="s">
        <v>8270</v>
      </c>
      <c r="Q814" t="s">
        <v>8269</v>
      </c>
      <c r="R814" s="10">
        <f t="shared" si="74"/>
        <v>41281.767962962964</v>
      </c>
      <c r="S814" s="10">
        <f t="shared" si="75"/>
        <v>41334.331944444442</v>
      </c>
      <c r="T814">
        <f t="shared" si="76"/>
        <v>2013</v>
      </c>
      <c r="U814">
        <f t="shared" si="77"/>
        <v>1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72"/>
        <v>1.59996</v>
      </c>
      <c r="O815" s="6">
        <f t="shared" si="73"/>
        <v>24.999375000000001</v>
      </c>
      <c r="P815" t="s">
        <v>8270</v>
      </c>
      <c r="Q815" t="s">
        <v>8269</v>
      </c>
      <c r="R815" s="10">
        <f t="shared" si="74"/>
        <v>41080.710243055553</v>
      </c>
      <c r="S815" s="10">
        <f t="shared" si="75"/>
        <v>41110.710243055553</v>
      </c>
      <c r="T815">
        <f t="shared" si="76"/>
        <v>2012</v>
      </c>
      <c r="U815">
        <f t="shared" si="77"/>
        <v>6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72"/>
        <v>1.2729999999999999</v>
      </c>
      <c r="O816" s="6">
        <f t="shared" si="73"/>
        <v>45.464285714285715</v>
      </c>
      <c r="P816" t="s">
        <v>8270</v>
      </c>
      <c r="Q816" t="s">
        <v>8269</v>
      </c>
      <c r="R816" s="10">
        <f t="shared" si="74"/>
        <v>40679.493067129632</v>
      </c>
      <c r="S816" s="10">
        <f t="shared" si="75"/>
        <v>40694.50277777778</v>
      </c>
      <c r="T816">
        <f t="shared" si="76"/>
        <v>2011</v>
      </c>
      <c r="U816">
        <f t="shared" si="77"/>
        <v>5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72"/>
        <v>1.07</v>
      </c>
      <c r="O817" s="6">
        <f t="shared" si="73"/>
        <v>99.534883720930239</v>
      </c>
      <c r="P817" t="s">
        <v>8270</v>
      </c>
      <c r="Q817" t="s">
        <v>8269</v>
      </c>
      <c r="R817" s="10">
        <f t="shared" si="74"/>
        <v>41914.667858796296</v>
      </c>
      <c r="S817" s="10">
        <f t="shared" si="75"/>
        <v>41944.667858796296</v>
      </c>
      <c r="T817">
        <f t="shared" si="76"/>
        <v>2014</v>
      </c>
      <c r="U817">
        <f t="shared" si="77"/>
        <v>10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72"/>
        <v>1.1512214285714286</v>
      </c>
      <c r="O818" s="6">
        <f t="shared" si="73"/>
        <v>39.31</v>
      </c>
      <c r="P818" t="s">
        <v>8270</v>
      </c>
      <c r="Q818" t="s">
        <v>8269</v>
      </c>
      <c r="R818" s="10">
        <f t="shared" si="74"/>
        <v>41341.620868055557</v>
      </c>
      <c r="S818" s="10">
        <f t="shared" si="75"/>
        <v>41373.020833333336</v>
      </c>
      <c r="T818">
        <f t="shared" si="76"/>
        <v>2013</v>
      </c>
      <c r="U818">
        <f t="shared" si="77"/>
        <v>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72"/>
        <v>1.3711066666666665</v>
      </c>
      <c r="O819" s="6">
        <f t="shared" si="73"/>
        <v>89.419999999999987</v>
      </c>
      <c r="P819" t="s">
        <v>8270</v>
      </c>
      <c r="Q819" t="s">
        <v>8269</v>
      </c>
      <c r="R819" s="10">
        <f t="shared" si="74"/>
        <v>40925.349664351852</v>
      </c>
      <c r="S819" s="10">
        <f t="shared" si="75"/>
        <v>40978.957638888889</v>
      </c>
      <c r="T819">
        <f t="shared" si="76"/>
        <v>2012</v>
      </c>
      <c r="U819">
        <f t="shared" si="77"/>
        <v>1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72"/>
        <v>1.5571428571428572</v>
      </c>
      <c r="O820" s="6">
        <f t="shared" si="73"/>
        <v>28.684210526315791</v>
      </c>
      <c r="P820" t="s">
        <v>8270</v>
      </c>
      <c r="Q820" t="s">
        <v>8269</v>
      </c>
      <c r="R820" s="10">
        <f t="shared" si="74"/>
        <v>41120.632881944446</v>
      </c>
      <c r="S820" s="10">
        <f t="shared" si="75"/>
        <v>41128.459027777775</v>
      </c>
      <c r="T820">
        <f t="shared" si="76"/>
        <v>2012</v>
      </c>
      <c r="U820">
        <f t="shared" si="77"/>
        <v>7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72"/>
        <v>1.0874999999999999</v>
      </c>
      <c r="O821" s="6">
        <f t="shared" si="73"/>
        <v>31.071428571428573</v>
      </c>
      <c r="P821" t="s">
        <v>8270</v>
      </c>
      <c r="Q821" t="s">
        <v>8269</v>
      </c>
      <c r="R821" s="10">
        <f t="shared" si="74"/>
        <v>41619.748310185183</v>
      </c>
      <c r="S821" s="10">
        <f t="shared" si="75"/>
        <v>41628.947222222225</v>
      </c>
      <c r="T821">
        <f t="shared" si="76"/>
        <v>2013</v>
      </c>
      <c r="U821">
        <f t="shared" si="77"/>
        <v>12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72"/>
        <v>1.3405</v>
      </c>
      <c r="O822" s="6">
        <f t="shared" si="73"/>
        <v>70.55263157894737</v>
      </c>
      <c r="P822" t="s">
        <v>8270</v>
      </c>
      <c r="Q822" t="s">
        <v>8269</v>
      </c>
      <c r="R822" s="10">
        <f t="shared" si="74"/>
        <v>41768.591921296298</v>
      </c>
      <c r="S822" s="10">
        <f t="shared" si="75"/>
        <v>41798.958333333336</v>
      </c>
      <c r="T822">
        <f t="shared" si="76"/>
        <v>2014</v>
      </c>
      <c r="U822">
        <f t="shared" si="77"/>
        <v>5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72"/>
        <v>1</v>
      </c>
      <c r="O823" s="6">
        <f t="shared" si="73"/>
        <v>224.12820512820514</v>
      </c>
      <c r="P823" t="s">
        <v>8270</v>
      </c>
      <c r="Q823" t="s">
        <v>8269</v>
      </c>
      <c r="R823" s="10">
        <f t="shared" si="74"/>
        <v>42093.672048611115</v>
      </c>
      <c r="S823" s="10">
        <f t="shared" si="75"/>
        <v>42127.917361111111</v>
      </c>
      <c r="T823">
        <f t="shared" si="76"/>
        <v>2015</v>
      </c>
      <c r="U823">
        <f t="shared" si="77"/>
        <v>3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72"/>
        <v>1.1916666666666667</v>
      </c>
      <c r="O824" s="6">
        <f t="shared" si="73"/>
        <v>51.811594202898547</v>
      </c>
      <c r="P824" t="s">
        <v>8270</v>
      </c>
      <c r="Q824" t="s">
        <v>8269</v>
      </c>
      <c r="R824" s="10">
        <f t="shared" si="74"/>
        <v>41157.697337962964</v>
      </c>
      <c r="S824" s="10">
        <f t="shared" si="75"/>
        <v>41187.697337962964</v>
      </c>
      <c r="T824">
        <f t="shared" si="76"/>
        <v>2012</v>
      </c>
      <c r="U824">
        <f t="shared" si="77"/>
        <v>9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72"/>
        <v>1.7949999999999999</v>
      </c>
      <c r="O825" s="6">
        <f t="shared" si="73"/>
        <v>43.515151515151516</v>
      </c>
      <c r="P825" t="s">
        <v>8270</v>
      </c>
      <c r="Q825" t="s">
        <v>8269</v>
      </c>
      <c r="R825" s="10">
        <f t="shared" si="74"/>
        <v>42055.722824074073</v>
      </c>
      <c r="S825" s="10">
        <f t="shared" si="75"/>
        <v>42085.681157407409</v>
      </c>
      <c r="T825">
        <f t="shared" si="76"/>
        <v>2015</v>
      </c>
      <c r="U825">
        <f t="shared" si="77"/>
        <v>2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72"/>
        <v>1.3438124999999999</v>
      </c>
      <c r="O826" s="6">
        <f t="shared" si="73"/>
        <v>39.816666666666663</v>
      </c>
      <c r="P826" t="s">
        <v>8270</v>
      </c>
      <c r="Q826" t="s">
        <v>8269</v>
      </c>
      <c r="R826" s="10">
        <f t="shared" si="74"/>
        <v>40249.992106481484</v>
      </c>
      <c r="S826" s="10">
        <f t="shared" si="75"/>
        <v>40286.040972222225</v>
      </c>
      <c r="T826">
        <f t="shared" si="76"/>
        <v>2010</v>
      </c>
      <c r="U826">
        <f t="shared" si="77"/>
        <v>3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72"/>
        <v>1.0043200000000001</v>
      </c>
      <c r="O827" s="6">
        <f t="shared" si="73"/>
        <v>126.8080808080808</v>
      </c>
      <c r="P827" t="s">
        <v>8270</v>
      </c>
      <c r="Q827" t="s">
        <v>8269</v>
      </c>
      <c r="R827" s="10">
        <f t="shared" si="74"/>
        <v>41186.056527777779</v>
      </c>
      <c r="S827" s="10">
        <f t="shared" si="75"/>
        <v>41211.056527777779</v>
      </c>
      <c r="T827">
        <f t="shared" si="76"/>
        <v>2012</v>
      </c>
      <c r="U827">
        <f t="shared" si="77"/>
        <v>10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72"/>
        <v>1.0145454545454546</v>
      </c>
      <c r="O828" s="6">
        <f t="shared" si="73"/>
        <v>113.87755102040816</v>
      </c>
      <c r="P828" t="s">
        <v>8270</v>
      </c>
      <c r="Q828" t="s">
        <v>8269</v>
      </c>
      <c r="R828" s="10">
        <f t="shared" si="74"/>
        <v>40972.788541666669</v>
      </c>
      <c r="S828" s="10">
        <f t="shared" si="75"/>
        <v>40993.746874999997</v>
      </c>
      <c r="T828">
        <f t="shared" si="76"/>
        <v>2012</v>
      </c>
      <c r="U828">
        <f t="shared" si="77"/>
        <v>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72"/>
        <v>1.0333333333333334</v>
      </c>
      <c r="O829" s="6">
        <f t="shared" si="73"/>
        <v>28.181818181818183</v>
      </c>
      <c r="P829" t="s">
        <v>8270</v>
      </c>
      <c r="Q829" t="s">
        <v>8269</v>
      </c>
      <c r="R829" s="10">
        <f t="shared" si="74"/>
        <v>40927.223460648151</v>
      </c>
      <c r="S829" s="10">
        <f t="shared" si="75"/>
        <v>40953.575694444444</v>
      </c>
      <c r="T829">
        <f t="shared" si="76"/>
        <v>2012</v>
      </c>
      <c r="U829">
        <f t="shared" si="77"/>
        <v>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72"/>
        <v>1.07</v>
      </c>
      <c r="O830" s="6">
        <f t="shared" si="73"/>
        <v>36.60526315789474</v>
      </c>
      <c r="P830" t="s">
        <v>8270</v>
      </c>
      <c r="Q830" t="s">
        <v>8269</v>
      </c>
      <c r="R830" s="10">
        <f t="shared" si="74"/>
        <v>41072.800717592589</v>
      </c>
      <c r="S830" s="10">
        <f t="shared" si="75"/>
        <v>41085.433333333334</v>
      </c>
      <c r="T830">
        <f t="shared" si="76"/>
        <v>2012</v>
      </c>
      <c r="U830">
        <f t="shared" si="77"/>
        <v>6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72"/>
        <v>1.04</v>
      </c>
      <c r="O831" s="6">
        <f t="shared" si="73"/>
        <v>32.5</v>
      </c>
      <c r="P831" t="s">
        <v>8270</v>
      </c>
      <c r="Q831" t="s">
        <v>8269</v>
      </c>
      <c r="R831" s="10">
        <f t="shared" si="74"/>
        <v>42504.551388888889</v>
      </c>
      <c r="S831" s="10">
        <f t="shared" si="75"/>
        <v>42564.551388888889</v>
      </c>
      <c r="T831">
        <f t="shared" si="76"/>
        <v>2016</v>
      </c>
      <c r="U831">
        <f t="shared" si="77"/>
        <v>5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72"/>
        <v>1.0783333333333334</v>
      </c>
      <c r="O832" s="6">
        <f t="shared" si="73"/>
        <v>60.65625</v>
      </c>
      <c r="P832" t="s">
        <v>8270</v>
      </c>
      <c r="Q832" t="s">
        <v>8269</v>
      </c>
      <c r="R832" s="10">
        <f t="shared" si="74"/>
        <v>41325.275752314818</v>
      </c>
      <c r="S832" s="10">
        <f t="shared" si="75"/>
        <v>41355.234085648146</v>
      </c>
      <c r="T832">
        <f t="shared" si="76"/>
        <v>2013</v>
      </c>
      <c r="U832">
        <f t="shared" si="77"/>
        <v>2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72"/>
        <v>2.3333333333333335</v>
      </c>
      <c r="O833" s="6">
        <f t="shared" si="73"/>
        <v>175</v>
      </c>
      <c r="P833" t="s">
        <v>8270</v>
      </c>
      <c r="Q833" t="s">
        <v>8269</v>
      </c>
      <c r="R833" s="10">
        <f t="shared" si="74"/>
        <v>40996.396921296298</v>
      </c>
      <c r="S833" s="10">
        <f t="shared" si="75"/>
        <v>41026.396921296298</v>
      </c>
      <c r="T833">
        <f t="shared" si="76"/>
        <v>2012</v>
      </c>
      <c r="U833">
        <f t="shared" si="77"/>
        <v>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72"/>
        <v>1.0060706666666666</v>
      </c>
      <c r="O834" s="6">
        <f t="shared" si="73"/>
        <v>97.993896103896105</v>
      </c>
      <c r="P834" t="s">
        <v>8270</v>
      </c>
      <c r="Q834" t="s">
        <v>8269</v>
      </c>
      <c r="R834" s="10">
        <f t="shared" si="74"/>
        <v>40869.425173611111</v>
      </c>
      <c r="S834" s="10">
        <f t="shared" si="75"/>
        <v>40929.092361111107</v>
      </c>
      <c r="T834">
        <f t="shared" si="76"/>
        <v>2011</v>
      </c>
      <c r="U834">
        <f t="shared" si="77"/>
        <v>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78">E835/D835</f>
        <v>1.0166666666666666</v>
      </c>
      <c r="O835" s="6">
        <f t="shared" ref="O835:O898" si="79">E835/L835</f>
        <v>148.78048780487805</v>
      </c>
      <c r="P835" t="s">
        <v>8270</v>
      </c>
      <c r="Q835" t="s">
        <v>8269</v>
      </c>
      <c r="R835" s="10">
        <f t="shared" ref="R835:R898" si="80">(J835/86400)+25569+(-6/24)</f>
        <v>41718.628182870372</v>
      </c>
      <c r="S835" s="10">
        <f t="shared" ref="S835:S898" si="81">(I835/86400)+25569+(-6/24)</f>
        <v>41748.628182870372</v>
      </c>
      <c r="T835">
        <f t="shared" ref="T835:T898" si="82">YEAR(R835)</f>
        <v>2014</v>
      </c>
      <c r="U835">
        <f t="shared" ref="U835:U898" si="83">MONTH(R835)</f>
        <v>3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78"/>
        <v>1.3101818181818181</v>
      </c>
      <c r="O836" s="6">
        <f t="shared" si="79"/>
        <v>96.08</v>
      </c>
      <c r="P836" t="s">
        <v>8270</v>
      </c>
      <c r="Q836" t="s">
        <v>8269</v>
      </c>
      <c r="R836" s="10">
        <f t="shared" si="80"/>
        <v>41422.572824074072</v>
      </c>
      <c r="S836" s="10">
        <f t="shared" si="81"/>
        <v>41455.915972222225</v>
      </c>
      <c r="T836">
        <f t="shared" si="82"/>
        <v>2013</v>
      </c>
      <c r="U836">
        <f t="shared" si="83"/>
        <v>5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78"/>
        <v>1.1725000000000001</v>
      </c>
      <c r="O837" s="6">
        <f t="shared" si="79"/>
        <v>58.625</v>
      </c>
      <c r="P837" t="s">
        <v>8270</v>
      </c>
      <c r="Q837" t="s">
        <v>8269</v>
      </c>
      <c r="R837" s="10">
        <f t="shared" si="80"/>
        <v>41005.20784722222</v>
      </c>
      <c r="S837" s="10">
        <f t="shared" si="81"/>
        <v>41047.875</v>
      </c>
      <c r="T837">
        <f t="shared" si="82"/>
        <v>2012</v>
      </c>
      <c r="U837">
        <f t="shared" si="83"/>
        <v>4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78"/>
        <v>1.009304</v>
      </c>
      <c r="O838" s="6">
        <f t="shared" si="79"/>
        <v>109.70695652173914</v>
      </c>
      <c r="P838" t="s">
        <v>8270</v>
      </c>
      <c r="Q838" t="s">
        <v>8269</v>
      </c>
      <c r="R838" s="10">
        <f t="shared" si="80"/>
        <v>41523.806921296295</v>
      </c>
      <c r="S838" s="10">
        <f t="shared" si="81"/>
        <v>41553.806921296295</v>
      </c>
      <c r="T838">
        <f t="shared" si="82"/>
        <v>2013</v>
      </c>
      <c r="U838">
        <f t="shared" si="83"/>
        <v>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78"/>
        <v>1.218</v>
      </c>
      <c r="O839" s="6">
        <f t="shared" si="79"/>
        <v>49.112903225806448</v>
      </c>
      <c r="P839" t="s">
        <v>8270</v>
      </c>
      <c r="Q839" t="s">
        <v>8269</v>
      </c>
      <c r="R839" s="10">
        <f t="shared" si="80"/>
        <v>41730.748402777775</v>
      </c>
      <c r="S839" s="10">
        <f t="shared" si="81"/>
        <v>41760.748402777775</v>
      </c>
      <c r="T839">
        <f t="shared" si="82"/>
        <v>2014</v>
      </c>
      <c r="U839">
        <f t="shared" si="83"/>
        <v>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78"/>
        <v>1.454</v>
      </c>
      <c r="O840" s="6">
        <f t="shared" si="79"/>
        <v>47.672131147540981</v>
      </c>
      <c r="P840" t="s">
        <v>8270</v>
      </c>
      <c r="Q840" t="s">
        <v>8269</v>
      </c>
      <c r="R840" s="10">
        <f t="shared" si="80"/>
        <v>40895.647974537038</v>
      </c>
      <c r="S840" s="10">
        <f t="shared" si="81"/>
        <v>40925.647974537038</v>
      </c>
      <c r="T840">
        <f t="shared" si="82"/>
        <v>2011</v>
      </c>
      <c r="U840">
        <f t="shared" si="83"/>
        <v>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78"/>
        <v>1.166166</v>
      </c>
      <c r="O841" s="6">
        <f t="shared" si="79"/>
        <v>60.737812499999997</v>
      </c>
      <c r="P841" t="s">
        <v>8270</v>
      </c>
      <c r="Q841" t="s">
        <v>8269</v>
      </c>
      <c r="R841" s="10">
        <f t="shared" si="80"/>
        <v>41144.513379629629</v>
      </c>
      <c r="S841" s="10">
        <f t="shared" si="81"/>
        <v>41174.513379629629</v>
      </c>
      <c r="T841">
        <f t="shared" si="82"/>
        <v>2012</v>
      </c>
      <c r="U841">
        <f t="shared" si="83"/>
        <v>8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78"/>
        <v>1.2041660000000001</v>
      </c>
      <c r="O842" s="6">
        <f t="shared" si="79"/>
        <v>63.37715789473684</v>
      </c>
      <c r="P842" t="s">
        <v>8270</v>
      </c>
      <c r="Q842" t="s">
        <v>8284</v>
      </c>
      <c r="R842" s="10">
        <f t="shared" si="80"/>
        <v>42606.976701388892</v>
      </c>
      <c r="S842" s="10">
        <f t="shared" si="81"/>
        <v>42636.976701388892</v>
      </c>
      <c r="T842">
        <f t="shared" si="82"/>
        <v>2016</v>
      </c>
      <c r="U842">
        <f t="shared" si="83"/>
        <v>8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78"/>
        <v>1.0132000000000001</v>
      </c>
      <c r="O843" s="6">
        <f t="shared" si="79"/>
        <v>53.893617021276597</v>
      </c>
      <c r="P843" t="s">
        <v>8270</v>
      </c>
      <c r="Q843" t="s">
        <v>8284</v>
      </c>
      <c r="R843" s="10">
        <f t="shared" si="80"/>
        <v>41923.588692129633</v>
      </c>
      <c r="S843" s="10">
        <f t="shared" si="81"/>
        <v>41953.630358796298</v>
      </c>
      <c r="T843">
        <f t="shared" si="82"/>
        <v>2014</v>
      </c>
      <c r="U843">
        <f t="shared" si="83"/>
        <v>10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78"/>
        <v>1.0431999999999999</v>
      </c>
      <c r="O844" s="6">
        <f t="shared" si="79"/>
        <v>66.871794871794876</v>
      </c>
      <c r="P844" t="s">
        <v>8270</v>
      </c>
      <c r="Q844" t="s">
        <v>8284</v>
      </c>
      <c r="R844" s="10">
        <f t="shared" si="80"/>
        <v>41526.34239583333</v>
      </c>
      <c r="S844" s="10">
        <f t="shared" si="81"/>
        <v>41560.915972222225</v>
      </c>
      <c r="T844">
        <f t="shared" si="82"/>
        <v>2013</v>
      </c>
      <c r="U844">
        <f t="shared" si="83"/>
        <v>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78"/>
        <v>2.6713333333333331</v>
      </c>
      <c r="O845" s="6">
        <f t="shared" si="79"/>
        <v>63.102362204724407</v>
      </c>
      <c r="P845" t="s">
        <v>8270</v>
      </c>
      <c r="Q845" t="s">
        <v>8284</v>
      </c>
      <c r="R845" s="10">
        <f t="shared" si="80"/>
        <v>42695.007870370369</v>
      </c>
      <c r="S845" s="10">
        <f t="shared" si="81"/>
        <v>42712.083333333328</v>
      </c>
      <c r="T845">
        <f t="shared" si="82"/>
        <v>2016</v>
      </c>
      <c r="U845">
        <f t="shared" si="83"/>
        <v>11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78"/>
        <v>1.9413333333333334</v>
      </c>
      <c r="O846" s="6">
        <f t="shared" si="79"/>
        <v>36.628930817610062</v>
      </c>
      <c r="P846" t="s">
        <v>8270</v>
      </c>
      <c r="Q846" t="s">
        <v>8284</v>
      </c>
      <c r="R846" s="10">
        <f t="shared" si="80"/>
        <v>41905.434629629628</v>
      </c>
      <c r="S846" s="10">
        <f t="shared" si="81"/>
        <v>41943.957638888889</v>
      </c>
      <c r="T846">
        <f t="shared" si="82"/>
        <v>2014</v>
      </c>
      <c r="U846">
        <f t="shared" si="83"/>
        <v>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78"/>
        <v>1.203802</v>
      </c>
      <c r="O847" s="6">
        <f t="shared" si="79"/>
        <v>34.005706214689269</v>
      </c>
      <c r="P847" t="s">
        <v>8270</v>
      </c>
      <c r="Q847" t="s">
        <v>8284</v>
      </c>
      <c r="R847" s="10">
        <f t="shared" si="80"/>
        <v>42577.955972222218</v>
      </c>
      <c r="S847" s="10">
        <f t="shared" si="81"/>
        <v>42617.915972222225</v>
      </c>
      <c r="T847">
        <f t="shared" si="82"/>
        <v>2016</v>
      </c>
      <c r="U847">
        <f t="shared" si="83"/>
        <v>7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78"/>
        <v>1.2200090909090908</v>
      </c>
      <c r="O848" s="6">
        <f t="shared" si="79"/>
        <v>28.553404255319148</v>
      </c>
      <c r="P848" t="s">
        <v>8270</v>
      </c>
      <c r="Q848" t="s">
        <v>8284</v>
      </c>
      <c r="R848" s="10">
        <f t="shared" si="80"/>
        <v>41694.141840277778</v>
      </c>
      <c r="S848" s="10">
        <f t="shared" si="81"/>
        <v>41708.333333333336</v>
      </c>
      <c r="T848">
        <f t="shared" si="82"/>
        <v>2014</v>
      </c>
      <c r="U848">
        <f t="shared" si="83"/>
        <v>2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78"/>
        <v>1</v>
      </c>
      <c r="O849" s="6">
        <f t="shared" si="79"/>
        <v>10</v>
      </c>
      <c r="P849" t="s">
        <v>8270</v>
      </c>
      <c r="Q849" t="s">
        <v>8284</v>
      </c>
      <c r="R849" s="10">
        <f t="shared" si="80"/>
        <v>42165.548333333332</v>
      </c>
      <c r="S849" s="10">
        <f t="shared" si="81"/>
        <v>42195.548333333332</v>
      </c>
      <c r="T849">
        <f t="shared" si="82"/>
        <v>2015</v>
      </c>
      <c r="U849">
        <f t="shared" si="83"/>
        <v>6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78"/>
        <v>1</v>
      </c>
      <c r="O850" s="6">
        <f t="shared" si="79"/>
        <v>18.75</v>
      </c>
      <c r="P850" t="s">
        <v>8270</v>
      </c>
      <c r="Q850" t="s">
        <v>8284</v>
      </c>
      <c r="R850" s="10">
        <f t="shared" si="80"/>
        <v>42078.542048611111</v>
      </c>
      <c r="S850" s="10">
        <f t="shared" si="81"/>
        <v>42108.542048611111</v>
      </c>
      <c r="T850">
        <f t="shared" si="82"/>
        <v>2015</v>
      </c>
      <c r="U850">
        <f t="shared" si="83"/>
        <v>3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78"/>
        <v>1.1990000000000001</v>
      </c>
      <c r="O851" s="6">
        <f t="shared" si="79"/>
        <v>41.704347826086959</v>
      </c>
      <c r="P851" t="s">
        <v>8270</v>
      </c>
      <c r="Q851" t="s">
        <v>8284</v>
      </c>
      <c r="R851" s="10">
        <f t="shared" si="80"/>
        <v>42050.898888888885</v>
      </c>
      <c r="S851" s="10">
        <f t="shared" si="81"/>
        <v>42078.857222222221</v>
      </c>
      <c r="T851">
        <f t="shared" si="82"/>
        <v>2015</v>
      </c>
      <c r="U851">
        <f t="shared" si="83"/>
        <v>2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78"/>
        <v>1.55175</v>
      </c>
      <c r="O852" s="6">
        <f t="shared" si="79"/>
        <v>46.669172932330824</v>
      </c>
      <c r="P852" t="s">
        <v>8270</v>
      </c>
      <c r="Q852" t="s">
        <v>8284</v>
      </c>
      <c r="R852" s="10">
        <f t="shared" si="80"/>
        <v>42452.577743055561</v>
      </c>
      <c r="S852" s="10">
        <f t="shared" si="81"/>
        <v>42484.957638888889</v>
      </c>
      <c r="T852">
        <f t="shared" si="82"/>
        <v>2016</v>
      </c>
      <c r="U852">
        <f t="shared" si="83"/>
        <v>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78"/>
        <v>1.3045</v>
      </c>
      <c r="O853" s="6">
        <f t="shared" si="79"/>
        <v>37.271428571428572</v>
      </c>
      <c r="P853" t="s">
        <v>8270</v>
      </c>
      <c r="Q853" t="s">
        <v>8284</v>
      </c>
      <c r="R853" s="10">
        <f t="shared" si="80"/>
        <v>42522.630243055552</v>
      </c>
      <c r="S853" s="10">
        <f t="shared" si="81"/>
        <v>42582.572916666672</v>
      </c>
      <c r="T853">
        <f t="shared" si="82"/>
        <v>2016</v>
      </c>
      <c r="U853">
        <f t="shared" si="83"/>
        <v>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78"/>
        <v>1.0497142857142858</v>
      </c>
      <c r="O854" s="6">
        <f t="shared" si="79"/>
        <v>59.258064516129032</v>
      </c>
      <c r="P854" t="s">
        <v>8270</v>
      </c>
      <c r="Q854" t="s">
        <v>8284</v>
      </c>
      <c r="R854" s="10">
        <f t="shared" si="80"/>
        <v>42656.555497685185</v>
      </c>
      <c r="S854" s="10">
        <f t="shared" si="81"/>
        <v>42667.625</v>
      </c>
      <c r="T854">
        <f t="shared" si="82"/>
        <v>2016</v>
      </c>
      <c r="U854">
        <f t="shared" si="83"/>
        <v>10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78"/>
        <v>1</v>
      </c>
      <c r="O855" s="6">
        <f t="shared" si="79"/>
        <v>30</v>
      </c>
      <c r="P855" t="s">
        <v>8270</v>
      </c>
      <c r="Q855" t="s">
        <v>8284</v>
      </c>
      <c r="R855" s="10">
        <f t="shared" si="80"/>
        <v>42021.582280092596</v>
      </c>
      <c r="S855" s="10">
        <f t="shared" si="81"/>
        <v>42051.582280092596</v>
      </c>
      <c r="T855">
        <f t="shared" si="82"/>
        <v>2015</v>
      </c>
      <c r="U855">
        <f t="shared" si="83"/>
        <v>1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78"/>
        <v>1.1822050359712231</v>
      </c>
      <c r="O856" s="6">
        <f t="shared" si="79"/>
        <v>65.8623246492986</v>
      </c>
      <c r="P856" t="s">
        <v>8270</v>
      </c>
      <c r="Q856" t="s">
        <v>8284</v>
      </c>
      <c r="R856" s="10">
        <f t="shared" si="80"/>
        <v>42701.962337962963</v>
      </c>
      <c r="S856" s="10">
        <f t="shared" si="81"/>
        <v>42731.962337962963</v>
      </c>
      <c r="T856">
        <f t="shared" si="82"/>
        <v>2016</v>
      </c>
      <c r="U856">
        <f t="shared" si="83"/>
        <v>11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78"/>
        <v>1.0344827586206897</v>
      </c>
      <c r="O857" s="6">
        <f t="shared" si="79"/>
        <v>31.914893617021278</v>
      </c>
      <c r="P857" t="s">
        <v>8270</v>
      </c>
      <c r="Q857" t="s">
        <v>8284</v>
      </c>
      <c r="R857" s="10">
        <f t="shared" si="80"/>
        <v>42544.875196759254</v>
      </c>
      <c r="S857" s="10">
        <f t="shared" si="81"/>
        <v>42574.875196759254</v>
      </c>
      <c r="T857">
        <f t="shared" si="82"/>
        <v>2016</v>
      </c>
      <c r="U857">
        <f t="shared" si="83"/>
        <v>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78"/>
        <v>2.1800000000000002</v>
      </c>
      <c r="O858" s="6">
        <f t="shared" si="79"/>
        <v>19.464285714285715</v>
      </c>
      <c r="P858" t="s">
        <v>8270</v>
      </c>
      <c r="Q858" t="s">
        <v>8284</v>
      </c>
      <c r="R858" s="10">
        <f t="shared" si="80"/>
        <v>42609.061990740738</v>
      </c>
      <c r="S858" s="10">
        <f t="shared" si="81"/>
        <v>42668.541666666672</v>
      </c>
      <c r="T858">
        <f t="shared" si="82"/>
        <v>2016</v>
      </c>
      <c r="U858">
        <f t="shared" si="83"/>
        <v>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78"/>
        <v>1</v>
      </c>
      <c r="O859" s="6">
        <f t="shared" si="79"/>
        <v>50</v>
      </c>
      <c r="P859" t="s">
        <v>8270</v>
      </c>
      <c r="Q859" t="s">
        <v>8284</v>
      </c>
      <c r="R859" s="10">
        <f t="shared" si="80"/>
        <v>42291.331377314811</v>
      </c>
      <c r="S859" s="10">
        <f t="shared" si="81"/>
        <v>42333.373043981483</v>
      </c>
      <c r="T859">
        <f t="shared" si="82"/>
        <v>2015</v>
      </c>
      <c r="U859">
        <f t="shared" si="83"/>
        <v>10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78"/>
        <v>1.4400583333333332</v>
      </c>
      <c r="O860" s="6">
        <f t="shared" si="79"/>
        <v>22.737763157894737</v>
      </c>
      <c r="P860" t="s">
        <v>8270</v>
      </c>
      <c r="Q860" t="s">
        <v>8284</v>
      </c>
      <c r="R860" s="10">
        <f t="shared" si="80"/>
        <v>42079.495578703703</v>
      </c>
      <c r="S860" s="10">
        <f t="shared" si="81"/>
        <v>42109.707638888889</v>
      </c>
      <c r="T860">
        <f t="shared" si="82"/>
        <v>2015</v>
      </c>
      <c r="U860">
        <f t="shared" si="83"/>
        <v>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78"/>
        <v>1.0467500000000001</v>
      </c>
      <c r="O861" s="6">
        <f t="shared" si="79"/>
        <v>42.724489795918366</v>
      </c>
      <c r="P861" t="s">
        <v>8270</v>
      </c>
      <c r="Q861" t="s">
        <v>8284</v>
      </c>
      <c r="R861" s="10">
        <f t="shared" si="80"/>
        <v>42128.570231481484</v>
      </c>
      <c r="S861" s="10">
        <f t="shared" si="81"/>
        <v>42158.75</v>
      </c>
      <c r="T861">
        <f t="shared" si="82"/>
        <v>2015</v>
      </c>
      <c r="U861">
        <f t="shared" si="83"/>
        <v>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78"/>
        <v>0.18142857142857144</v>
      </c>
      <c r="O862" s="6">
        <f t="shared" si="79"/>
        <v>52.916666666666664</v>
      </c>
      <c r="P862" t="s">
        <v>8270</v>
      </c>
      <c r="Q862" t="s">
        <v>8285</v>
      </c>
      <c r="R862" s="10">
        <f t="shared" si="80"/>
        <v>41570.232789351852</v>
      </c>
      <c r="S862" s="10">
        <f t="shared" si="81"/>
        <v>41600.274456018517</v>
      </c>
      <c r="T862">
        <f t="shared" si="82"/>
        <v>2013</v>
      </c>
      <c r="U862">
        <f t="shared" si="83"/>
        <v>10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78"/>
        <v>2.2444444444444444E-2</v>
      </c>
      <c r="O863" s="6">
        <f t="shared" si="79"/>
        <v>50.5</v>
      </c>
      <c r="P863" t="s">
        <v>8270</v>
      </c>
      <c r="Q863" t="s">
        <v>8285</v>
      </c>
      <c r="R863" s="10">
        <f t="shared" si="80"/>
        <v>42599.715324074074</v>
      </c>
      <c r="S863" s="10">
        <f t="shared" si="81"/>
        <v>42629.715324074074</v>
      </c>
      <c r="T863">
        <f t="shared" si="82"/>
        <v>2016</v>
      </c>
      <c r="U863">
        <f t="shared" si="83"/>
        <v>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78"/>
        <v>3.3999999999999998E-3</v>
      </c>
      <c r="O864" s="6">
        <f t="shared" si="79"/>
        <v>42.5</v>
      </c>
      <c r="P864" t="s">
        <v>8270</v>
      </c>
      <c r="Q864" t="s">
        <v>8285</v>
      </c>
      <c r="R864" s="10">
        <f t="shared" si="80"/>
        <v>41559.3049537037</v>
      </c>
      <c r="S864" s="10">
        <f t="shared" si="81"/>
        <v>41589.346620370372</v>
      </c>
      <c r="T864">
        <f t="shared" si="82"/>
        <v>2013</v>
      </c>
      <c r="U864">
        <f t="shared" si="83"/>
        <v>10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78"/>
        <v>4.4999999999999998E-2</v>
      </c>
      <c r="O865" s="6">
        <f t="shared" si="79"/>
        <v>18</v>
      </c>
      <c r="P865" t="s">
        <v>8270</v>
      </c>
      <c r="Q865" t="s">
        <v>8285</v>
      </c>
      <c r="R865" s="10">
        <f t="shared" si="80"/>
        <v>40920.867662037039</v>
      </c>
      <c r="S865" s="10">
        <f t="shared" si="81"/>
        <v>40950.867662037039</v>
      </c>
      <c r="T865">
        <f t="shared" si="82"/>
        <v>2012</v>
      </c>
      <c r="U865">
        <f t="shared" si="83"/>
        <v>1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78"/>
        <v>0.41538461538461541</v>
      </c>
      <c r="O866" s="6">
        <f t="shared" si="79"/>
        <v>34.177215189873415</v>
      </c>
      <c r="P866" t="s">
        <v>8270</v>
      </c>
      <c r="Q866" t="s">
        <v>8285</v>
      </c>
      <c r="R866" s="10">
        <f t="shared" si="80"/>
        <v>41540.856921296298</v>
      </c>
      <c r="S866" s="10">
        <f t="shared" si="81"/>
        <v>41563.165972222225</v>
      </c>
      <c r="T866">
        <f t="shared" si="82"/>
        <v>2013</v>
      </c>
      <c r="U866">
        <f t="shared" si="83"/>
        <v>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78"/>
        <v>2.0454545454545454E-2</v>
      </c>
      <c r="O867" s="6">
        <f t="shared" si="79"/>
        <v>22.5</v>
      </c>
      <c r="P867" t="s">
        <v>8270</v>
      </c>
      <c r="Q867" t="s">
        <v>8285</v>
      </c>
      <c r="R867" s="10">
        <f t="shared" si="80"/>
        <v>41230.523113425923</v>
      </c>
      <c r="S867" s="10">
        <f t="shared" si="81"/>
        <v>41290.523113425923</v>
      </c>
      <c r="T867">
        <f t="shared" si="82"/>
        <v>2012</v>
      </c>
      <c r="U867">
        <f t="shared" si="83"/>
        <v>11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78"/>
        <v>0.18285714285714286</v>
      </c>
      <c r="O868" s="6">
        <f t="shared" si="79"/>
        <v>58.18181818181818</v>
      </c>
      <c r="P868" t="s">
        <v>8270</v>
      </c>
      <c r="Q868" t="s">
        <v>8285</v>
      </c>
      <c r="R868" s="10">
        <f t="shared" si="80"/>
        <v>42025.387939814813</v>
      </c>
      <c r="S868" s="10">
        <f t="shared" si="81"/>
        <v>42063.381944444445</v>
      </c>
      <c r="T868">
        <f t="shared" si="82"/>
        <v>2015</v>
      </c>
      <c r="U868">
        <f t="shared" si="83"/>
        <v>1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78"/>
        <v>0.2402</v>
      </c>
      <c r="O869" s="6">
        <f t="shared" si="79"/>
        <v>109.18181818181819</v>
      </c>
      <c r="P869" t="s">
        <v>8270</v>
      </c>
      <c r="Q869" t="s">
        <v>8285</v>
      </c>
      <c r="R869" s="10">
        <f t="shared" si="80"/>
        <v>40087.855393518519</v>
      </c>
      <c r="S869" s="10">
        <f t="shared" si="81"/>
        <v>40147.957638888889</v>
      </c>
      <c r="T869">
        <f t="shared" si="82"/>
        <v>2009</v>
      </c>
      <c r="U869">
        <f t="shared" si="83"/>
        <v>10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78"/>
        <v>1.1111111111111111E-3</v>
      </c>
      <c r="O870" s="6">
        <f t="shared" si="79"/>
        <v>50</v>
      </c>
      <c r="P870" t="s">
        <v>8270</v>
      </c>
      <c r="Q870" t="s">
        <v>8285</v>
      </c>
      <c r="R870" s="10">
        <f t="shared" si="80"/>
        <v>41615.777754629627</v>
      </c>
      <c r="S870" s="10">
        <f t="shared" si="81"/>
        <v>41645.777754629627</v>
      </c>
      <c r="T870">
        <f t="shared" si="82"/>
        <v>2013</v>
      </c>
      <c r="U870">
        <f t="shared" si="83"/>
        <v>12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78"/>
        <v>0.11818181818181818</v>
      </c>
      <c r="O871" s="6">
        <f t="shared" si="79"/>
        <v>346.66666666666669</v>
      </c>
      <c r="P871" t="s">
        <v>8270</v>
      </c>
      <c r="Q871" t="s">
        <v>8285</v>
      </c>
      <c r="R871" s="10">
        <f t="shared" si="80"/>
        <v>41342.595567129625</v>
      </c>
      <c r="S871" s="10">
        <f t="shared" si="81"/>
        <v>41372.553900462961</v>
      </c>
      <c r="T871">
        <f t="shared" si="82"/>
        <v>2013</v>
      </c>
      <c r="U871">
        <f t="shared" si="83"/>
        <v>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78"/>
        <v>3.0999999999999999E-3</v>
      </c>
      <c r="O872" s="6">
        <f t="shared" si="79"/>
        <v>12.4</v>
      </c>
      <c r="P872" t="s">
        <v>8270</v>
      </c>
      <c r="Q872" t="s">
        <v>8285</v>
      </c>
      <c r="R872" s="10">
        <f t="shared" si="80"/>
        <v>41487.772256944445</v>
      </c>
      <c r="S872" s="10">
        <f t="shared" si="81"/>
        <v>41517.772256944445</v>
      </c>
      <c r="T872">
        <f t="shared" si="82"/>
        <v>2013</v>
      </c>
      <c r="U872">
        <f t="shared" si="83"/>
        <v>8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78"/>
        <v>5.4166666666666669E-2</v>
      </c>
      <c r="O873" s="6">
        <f t="shared" si="79"/>
        <v>27.083333333333332</v>
      </c>
      <c r="P873" t="s">
        <v>8270</v>
      </c>
      <c r="Q873" t="s">
        <v>8285</v>
      </c>
      <c r="R873" s="10">
        <f t="shared" si="80"/>
        <v>41577.311284722222</v>
      </c>
      <c r="S873" s="10">
        <f t="shared" si="81"/>
        <v>41607.352951388893</v>
      </c>
      <c r="T873">
        <f t="shared" si="82"/>
        <v>2013</v>
      </c>
      <c r="U873">
        <f t="shared" si="83"/>
        <v>10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78"/>
        <v>8.1250000000000003E-3</v>
      </c>
      <c r="O874" s="6">
        <f t="shared" si="79"/>
        <v>32.5</v>
      </c>
      <c r="P874" t="s">
        <v>8270</v>
      </c>
      <c r="Q874" t="s">
        <v>8285</v>
      </c>
      <c r="R874" s="10">
        <f t="shared" si="80"/>
        <v>40567.575543981482</v>
      </c>
      <c r="S874" s="10">
        <f t="shared" si="81"/>
        <v>40612.575543981482</v>
      </c>
      <c r="T874">
        <f t="shared" si="82"/>
        <v>2011</v>
      </c>
      <c r="U874">
        <f t="shared" si="83"/>
        <v>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78"/>
        <v>1.2857142857142857E-2</v>
      </c>
      <c r="O875" s="6">
        <f t="shared" si="79"/>
        <v>9</v>
      </c>
      <c r="P875" t="s">
        <v>8270</v>
      </c>
      <c r="Q875" t="s">
        <v>8285</v>
      </c>
      <c r="R875" s="10">
        <f t="shared" si="80"/>
        <v>41183.917129629626</v>
      </c>
      <c r="S875" s="10">
        <f t="shared" si="81"/>
        <v>41223.958796296298</v>
      </c>
      <c r="T875">
        <f t="shared" si="82"/>
        <v>2012</v>
      </c>
      <c r="U875">
        <f t="shared" si="83"/>
        <v>10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78"/>
        <v>0.24333333333333335</v>
      </c>
      <c r="O876" s="6">
        <f t="shared" si="79"/>
        <v>34.761904761904759</v>
      </c>
      <c r="P876" t="s">
        <v>8270</v>
      </c>
      <c r="Q876" t="s">
        <v>8285</v>
      </c>
      <c r="R876" s="10">
        <f t="shared" si="80"/>
        <v>41368.333726851852</v>
      </c>
      <c r="S876" s="10">
        <f t="shared" si="81"/>
        <v>41398.333726851852</v>
      </c>
      <c r="T876">
        <f t="shared" si="82"/>
        <v>2013</v>
      </c>
      <c r="U876">
        <f t="shared" si="83"/>
        <v>4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78"/>
        <v>0</v>
      </c>
      <c r="O877" s="6" t="e">
        <f t="shared" si="79"/>
        <v>#DIV/0!</v>
      </c>
      <c r="P877" t="s">
        <v>8270</v>
      </c>
      <c r="Q877" t="s">
        <v>8285</v>
      </c>
      <c r="R877" s="10">
        <f t="shared" si="80"/>
        <v>42248.473738425921</v>
      </c>
      <c r="S877" s="10">
        <f t="shared" si="81"/>
        <v>42268.473738425921</v>
      </c>
      <c r="T877">
        <f t="shared" si="82"/>
        <v>2015</v>
      </c>
      <c r="U877">
        <f t="shared" si="83"/>
        <v>9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78"/>
        <v>0.40799492385786801</v>
      </c>
      <c r="O878" s="6">
        <f t="shared" si="79"/>
        <v>28.577777777777779</v>
      </c>
      <c r="P878" t="s">
        <v>8270</v>
      </c>
      <c r="Q878" t="s">
        <v>8285</v>
      </c>
      <c r="R878" s="10">
        <f t="shared" si="80"/>
        <v>41276.246840277774</v>
      </c>
      <c r="S878" s="10">
        <f t="shared" si="81"/>
        <v>41309.246840277774</v>
      </c>
      <c r="T878">
        <f t="shared" si="82"/>
        <v>2013</v>
      </c>
      <c r="U878">
        <f t="shared" si="83"/>
        <v>1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78"/>
        <v>0.67549999999999999</v>
      </c>
      <c r="O879" s="6">
        <f t="shared" si="79"/>
        <v>46.586206896551722</v>
      </c>
      <c r="P879" t="s">
        <v>8270</v>
      </c>
      <c r="Q879" t="s">
        <v>8285</v>
      </c>
      <c r="R879" s="10">
        <f t="shared" si="80"/>
        <v>41597.538888888885</v>
      </c>
      <c r="S879" s="10">
        <f t="shared" si="81"/>
        <v>41627.538888888885</v>
      </c>
      <c r="T879">
        <f t="shared" si="82"/>
        <v>2013</v>
      </c>
      <c r="U879">
        <f t="shared" si="83"/>
        <v>11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78"/>
        <v>1.2999999999999999E-2</v>
      </c>
      <c r="O880" s="6">
        <f t="shared" si="79"/>
        <v>32.5</v>
      </c>
      <c r="P880" t="s">
        <v>8270</v>
      </c>
      <c r="Q880" t="s">
        <v>8285</v>
      </c>
      <c r="R880" s="10">
        <f t="shared" si="80"/>
        <v>40504.982916666668</v>
      </c>
      <c r="S880" s="10">
        <f t="shared" si="81"/>
        <v>40534.982916666668</v>
      </c>
      <c r="T880">
        <f t="shared" si="82"/>
        <v>2010</v>
      </c>
      <c r="U880">
        <f t="shared" si="83"/>
        <v>11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78"/>
        <v>0.30666666666666664</v>
      </c>
      <c r="O881" s="6">
        <f t="shared" si="79"/>
        <v>21.466666666666665</v>
      </c>
      <c r="P881" t="s">
        <v>8270</v>
      </c>
      <c r="Q881" t="s">
        <v>8285</v>
      </c>
      <c r="R881" s="10">
        <f t="shared" si="80"/>
        <v>41037.579918981479</v>
      </c>
      <c r="S881" s="10">
        <f t="shared" si="81"/>
        <v>41058.579918981479</v>
      </c>
      <c r="T881">
        <f t="shared" si="82"/>
        <v>2012</v>
      </c>
      <c r="U881">
        <f t="shared" si="83"/>
        <v>5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78"/>
        <v>2.9894179894179893E-2</v>
      </c>
      <c r="O882" s="6">
        <f t="shared" si="79"/>
        <v>14.125</v>
      </c>
      <c r="P882" t="s">
        <v>8270</v>
      </c>
      <c r="Q882" t="s">
        <v>8305</v>
      </c>
      <c r="R882" s="10">
        <f t="shared" si="80"/>
        <v>41179.07104166667</v>
      </c>
      <c r="S882" s="10">
        <f t="shared" si="81"/>
        <v>41212.07104166667</v>
      </c>
      <c r="T882">
        <f t="shared" si="82"/>
        <v>2012</v>
      </c>
      <c r="U882">
        <f t="shared" si="83"/>
        <v>9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78"/>
        <v>8.0000000000000002E-3</v>
      </c>
      <c r="O883" s="6">
        <f t="shared" si="79"/>
        <v>30</v>
      </c>
      <c r="P883" t="s">
        <v>8270</v>
      </c>
      <c r="Q883" t="s">
        <v>8305</v>
      </c>
      <c r="R883" s="10">
        <f t="shared" si="80"/>
        <v>40877.00099537037</v>
      </c>
      <c r="S883" s="10">
        <f t="shared" si="81"/>
        <v>40922.00099537037</v>
      </c>
      <c r="T883">
        <f t="shared" si="82"/>
        <v>2011</v>
      </c>
      <c r="U883">
        <f t="shared" si="83"/>
        <v>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78"/>
        <v>0.20133333333333334</v>
      </c>
      <c r="O884" s="6">
        <f t="shared" si="79"/>
        <v>21.571428571428573</v>
      </c>
      <c r="P884" t="s">
        <v>8270</v>
      </c>
      <c r="Q884" t="s">
        <v>8305</v>
      </c>
      <c r="R884" s="10">
        <f t="shared" si="80"/>
        <v>40759.610532407409</v>
      </c>
      <c r="S884" s="10">
        <f t="shared" si="81"/>
        <v>40792.610532407409</v>
      </c>
      <c r="T884">
        <f t="shared" si="82"/>
        <v>2011</v>
      </c>
      <c r="U884">
        <f t="shared" si="83"/>
        <v>8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78"/>
        <v>0.4002</v>
      </c>
      <c r="O885" s="6">
        <f t="shared" si="79"/>
        <v>83.375</v>
      </c>
      <c r="P885" t="s">
        <v>8270</v>
      </c>
      <c r="Q885" t="s">
        <v>8305</v>
      </c>
      <c r="R885" s="10">
        <f t="shared" si="80"/>
        <v>42371.685590277775</v>
      </c>
      <c r="S885" s="10">
        <f t="shared" si="81"/>
        <v>42431.685590277775</v>
      </c>
      <c r="T885">
        <f t="shared" si="82"/>
        <v>2016</v>
      </c>
      <c r="U885">
        <f t="shared" si="83"/>
        <v>1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78"/>
        <v>0.01</v>
      </c>
      <c r="O886" s="6">
        <f t="shared" si="79"/>
        <v>10</v>
      </c>
      <c r="P886" t="s">
        <v>8270</v>
      </c>
      <c r="Q886" t="s">
        <v>8305</v>
      </c>
      <c r="R886" s="10">
        <f t="shared" si="80"/>
        <v>40981.552615740744</v>
      </c>
      <c r="S886" s="10">
        <f t="shared" si="81"/>
        <v>41040.854861111111</v>
      </c>
      <c r="T886">
        <f t="shared" si="82"/>
        <v>2012</v>
      </c>
      <c r="U886">
        <f t="shared" si="83"/>
        <v>3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78"/>
        <v>0.75</v>
      </c>
      <c r="O887" s="6">
        <f t="shared" si="79"/>
        <v>35.714285714285715</v>
      </c>
      <c r="P887" t="s">
        <v>8270</v>
      </c>
      <c r="Q887" t="s">
        <v>8305</v>
      </c>
      <c r="R887" s="10">
        <f t="shared" si="80"/>
        <v>42713.691099537042</v>
      </c>
      <c r="S887" s="10">
        <f t="shared" si="81"/>
        <v>42734.691099537042</v>
      </c>
      <c r="T887">
        <f t="shared" si="82"/>
        <v>2016</v>
      </c>
      <c r="U887">
        <f t="shared" si="83"/>
        <v>12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78"/>
        <v>0.41</v>
      </c>
      <c r="O888" s="6">
        <f t="shared" si="79"/>
        <v>29.285714285714285</v>
      </c>
      <c r="P888" t="s">
        <v>8270</v>
      </c>
      <c r="Q888" t="s">
        <v>8305</v>
      </c>
      <c r="R888" s="10">
        <f t="shared" si="80"/>
        <v>42603.620520833334</v>
      </c>
      <c r="S888" s="10">
        <f t="shared" si="81"/>
        <v>42628.620520833334</v>
      </c>
      <c r="T888">
        <f t="shared" si="82"/>
        <v>2016</v>
      </c>
      <c r="U888">
        <f t="shared" si="83"/>
        <v>8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78"/>
        <v>0</v>
      </c>
      <c r="O889" s="6" t="e">
        <f t="shared" si="79"/>
        <v>#DIV/0!</v>
      </c>
      <c r="P889" t="s">
        <v>8270</v>
      </c>
      <c r="Q889" t="s">
        <v>8305</v>
      </c>
      <c r="R889" s="10">
        <f t="shared" si="80"/>
        <v>41026.708969907406</v>
      </c>
      <c r="S889" s="10">
        <f t="shared" si="81"/>
        <v>41056.708969907406</v>
      </c>
      <c r="T889">
        <f t="shared" si="82"/>
        <v>2012</v>
      </c>
      <c r="U889">
        <f t="shared" si="83"/>
        <v>4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78"/>
        <v>7.1999999999999995E-2</v>
      </c>
      <c r="O890" s="6">
        <f t="shared" si="79"/>
        <v>18</v>
      </c>
      <c r="P890" t="s">
        <v>8270</v>
      </c>
      <c r="Q890" t="s">
        <v>8305</v>
      </c>
      <c r="R890" s="10">
        <f t="shared" si="80"/>
        <v>40751.503298611111</v>
      </c>
      <c r="S890" s="10">
        <f t="shared" si="81"/>
        <v>40787</v>
      </c>
      <c r="T890">
        <f t="shared" si="82"/>
        <v>2011</v>
      </c>
      <c r="U890">
        <f t="shared" si="83"/>
        <v>7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78"/>
        <v>9.4412800000000005E-2</v>
      </c>
      <c r="O891" s="6">
        <f t="shared" si="79"/>
        <v>73.760000000000005</v>
      </c>
      <c r="P891" t="s">
        <v>8270</v>
      </c>
      <c r="Q891" t="s">
        <v>8305</v>
      </c>
      <c r="R891" s="10">
        <f t="shared" si="80"/>
        <v>41887.534062500003</v>
      </c>
      <c r="S891" s="10">
        <f t="shared" si="81"/>
        <v>41917.534062500003</v>
      </c>
      <c r="T891">
        <f t="shared" si="82"/>
        <v>2014</v>
      </c>
      <c r="U891">
        <f t="shared" si="83"/>
        <v>9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78"/>
        <v>4.1666666666666664E-2</v>
      </c>
      <c r="O892" s="6">
        <f t="shared" si="79"/>
        <v>31.25</v>
      </c>
      <c r="P892" t="s">
        <v>8270</v>
      </c>
      <c r="Q892" t="s">
        <v>8305</v>
      </c>
      <c r="R892" s="10">
        <f t="shared" si="80"/>
        <v>41569.448831018519</v>
      </c>
      <c r="S892" s="10">
        <f t="shared" si="81"/>
        <v>41599.490497685183</v>
      </c>
      <c r="T892">
        <f t="shared" si="82"/>
        <v>2013</v>
      </c>
      <c r="U892">
        <f t="shared" si="83"/>
        <v>10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78"/>
        <v>3.2500000000000001E-2</v>
      </c>
      <c r="O893" s="6">
        <f t="shared" si="79"/>
        <v>28.888888888888889</v>
      </c>
      <c r="P893" t="s">
        <v>8270</v>
      </c>
      <c r="Q893" t="s">
        <v>8305</v>
      </c>
      <c r="R893" s="10">
        <f t="shared" si="80"/>
        <v>41841.781597222223</v>
      </c>
      <c r="S893" s="10">
        <f t="shared" si="81"/>
        <v>41871.781597222223</v>
      </c>
      <c r="T893">
        <f t="shared" si="82"/>
        <v>2014</v>
      </c>
      <c r="U893">
        <f t="shared" si="83"/>
        <v>7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78"/>
        <v>0.40749999999999997</v>
      </c>
      <c r="O894" s="6">
        <f t="shared" si="79"/>
        <v>143.8235294117647</v>
      </c>
      <c r="P894" t="s">
        <v>8270</v>
      </c>
      <c r="Q894" t="s">
        <v>8305</v>
      </c>
      <c r="R894" s="10">
        <f t="shared" si="80"/>
        <v>40303.95003472222</v>
      </c>
      <c r="S894" s="10">
        <f t="shared" si="81"/>
        <v>40390.916666666664</v>
      </c>
      <c r="T894">
        <f t="shared" si="82"/>
        <v>2010</v>
      </c>
      <c r="U894">
        <f t="shared" si="83"/>
        <v>5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78"/>
        <v>0.1</v>
      </c>
      <c r="O895" s="6">
        <f t="shared" si="79"/>
        <v>40</v>
      </c>
      <c r="P895" t="s">
        <v>8270</v>
      </c>
      <c r="Q895" t="s">
        <v>8305</v>
      </c>
      <c r="R895" s="10">
        <f t="shared" si="80"/>
        <v>42065.647719907407</v>
      </c>
      <c r="S895" s="10">
        <f t="shared" si="81"/>
        <v>42095.606053240743</v>
      </c>
      <c r="T895">
        <f t="shared" si="82"/>
        <v>2015</v>
      </c>
      <c r="U895">
        <f t="shared" si="83"/>
        <v>3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78"/>
        <v>0.39169999999999999</v>
      </c>
      <c r="O896" s="6">
        <f t="shared" si="79"/>
        <v>147.81132075471697</v>
      </c>
      <c r="P896" t="s">
        <v>8270</v>
      </c>
      <c r="Q896" t="s">
        <v>8305</v>
      </c>
      <c r="R896" s="10">
        <f t="shared" si="80"/>
        <v>42496.73159722222</v>
      </c>
      <c r="S896" s="10">
        <f t="shared" si="81"/>
        <v>42526.73159722222</v>
      </c>
      <c r="T896">
        <f t="shared" si="82"/>
        <v>2016</v>
      </c>
      <c r="U896">
        <f t="shared" si="83"/>
        <v>5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78"/>
        <v>2.4375000000000001E-2</v>
      </c>
      <c r="O897" s="6">
        <f t="shared" si="79"/>
        <v>27.857142857142858</v>
      </c>
      <c r="P897" t="s">
        <v>8270</v>
      </c>
      <c r="Q897" t="s">
        <v>8305</v>
      </c>
      <c r="R897" s="10">
        <f t="shared" si="80"/>
        <v>40430.877650462964</v>
      </c>
      <c r="S897" s="10">
        <f t="shared" si="81"/>
        <v>40475.877650462964</v>
      </c>
      <c r="T897">
        <f t="shared" si="82"/>
        <v>2010</v>
      </c>
      <c r="U897">
        <f t="shared" si="83"/>
        <v>9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78"/>
        <v>0.4</v>
      </c>
      <c r="O898" s="6">
        <f t="shared" si="79"/>
        <v>44.444444444444443</v>
      </c>
      <c r="P898" t="s">
        <v>8270</v>
      </c>
      <c r="Q898" t="s">
        <v>8305</v>
      </c>
      <c r="R898" s="10">
        <f t="shared" si="80"/>
        <v>42218.622986111106</v>
      </c>
      <c r="S898" s="10">
        <f t="shared" si="81"/>
        <v>42243.916666666672</v>
      </c>
      <c r="T898">
        <f t="shared" si="82"/>
        <v>2015</v>
      </c>
      <c r="U898">
        <f t="shared" si="83"/>
        <v>8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84">E899/D899</f>
        <v>0</v>
      </c>
      <c r="O899" s="6" t="e">
        <f t="shared" ref="O899:O962" si="85">E899/L899</f>
        <v>#DIV/0!</v>
      </c>
      <c r="P899" t="s">
        <v>8270</v>
      </c>
      <c r="Q899" t="s">
        <v>8305</v>
      </c>
      <c r="R899" s="10">
        <f t="shared" ref="R899:R962" si="86">(J899/86400)+25569+(-6/24)</f>
        <v>41211.438750000001</v>
      </c>
      <c r="S899" s="10">
        <f t="shared" ref="S899:S962" si="87">(I899/86400)+25569+(-6/24)</f>
        <v>41241.480416666665</v>
      </c>
      <c r="T899">
        <f t="shared" ref="T899:T962" si="88">YEAR(R899)</f>
        <v>2012</v>
      </c>
      <c r="U899">
        <f t="shared" ref="U899:U962" si="89">MONTH(R899)</f>
        <v>10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84"/>
        <v>2.8000000000000001E-2</v>
      </c>
      <c r="O900" s="6">
        <f t="shared" si="85"/>
        <v>35</v>
      </c>
      <c r="P900" t="s">
        <v>8270</v>
      </c>
      <c r="Q900" t="s">
        <v>8305</v>
      </c>
      <c r="R900" s="10">
        <f t="shared" si="86"/>
        <v>40878.508217592593</v>
      </c>
      <c r="S900" s="10">
        <f t="shared" si="87"/>
        <v>40923.508217592593</v>
      </c>
      <c r="T900">
        <f t="shared" si="88"/>
        <v>2011</v>
      </c>
      <c r="U900">
        <f t="shared" si="89"/>
        <v>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84"/>
        <v>0.37333333333333335</v>
      </c>
      <c r="O901" s="6">
        <f t="shared" si="85"/>
        <v>35</v>
      </c>
      <c r="P901" t="s">
        <v>8270</v>
      </c>
      <c r="Q901" t="s">
        <v>8305</v>
      </c>
      <c r="R901" s="10">
        <f t="shared" si="86"/>
        <v>40645.849097222221</v>
      </c>
      <c r="S901" s="10">
        <f t="shared" si="87"/>
        <v>40690.849097222221</v>
      </c>
      <c r="T901">
        <f t="shared" si="88"/>
        <v>2011</v>
      </c>
      <c r="U901">
        <f t="shared" si="89"/>
        <v>4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84"/>
        <v>4.1999999999999997E-3</v>
      </c>
      <c r="O902" s="6">
        <f t="shared" si="85"/>
        <v>10.5</v>
      </c>
      <c r="P902" t="s">
        <v>8270</v>
      </c>
      <c r="Q902" t="s">
        <v>8285</v>
      </c>
      <c r="R902" s="10">
        <f t="shared" si="86"/>
        <v>42429.59956018519</v>
      </c>
      <c r="S902" s="10">
        <f t="shared" si="87"/>
        <v>42459.557893518519</v>
      </c>
      <c r="T902">
        <f t="shared" si="88"/>
        <v>2016</v>
      </c>
      <c r="U902">
        <f t="shared" si="89"/>
        <v>2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84"/>
        <v>0</v>
      </c>
      <c r="O903" s="6" t="e">
        <f t="shared" si="85"/>
        <v>#DIV/0!</v>
      </c>
      <c r="P903" t="s">
        <v>8270</v>
      </c>
      <c r="Q903" t="s">
        <v>8285</v>
      </c>
      <c r="R903" s="10">
        <f t="shared" si="86"/>
        <v>40291.56150462963</v>
      </c>
      <c r="S903" s="10">
        <f t="shared" si="87"/>
        <v>40337.549305555556</v>
      </c>
      <c r="T903">
        <f t="shared" si="88"/>
        <v>2010</v>
      </c>
      <c r="U903">
        <f t="shared" si="89"/>
        <v>4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84"/>
        <v>3.0000000000000001E-3</v>
      </c>
      <c r="O904" s="6">
        <f t="shared" si="85"/>
        <v>30</v>
      </c>
      <c r="P904" t="s">
        <v>8270</v>
      </c>
      <c r="Q904" t="s">
        <v>8285</v>
      </c>
      <c r="R904" s="10">
        <f t="shared" si="86"/>
        <v>41829.715532407405</v>
      </c>
      <c r="S904" s="10">
        <f t="shared" si="87"/>
        <v>41881.395833333336</v>
      </c>
      <c r="T904">
        <f t="shared" si="88"/>
        <v>2014</v>
      </c>
      <c r="U904">
        <f t="shared" si="89"/>
        <v>7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84"/>
        <v>3.2000000000000001E-2</v>
      </c>
      <c r="O905" s="6">
        <f t="shared" si="85"/>
        <v>40</v>
      </c>
      <c r="P905" t="s">
        <v>8270</v>
      </c>
      <c r="Q905" t="s">
        <v>8285</v>
      </c>
      <c r="R905" s="10">
        <f t="shared" si="86"/>
        <v>41149.546064814815</v>
      </c>
      <c r="S905" s="10">
        <f t="shared" si="87"/>
        <v>41174.850694444445</v>
      </c>
      <c r="T905">
        <f t="shared" si="88"/>
        <v>2012</v>
      </c>
      <c r="U905">
        <f t="shared" si="89"/>
        <v>8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84"/>
        <v>3.0200000000000001E-3</v>
      </c>
      <c r="O906" s="6">
        <f t="shared" si="85"/>
        <v>50.333333333333336</v>
      </c>
      <c r="P906" t="s">
        <v>8270</v>
      </c>
      <c r="Q906" t="s">
        <v>8285</v>
      </c>
      <c r="R906" s="10">
        <f t="shared" si="86"/>
        <v>42341.830289351856</v>
      </c>
      <c r="S906" s="10">
        <f t="shared" si="87"/>
        <v>42371.830289351856</v>
      </c>
      <c r="T906">
        <f t="shared" si="88"/>
        <v>2015</v>
      </c>
      <c r="U906">
        <f t="shared" si="89"/>
        <v>12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84"/>
        <v>3.0153846153846153E-2</v>
      </c>
      <c r="O907" s="6">
        <f t="shared" si="85"/>
        <v>32.666666666666664</v>
      </c>
      <c r="P907" t="s">
        <v>8270</v>
      </c>
      <c r="Q907" t="s">
        <v>8285</v>
      </c>
      <c r="R907" s="10">
        <f t="shared" si="86"/>
        <v>40506.989884259259</v>
      </c>
      <c r="S907" s="10">
        <f t="shared" si="87"/>
        <v>40566.989884259259</v>
      </c>
      <c r="T907">
        <f t="shared" si="88"/>
        <v>2010</v>
      </c>
      <c r="U907">
        <f t="shared" si="89"/>
        <v>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84"/>
        <v>0</v>
      </c>
      <c r="O908" s="6" t="e">
        <f t="shared" si="85"/>
        <v>#DIV/0!</v>
      </c>
      <c r="P908" t="s">
        <v>8270</v>
      </c>
      <c r="Q908" t="s">
        <v>8285</v>
      </c>
      <c r="R908" s="10">
        <f t="shared" si="86"/>
        <v>41680.939699074072</v>
      </c>
      <c r="S908" s="10">
        <f t="shared" si="87"/>
        <v>41710.898032407407</v>
      </c>
      <c r="T908">
        <f t="shared" si="88"/>
        <v>2014</v>
      </c>
      <c r="U908">
        <f t="shared" si="89"/>
        <v>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84"/>
        <v>0</v>
      </c>
      <c r="O909" s="6" t="e">
        <f t="shared" si="85"/>
        <v>#DIV/0!</v>
      </c>
      <c r="P909" t="s">
        <v>8270</v>
      </c>
      <c r="Q909" t="s">
        <v>8285</v>
      </c>
      <c r="R909" s="10">
        <f t="shared" si="86"/>
        <v>40766.942395833335</v>
      </c>
      <c r="S909" s="10">
        <f t="shared" si="87"/>
        <v>40796.942395833335</v>
      </c>
      <c r="T909">
        <f t="shared" si="88"/>
        <v>2011</v>
      </c>
      <c r="U909">
        <f t="shared" si="89"/>
        <v>8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84"/>
        <v>0</v>
      </c>
      <c r="O910" s="6" t="e">
        <f t="shared" si="85"/>
        <v>#DIV/0!</v>
      </c>
      <c r="P910" t="s">
        <v>8270</v>
      </c>
      <c r="Q910" t="s">
        <v>8285</v>
      </c>
      <c r="R910" s="10">
        <f t="shared" si="86"/>
        <v>40340.551562499997</v>
      </c>
      <c r="S910" s="10">
        <f t="shared" si="87"/>
        <v>40385.957638888889</v>
      </c>
      <c r="T910">
        <f t="shared" si="88"/>
        <v>2010</v>
      </c>
      <c r="U910">
        <f t="shared" si="89"/>
        <v>6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84"/>
        <v>3.2500000000000001E-2</v>
      </c>
      <c r="O911" s="6">
        <f t="shared" si="85"/>
        <v>65</v>
      </c>
      <c r="P911" t="s">
        <v>8270</v>
      </c>
      <c r="Q911" t="s">
        <v>8285</v>
      </c>
      <c r="R911" s="10">
        <f t="shared" si="86"/>
        <v>41081.44027777778</v>
      </c>
      <c r="S911" s="10">
        <f t="shared" si="87"/>
        <v>41112.916666666664</v>
      </c>
      <c r="T911">
        <f t="shared" si="88"/>
        <v>2012</v>
      </c>
      <c r="U911">
        <f t="shared" si="89"/>
        <v>6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84"/>
        <v>0.22363636363636363</v>
      </c>
      <c r="O912" s="6">
        <f t="shared" si="85"/>
        <v>24.6</v>
      </c>
      <c r="P912" t="s">
        <v>8270</v>
      </c>
      <c r="Q912" t="s">
        <v>8285</v>
      </c>
      <c r="R912" s="10">
        <f t="shared" si="86"/>
        <v>42737.295358796298</v>
      </c>
      <c r="S912" s="10">
        <f t="shared" si="87"/>
        <v>42797.295358796298</v>
      </c>
      <c r="T912">
        <f t="shared" si="88"/>
        <v>2017</v>
      </c>
      <c r="U912">
        <f t="shared" si="89"/>
        <v>1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84"/>
        <v>0</v>
      </c>
      <c r="O913" s="6" t="e">
        <f t="shared" si="85"/>
        <v>#DIV/0!</v>
      </c>
      <c r="P913" t="s">
        <v>8270</v>
      </c>
      <c r="Q913" t="s">
        <v>8285</v>
      </c>
      <c r="R913" s="10">
        <f t="shared" si="86"/>
        <v>41641.755150462966</v>
      </c>
      <c r="S913" s="10">
        <f t="shared" si="87"/>
        <v>41662.755150462966</v>
      </c>
      <c r="T913">
        <f t="shared" si="88"/>
        <v>2014</v>
      </c>
      <c r="U913">
        <f t="shared" si="89"/>
        <v>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84"/>
        <v>8.5714285714285719E-3</v>
      </c>
      <c r="O914" s="6">
        <f t="shared" si="85"/>
        <v>15</v>
      </c>
      <c r="P914" t="s">
        <v>8270</v>
      </c>
      <c r="Q914" t="s">
        <v>8285</v>
      </c>
      <c r="R914" s="10">
        <f t="shared" si="86"/>
        <v>41193.859340277777</v>
      </c>
      <c r="S914" s="10">
        <f t="shared" si="87"/>
        <v>41253.901006944448</v>
      </c>
      <c r="T914">
        <f t="shared" si="88"/>
        <v>2012</v>
      </c>
      <c r="U914">
        <f t="shared" si="89"/>
        <v>10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84"/>
        <v>6.6066666666666662E-2</v>
      </c>
      <c r="O915" s="6">
        <f t="shared" si="85"/>
        <v>82.583333333333329</v>
      </c>
      <c r="P915" t="s">
        <v>8270</v>
      </c>
      <c r="Q915" t="s">
        <v>8285</v>
      </c>
      <c r="R915" s="10">
        <f t="shared" si="86"/>
        <v>41003.889108796298</v>
      </c>
      <c r="S915" s="10">
        <f t="shared" si="87"/>
        <v>41033.889108796298</v>
      </c>
      <c r="T915">
        <f t="shared" si="88"/>
        <v>2012</v>
      </c>
      <c r="U915">
        <f t="shared" si="89"/>
        <v>4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84"/>
        <v>0</v>
      </c>
      <c r="O916" s="6" t="e">
        <f t="shared" si="85"/>
        <v>#DIV/0!</v>
      </c>
      <c r="P916" t="s">
        <v>8270</v>
      </c>
      <c r="Q916" t="s">
        <v>8285</v>
      </c>
      <c r="R916" s="10">
        <f t="shared" si="86"/>
        <v>41116.513275462959</v>
      </c>
      <c r="S916" s="10">
        <f t="shared" si="87"/>
        <v>41146.513275462959</v>
      </c>
      <c r="T916">
        <f t="shared" si="88"/>
        <v>2012</v>
      </c>
      <c r="U916">
        <f t="shared" si="89"/>
        <v>7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84"/>
        <v>5.7692307692307696E-2</v>
      </c>
      <c r="O917" s="6">
        <f t="shared" si="85"/>
        <v>41.666666666666664</v>
      </c>
      <c r="P917" t="s">
        <v>8270</v>
      </c>
      <c r="Q917" t="s">
        <v>8285</v>
      </c>
      <c r="R917" s="10">
        <f t="shared" si="86"/>
        <v>40937.429560185185</v>
      </c>
      <c r="S917" s="10">
        <f t="shared" si="87"/>
        <v>40968.957638888889</v>
      </c>
      <c r="T917">
        <f t="shared" si="88"/>
        <v>2012</v>
      </c>
      <c r="U917">
        <f t="shared" si="89"/>
        <v>1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84"/>
        <v>0</v>
      </c>
      <c r="O918" s="6" t="e">
        <f t="shared" si="85"/>
        <v>#DIV/0!</v>
      </c>
      <c r="P918" t="s">
        <v>8270</v>
      </c>
      <c r="Q918" t="s">
        <v>8285</v>
      </c>
      <c r="R918" s="10">
        <f t="shared" si="86"/>
        <v>40434.603402777779</v>
      </c>
      <c r="S918" s="10">
        <f t="shared" si="87"/>
        <v>40472.958333333336</v>
      </c>
      <c r="T918">
        <f t="shared" si="88"/>
        <v>2010</v>
      </c>
      <c r="U918">
        <f t="shared" si="89"/>
        <v>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84"/>
        <v>6.0000000000000001E-3</v>
      </c>
      <c r="O919" s="6">
        <f t="shared" si="85"/>
        <v>30</v>
      </c>
      <c r="P919" t="s">
        <v>8270</v>
      </c>
      <c r="Q919" t="s">
        <v>8285</v>
      </c>
      <c r="R919" s="10">
        <f t="shared" si="86"/>
        <v>41802.69363425926</v>
      </c>
      <c r="S919" s="10">
        <f t="shared" si="87"/>
        <v>41833.854166666664</v>
      </c>
      <c r="T919">
        <f t="shared" si="88"/>
        <v>2014</v>
      </c>
      <c r="U919">
        <f t="shared" si="89"/>
        <v>6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84"/>
        <v>5.0256410256410255E-2</v>
      </c>
      <c r="O920" s="6">
        <f t="shared" si="85"/>
        <v>19.600000000000001</v>
      </c>
      <c r="P920" t="s">
        <v>8270</v>
      </c>
      <c r="Q920" t="s">
        <v>8285</v>
      </c>
      <c r="R920" s="10">
        <f t="shared" si="86"/>
        <v>41944.666215277779</v>
      </c>
      <c r="S920" s="10">
        <f t="shared" si="87"/>
        <v>41974.707881944443</v>
      </c>
      <c r="T920">
        <f t="shared" si="88"/>
        <v>2014</v>
      </c>
      <c r="U920">
        <f t="shared" si="89"/>
        <v>11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84"/>
        <v>5.0000000000000001E-3</v>
      </c>
      <c r="O921" s="6">
        <f t="shared" si="85"/>
        <v>100</v>
      </c>
      <c r="P921" t="s">
        <v>8270</v>
      </c>
      <c r="Q921" t="s">
        <v>8285</v>
      </c>
      <c r="R921" s="10">
        <f t="shared" si="86"/>
        <v>41227.391724537039</v>
      </c>
      <c r="S921" s="10">
        <f t="shared" si="87"/>
        <v>41262.391724537039</v>
      </c>
      <c r="T921">
        <f t="shared" si="88"/>
        <v>2012</v>
      </c>
      <c r="U921">
        <f t="shared" si="89"/>
        <v>11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84"/>
        <v>0</v>
      </c>
      <c r="O922" s="6" t="e">
        <f t="shared" si="85"/>
        <v>#DIV/0!</v>
      </c>
      <c r="P922" t="s">
        <v>8270</v>
      </c>
      <c r="Q922" t="s">
        <v>8285</v>
      </c>
      <c r="R922" s="10">
        <f t="shared" si="86"/>
        <v>41562.421550925923</v>
      </c>
      <c r="S922" s="10">
        <f t="shared" si="87"/>
        <v>41592.463217592594</v>
      </c>
      <c r="T922">
        <f t="shared" si="88"/>
        <v>2013</v>
      </c>
      <c r="U922">
        <f t="shared" si="89"/>
        <v>10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84"/>
        <v>0.309</v>
      </c>
      <c r="O923" s="6">
        <f t="shared" si="85"/>
        <v>231.75</v>
      </c>
      <c r="P923" t="s">
        <v>8270</v>
      </c>
      <c r="Q923" t="s">
        <v>8285</v>
      </c>
      <c r="R923" s="10">
        <f t="shared" si="86"/>
        <v>40846.921018518522</v>
      </c>
      <c r="S923" s="10">
        <f t="shared" si="87"/>
        <v>40888.962685185186</v>
      </c>
      <c r="T923">
        <f t="shared" si="88"/>
        <v>2011</v>
      </c>
      <c r="U923">
        <f t="shared" si="89"/>
        <v>10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84"/>
        <v>0.21037037037037037</v>
      </c>
      <c r="O924" s="6">
        <f t="shared" si="85"/>
        <v>189.33333333333334</v>
      </c>
      <c r="P924" t="s">
        <v>8270</v>
      </c>
      <c r="Q924" t="s">
        <v>8285</v>
      </c>
      <c r="R924" s="10">
        <f t="shared" si="86"/>
        <v>41878.280011574076</v>
      </c>
      <c r="S924" s="10">
        <f t="shared" si="87"/>
        <v>41913.280011574076</v>
      </c>
      <c r="T924">
        <f t="shared" si="88"/>
        <v>2014</v>
      </c>
      <c r="U924">
        <f t="shared" si="89"/>
        <v>8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84"/>
        <v>2.1999999999999999E-2</v>
      </c>
      <c r="O925" s="6">
        <f t="shared" si="85"/>
        <v>55</v>
      </c>
      <c r="P925" t="s">
        <v>8270</v>
      </c>
      <c r="Q925" t="s">
        <v>8285</v>
      </c>
      <c r="R925" s="10">
        <f t="shared" si="86"/>
        <v>41934.709756944445</v>
      </c>
      <c r="S925" s="10">
        <f t="shared" si="87"/>
        <v>41964.751423611116</v>
      </c>
      <c r="T925">
        <f t="shared" si="88"/>
        <v>2014</v>
      </c>
      <c r="U925">
        <f t="shared" si="89"/>
        <v>10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84"/>
        <v>0.109</v>
      </c>
      <c r="O926" s="6">
        <f t="shared" si="85"/>
        <v>21.8</v>
      </c>
      <c r="P926" t="s">
        <v>8270</v>
      </c>
      <c r="Q926" t="s">
        <v>8285</v>
      </c>
      <c r="R926" s="10">
        <f t="shared" si="86"/>
        <v>41288.692928240736</v>
      </c>
      <c r="S926" s="10">
        <f t="shared" si="87"/>
        <v>41318.692928240736</v>
      </c>
      <c r="T926">
        <f t="shared" si="88"/>
        <v>2013</v>
      </c>
      <c r="U926">
        <f t="shared" si="89"/>
        <v>1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84"/>
        <v>2.6666666666666668E-2</v>
      </c>
      <c r="O927" s="6">
        <f t="shared" si="85"/>
        <v>32</v>
      </c>
      <c r="P927" t="s">
        <v>8270</v>
      </c>
      <c r="Q927" t="s">
        <v>8285</v>
      </c>
      <c r="R927" s="10">
        <f t="shared" si="86"/>
        <v>41575.630914351852</v>
      </c>
      <c r="S927" s="10">
        <f t="shared" si="87"/>
        <v>41605.672581018516</v>
      </c>
      <c r="T927">
        <f t="shared" si="88"/>
        <v>2013</v>
      </c>
      <c r="U927">
        <f t="shared" si="89"/>
        <v>10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84"/>
        <v>0</v>
      </c>
      <c r="O928" s="6" t="e">
        <f t="shared" si="85"/>
        <v>#DIV/0!</v>
      </c>
      <c r="P928" t="s">
        <v>8270</v>
      </c>
      <c r="Q928" t="s">
        <v>8285</v>
      </c>
      <c r="R928" s="10">
        <f t="shared" si="86"/>
        <v>40337.77002314815</v>
      </c>
      <c r="S928" s="10">
        <f t="shared" si="87"/>
        <v>40367.694444444445</v>
      </c>
      <c r="T928">
        <f t="shared" si="88"/>
        <v>2010</v>
      </c>
      <c r="U928">
        <f t="shared" si="89"/>
        <v>6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84"/>
        <v>0</v>
      </c>
      <c r="O929" s="6" t="e">
        <f t="shared" si="85"/>
        <v>#DIV/0!</v>
      </c>
      <c r="P929" t="s">
        <v>8270</v>
      </c>
      <c r="Q929" t="s">
        <v>8285</v>
      </c>
      <c r="R929" s="10">
        <f t="shared" si="86"/>
        <v>41013.572858796295</v>
      </c>
      <c r="S929" s="10">
        <f t="shared" si="87"/>
        <v>41043.572858796295</v>
      </c>
      <c r="T929">
        <f t="shared" si="88"/>
        <v>2012</v>
      </c>
      <c r="U929">
        <f t="shared" si="89"/>
        <v>4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84"/>
        <v>0.10862068965517241</v>
      </c>
      <c r="O930" s="6">
        <f t="shared" si="85"/>
        <v>56.25</v>
      </c>
      <c r="P930" t="s">
        <v>8270</v>
      </c>
      <c r="Q930" t="s">
        <v>8285</v>
      </c>
      <c r="R930" s="10">
        <f t="shared" si="86"/>
        <v>41180.61241898148</v>
      </c>
      <c r="S930" s="10">
        <f t="shared" si="87"/>
        <v>41230.75</v>
      </c>
      <c r="T930">
        <f t="shared" si="88"/>
        <v>2012</v>
      </c>
      <c r="U930">
        <f t="shared" si="89"/>
        <v>9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84"/>
        <v>0</v>
      </c>
      <c r="O931" s="6" t="e">
        <f t="shared" si="85"/>
        <v>#DIV/0!</v>
      </c>
      <c r="P931" t="s">
        <v>8270</v>
      </c>
      <c r="Q931" t="s">
        <v>8285</v>
      </c>
      <c r="R931" s="10">
        <f t="shared" si="86"/>
        <v>40977.988067129627</v>
      </c>
      <c r="S931" s="10">
        <f t="shared" si="87"/>
        <v>41007.946400462963</v>
      </c>
      <c r="T931">
        <f t="shared" si="88"/>
        <v>2012</v>
      </c>
      <c r="U931">
        <f t="shared" si="89"/>
        <v>3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84"/>
        <v>0.38333333333333336</v>
      </c>
      <c r="O932" s="6">
        <f t="shared" si="85"/>
        <v>69</v>
      </c>
      <c r="P932" t="s">
        <v>8270</v>
      </c>
      <c r="Q932" t="s">
        <v>8285</v>
      </c>
      <c r="R932" s="10">
        <f t="shared" si="86"/>
        <v>40312.665578703702</v>
      </c>
      <c r="S932" s="10">
        <f t="shared" si="87"/>
        <v>40354.647222222222</v>
      </c>
      <c r="T932">
        <f t="shared" si="88"/>
        <v>2010</v>
      </c>
      <c r="U932">
        <f t="shared" si="89"/>
        <v>5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84"/>
        <v>6.5500000000000003E-2</v>
      </c>
      <c r="O933" s="6">
        <f t="shared" si="85"/>
        <v>18.714285714285715</v>
      </c>
      <c r="P933" t="s">
        <v>8270</v>
      </c>
      <c r="Q933" t="s">
        <v>8285</v>
      </c>
      <c r="R933" s="10">
        <f t="shared" si="86"/>
        <v>41680.109976851854</v>
      </c>
      <c r="S933" s="10">
        <f t="shared" si="87"/>
        <v>41714.666666666664</v>
      </c>
      <c r="T933">
        <f t="shared" si="88"/>
        <v>2014</v>
      </c>
      <c r="U933">
        <f t="shared" si="89"/>
        <v>2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84"/>
        <v>0.14536842105263159</v>
      </c>
      <c r="O934" s="6">
        <f t="shared" si="85"/>
        <v>46.033333333333331</v>
      </c>
      <c r="P934" t="s">
        <v>8270</v>
      </c>
      <c r="Q934" t="s">
        <v>8285</v>
      </c>
      <c r="R934" s="10">
        <f t="shared" si="86"/>
        <v>41310.719270833331</v>
      </c>
      <c r="S934" s="10">
        <f t="shared" si="87"/>
        <v>41355.677604166667</v>
      </c>
      <c r="T934">
        <f t="shared" si="88"/>
        <v>2013</v>
      </c>
      <c r="U934">
        <f t="shared" si="89"/>
        <v>2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84"/>
        <v>0.06</v>
      </c>
      <c r="O935" s="6">
        <f t="shared" si="85"/>
        <v>60</v>
      </c>
      <c r="P935" t="s">
        <v>8270</v>
      </c>
      <c r="Q935" t="s">
        <v>8285</v>
      </c>
      <c r="R935" s="10">
        <f t="shared" si="86"/>
        <v>41710.919085648144</v>
      </c>
      <c r="S935" s="10">
        <f t="shared" si="87"/>
        <v>41770.919085648144</v>
      </c>
      <c r="T935">
        <f t="shared" si="88"/>
        <v>2014</v>
      </c>
      <c r="U935">
        <f t="shared" si="89"/>
        <v>3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84"/>
        <v>0.30399999999999999</v>
      </c>
      <c r="O936" s="6">
        <f t="shared" si="85"/>
        <v>50.666666666666664</v>
      </c>
      <c r="P936" t="s">
        <v>8270</v>
      </c>
      <c r="Q936" t="s">
        <v>8285</v>
      </c>
      <c r="R936" s="10">
        <f t="shared" si="86"/>
        <v>41733.487083333333</v>
      </c>
      <c r="S936" s="10">
        <f t="shared" si="87"/>
        <v>41763</v>
      </c>
      <c r="T936">
        <f t="shared" si="88"/>
        <v>2014</v>
      </c>
      <c r="U936">
        <f t="shared" si="89"/>
        <v>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84"/>
        <v>1.4285714285714285E-2</v>
      </c>
      <c r="O937" s="6">
        <f t="shared" si="85"/>
        <v>25</v>
      </c>
      <c r="P937" t="s">
        <v>8270</v>
      </c>
      <c r="Q937" t="s">
        <v>8285</v>
      </c>
      <c r="R937" s="10">
        <f t="shared" si="86"/>
        <v>42368.083668981482</v>
      </c>
      <c r="S937" s="10">
        <f t="shared" si="87"/>
        <v>42398.083668981482</v>
      </c>
      <c r="T937">
        <f t="shared" si="88"/>
        <v>2015</v>
      </c>
      <c r="U937">
        <f t="shared" si="89"/>
        <v>12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84"/>
        <v>0</v>
      </c>
      <c r="O938" s="6" t="e">
        <f t="shared" si="85"/>
        <v>#DIV/0!</v>
      </c>
      <c r="P938" t="s">
        <v>8270</v>
      </c>
      <c r="Q938" t="s">
        <v>8285</v>
      </c>
      <c r="R938" s="10">
        <f t="shared" si="86"/>
        <v>40882.774178240739</v>
      </c>
      <c r="S938" s="10">
        <f t="shared" si="87"/>
        <v>40926.583333333336</v>
      </c>
      <c r="T938">
        <f t="shared" si="88"/>
        <v>2011</v>
      </c>
      <c r="U938">
        <f t="shared" si="89"/>
        <v>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84"/>
        <v>1.1428571428571429E-2</v>
      </c>
      <c r="O939" s="6">
        <f t="shared" si="85"/>
        <v>20</v>
      </c>
      <c r="P939" t="s">
        <v>8270</v>
      </c>
      <c r="Q939" t="s">
        <v>8285</v>
      </c>
      <c r="R939" s="10">
        <f t="shared" si="86"/>
        <v>41551.548113425924</v>
      </c>
      <c r="S939" s="10">
        <f t="shared" si="87"/>
        <v>41581.589780092589</v>
      </c>
      <c r="T939">
        <f t="shared" si="88"/>
        <v>2013</v>
      </c>
      <c r="U939">
        <f t="shared" si="89"/>
        <v>10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84"/>
        <v>3.5714285714285713E-3</v>
      </c>
      <c r="O940" s="6">
        <f t="shared" si="85"/>
        <v>25</v>
      </c>
      <c r="P940" t="s">
        <v>8270</v>
      </c>
      <c r="Q940" t="s">
        <v>8285</v>
      </c>
      <c r="R940" s="10">
        <f t="shared" si="86"/>
        <v>41124.229722222226</v>
      </c>
      <c r="S940" s="10">
        <f t="shared" si="87"/>
        <v>41154.229722222226</v>
      </c>
      <c r="T940">
        <f t="shared" si="88"/>
        <v>2012</v>
      </c>
      <c r="U940">
        <f t="shared" si="89"/>
        <v>8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84"/>
        <v>1.4545454545454545E-2</v>
      </c>
      <c r="O941" s="6">
        <f t="shared" si="85"/>
        <v>20</v>
      </c>
      <c r="P941" t="s">
        <v>8270</v>
      </c>
      <c r="Q941" t="s">
        <v>8285</v>
      </c>
      <c r="R941" s="10">
        <f t="shared" si="86"/>
        <v>41416.513171296298</v>
      </c>
      <c r="S941" s="10">
        <f t="shared" si="87"/>
        <v>41455.581944444442</v>
      </c>
      <c r="T941">
        <f t="shared" si="88"/>
        <v>2013</v>
      </c>
      <c r="U941">
        <f t="shared" si="89"/>
        <v>5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84"/>
        <v>0.17155555555555554</v>
      </c>
      <c r="O942" s="6">
        <f t="shared" si="85"/>
        <v>110.28571428571429</v>
      </c>
      <c r="P942" t="s">
        <v>8279</v>
      </c>
      <c r="Q942" t="s">
        <v>8281</v>
      </c>
      <c r="R942" s="10">
        <f t="shared" si="86"/>
        <v>42181.758402777778</v>
      </c>
      <c r="S942" s="10">
        <f t="shared" si="87"/>
        <v>42226.758402777778</v>
      </c>
      <c r="T942">
        <f t="shared" si="88"/>
        <v>2015</v>
      </c>
      <c r="U942">
        <f t="shared" si="89"/>
        <v>6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84"/>
        <v>2.3220000000000001E-2</v>
      </c>
      <c r="O943" s="6">
        <f t="shared" si="85"/>
        <v>37.451612903225808</v>
      </c>
      <c r="P943" t="s">
        <v>8279</v>
      </c>
      <c r="Q943" t="s">
        <v>8281</v>
      </c>
      <c r="R943" s="10">
        <f t="shared" si="86"/>
        <v>42745.846585648149</v>
      </c>
      <c r="S943" s="10">
        <f t="shared" si="87"/>
        <v>42775.846585648149</v>
      </c>
      <c r="T943">
        <f t="shared" si="88"/>
        <v>2017</v>
      </c>
      <c r="U943">
        <f t="shared" si="89"/>
        <v>1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84"/>
        <v>8.9066666666666669E-2</v>
      </c>
      <c r="O944" s="6">
        <f t="shared" si="85"/>
        <v>41.75</v>
      </c>
      <c r="P944" t="s">
        <v>8279</v>
      </c>
      <c r="Q944" t="s">
        <v>8281</v>
      </c>
      <c r="R944" s="10">
        <f t="shared" si="86"/>
        <v>42382.593287037038</v>
      </c>
      <c r="S944" s="10">
        <f t="shared" si="87"/>
        <v>42418.593287037038</v>
      </c>
      <c r="T944">
        <f t="shared" si="88"/>
        <v>2016</v>
      </c>
      <c r="U944">
        <f t="shared" si="89"/>
        <v>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84"/>
        <v>9.633333333333334E-2</v>
      </c>
      <c r="O945" s="6">
        <f t="shared" si="85"/>
        <v>24.083333333333332</v>
      </c>
      <c r="P945" t="s">
        <v>8279</v>
      </c>
      <c r="Q945" t="s">
        <v>8281</v>
      </c>
      <c r="R945" s="10">
        <f t="shared" si="86"/>
        <v>42673.41788194445</v>
      </c>
      <c r="S945" s="10">
        <f t="shared" si="87"/>
        <v>42703.459548611107</v>
      </c>
      <c r="T945">
        <f t="shared" si="88"/>
        <v>2016</v>
      </c>
      <c r="U945">
        <f t="shared" si="89"/>
        <v>10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84"/>
        <v>0.13325999999999999</v>
      </c>
      <c r="O946" s="6">
        <f t="shared" si="85"/>
        <v>69.40625</v>
      </c>
      <c r="P946" t="s">
        <v>8279</v>
      </c>
      <c r="Q946" t="s">
        <v>8281</v>
      </c>
      <c r="R946" s="10">
        <f t="shared" si="86"/>
        <v>42444.333912037036</v>
      </c>
      <c r="S946" s="10">
        <f t="shared" si="87"/>
        <v>42478.333333333328</v>
      </c>
      <c r="T946">
        <f t="shared" si="88"/>
        <v>2016</v>
      </c>
      <c r="U946">
        <f t="shared" si="89"/>
        <v>3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84"/>
        <v>2.4840000000000001E-2</v>
      </c>
      <c r="O947" s="6">
        <f t="shared" si="85"/>
        <v>155.25</v>
      </c>
      <c r="P947" t="s">
        <v>8279</v>
      </c>
      <c r="Q947" t="s">
        <v>8281</v>
      </c>
      <c r="R947" s="10">
        <f t="shared" si="86"/>
        <v>42732.622986111106</v>
      </c>
      <c r="S947" s="10">
        <f t="shared" si="87"/>
        <v>42784.749305555553</v>
      </c>
      <c r="T947">
        <f t="shared" si="88"/>
        <v>2016</v>
      </c>
      <c r="U947">
        <f t="shared" si="89"/>
        <v>12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84"/>
        <v>1.9066666666666666E-2</v>
      </c>
      <c r="O948" s="6">
        <f t="shared" si="85"/>
        <v>57.2</v>
      </c>
      <c r="P948" t="s">
        <v>8279</v>
      </c>
      <c r="Q948" t="s">
        <v>8281</v>
      </c>
      <c r="R948" s="10">
        <f t="shared" si="86"/>
        <v>42592.500555555554</v>
      </c>
      <c r="S948" s="10">
        <f t="shared" si="87"/>
        <v>42622.500555555554</v>
      </c>
      <c r="T948">
        <f t="shared" si="88"/>
        <v>2016</v>
      </c>
      <c r="U948">
        <f t="shared" si="89"/>
        <v>8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84"/>
        <v>0</v>
      </c>
      <c r="O949" s="6" t="e">
        <f t="shared" si="85"/>
        <v>#DIV/0!</v>
      </c>
      <c r="P949" t="s">
        <v>8279</v>
      </c>
      <c r="Q949" t="s">
        <v>8281</v>
      </c>
      <c r="R949" s="10">
        <f t="shared" si="86"/>
        <v>42491.531319444446</v>
      </c>
      <c r="S949" s="10">
        <f t="shared" si="87"/>
        <v>42551.531319444446</v>
      </c>
      <c r="T949">
        <f t="shared" si="88"/>
        <v>2016</v>
      </c>
      <c r="U949">
        <f t="shared" si="89"/>
        <v>5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84"/>
        <v>0.12</v>
      </c>
      <c r="O950" s="6">
        <f t="shared" si="85"/>
        <v>60</v>
      </c>
      <c r="P950" t="s">
        <v>8279</v>
      </c>
      <c r="Q950" t="s">
        <v>8281</v>
      </c>
      <c r="R950" s="10">
        <f t="shared" si="86"/>
        <v>42411.578287037039</v>
      </c>
      <c r="S950" s="10">
        <f t="shared" si="87"/>
        <v>42441.578287037039</v>
      </c>
      <c r="T950">
        <f t="shared" si="88"/>
        <v>2016</v>
      </c>
      <c r="U950">
        <f t="shared" si="89"/>
        <v>2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84"/>
        <v>1.3650000000000001E-2</v>
      </c>
      <c r="O951" s="6">
        <f t="shared" si="85"/>
        <v>39</v>
      </c>
      <c r="P951" t="s">
        <v>8279</v>
      </c>
      <c r="Q951" t="s">
        <v>8281</v>
      </c>
      <c r="R951" s="10">
        <f t="shared" si="86"/>
        <v>42360.793703703705</v>
      </c>
      <c r="S951" s="10">
        <f t="shared" si="87"/>
        <v>42420.793703703705</v>
      </c>
      <c r="T951">
        <f t="shared" si="88"/>
        <v>2015</v>
      </c>
      <c r="U951">
        <f t="shared" si="89"/>
        <v>12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84"/>
        <v>0.28039999999999998</v>
      </c>
      <c r="O952" s="6">
        <f t="shared" si="85"/>
        <v>58.416666666666664</v>
      </c>
      <c r="P952" t="s">
        <v>8279</v>
      </c>
      <c r="Q952" t="s">
        <v>8281</v>
      </c>
      <c r="R952" s="10">
        <f t="shared" si="86"/>
        <v>42356.500706018516</v>
      </c>
      <c r="S952" s="10">
        <f t="shared" si="87"/>
        <v>42386.500706018516</v>
      </c>
      <c r="T952">
        <f t="shared" si="88"/>
        <v>2015</v>
      </c>
      <c r="U952">
        <f t="shared" si="89"/>
        <v>12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84"/>
        <v>0.38390000000000002</v>
      </c>
      <c r="O953" s="6">
        <f t="shared" si="85"/>
        <v>158.63636363636363</v>
      </c>
      <c r="P953" t="s">
        <v>8279</v>
      </c>
      <c r="Q953" t="s">
        <v>8281</v>
      </c>
      <c r="R953" s="10">
        <f t="shared" si="86"/>
        <v>42480.403611111113</v>
      </c>
      <c r="S953" s="10">
        <f t="shared" si="87"/>
        <v>42525.403611111113</v>
      </c>
      <c r="T953">
        <f t="shared" si="88"/>
        <v>2016</v>
      </c>
      <c r="U953">
        <f t="shared" si="89"/>
        <v>4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84"/>
        <v>0.39942857142857141</v>
      </c>
      <c r="O954" s="6">
        <f t="shared" si="85"/>
        <v>99.857142857142861</v>
      </c>
      <c r="P954" t="s">
        <v>8279</v>
      </c>
      <c r="Q954" t="s">
        <v>8281</v>
      </c>
      <c r="R954" s="10">
        <f t="shared" si="86"/>
        <v>42662.363564814819</v>
      </c>
      <c r="S954" s="10">
        <f t="shared" si="87"/>
        <v>42692.405231481476</v>
      </c>
      <c r="T954">
        <f t="shared" si="88"/>
        <v>2016</v>
      </c>
      <c r="U954">
        <f t="shared" si="89"/>
        <v>10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84"/>
        <v>8.3999999999999995E-3</v>
      </c>
      <c r="O955" s="6">
        <f t="shared" si="85"/>
        <v>25.2</v>
      </c>
      <c r="P955" t="s">
        <v>8279</v>
      </c>
      <c r="Q955" t="s">
        <v>8281</v>
      </c>
      <c r="R955" s="10">
        <f t="shared" si="86"/>
        <v>41998.914340277777</v>
      </c>
      <c r="S955" s="10">
        <f t="shared" si="87"/>
        <v>42028.914340277777</v>
      </c>
      <c r="T955">
        <f t="shared" si="88"/>
        <v>2014</v>
      </c>
      <c r="U955">
        <f t="shared" si="89"/>
        <v>12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84"/>
        <v>0.43406666666666666</v>
      </c>
      <c r="O956" s="6">
        <f t="shared" si="85"/>
        <v>89.191780821917803</v>
      </c>
      <c r="P956" t="s">
        <v>8279</v>
      </c>
      <c r="Q956" t="s">
        <v>8281</v>
      </c>
      <c r="R956" s="10">
        <f t="shared" si="86"/>
        <v>42194.583784722221</v>
      </c>
      <c r="S956" s="10">
        <f t="shared" si="87"/>
        <v>42236.583784722221</v>
      </c>
      <c r="T956">
        <f t="shared" si="88"/>
        <v>2015</v>
      </c>
      <c r="U956">
        <f t="shared" si="89"/>
        <v>7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84"/>
        <v>5.6613333333333335E-2</v>
      </c>
      <c r="O957" s="6">
        <f t="shared" si="85"/>
        <v>182.6236559139785</v>
      </c>
      <c r="P957" t="s">
        <v>8279</v>
      </c>
      <c r="Q957" t="s">
        <v>8281</v>
      </c>
      <c r="R957" s="10">
        <f t="shared" si="86"/>
        <v>42586.045138888891</v>
      </c>
      <c r="S957" s="10">
        <f t="shared" si="87"/>
        <v>42626.045138888891</v>
      </c>
      <c r="T957">
        <f t="shared" si="88"/>
        <v>2016</v>
      </c>
      <c r="U957">
        <f t="shared" si="89"/>
        <v>8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84"/>
        <v>1.7219999999999999E-2</v>
      </c>
      <c r="O958" s="6">
        <f t="shared" si="85"/>
        <v>50.647058823529413</v>
      </c>
      <c r="P958" t="s">
        <v>8279</v>
      </c>
      <c r="Q958" t="s">
        <v>8281</v>
      </c>
      <c r="R958" s="10">
        <f t="shared" si="86"/>
        <v>42060.663877314815</v>
      </c>
      <c r="S958" s="10">
        <f t="shared" si="87"/>
        <v>42120.622210648144</v>
      </c>
      <c r="T958">
        <f t="shared" si="88"/>
        <v>2015</v>
      </c>
      <c r="U958">
        <f t="shared" si="89"/>
        <v>2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84"/>
        <v>1.9416666666666665E-2</v>
      </c>
      <c r="O959" s="6">
        <f t="shared" si="85"/>
        <v>33.285714285714285</v>
      </c>
      <c r="P959" t="s">
        <v>8279</v>
      </c>
      <c r="Q959" t="s">
        <v>8281</v>
      </c>
      <c r="R959" s="10">
        <f t="shared" si="86"/>
        <v>42660.302465277782</v>
      </c>
      <c r="S959" s="10">
        <f t="shared" si="87"/>
        <v>42691.344131944439</v>
      </c>
      <c r="T959">
        <f t="shared" si="88"/>
        <v>2016</v>
      </c>
      <c r="U959">
        <f t="shared" si="89"/>
        <v>10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84"/>
        <v>0.11328275684711328</v>
      </c>
      <c r="O960" s="6">
        <f t="shared" si="85"/>
        <v>51.823529411764703</v>
      </c>
      <c r="P960" t="s">
        <v>8279</v>
      </c>
      <c r="Q960" t="s">
        <v>8281</v>
      </c>
      <c r="R960" s="10">
        <f t="shared" si="86"/>
        <v>42082.552812499998</v>
      </c>
      <c r="S960" s="10">
        <f t="shared" si="87"/>
        <v>42103.957638888889</v>
      </c>
      <c r="T960">
        <f t="shared" si="88"/>
        <v>2015</v>
      </c>
      <c r="U960">
        <f t="shared" si="89"/>
        <v>3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84"/>
        <v>0.3886</v>
      </c>
      <c r="O961" s="6">
        <f t="shared" si="85"/>
        <v>113.62573099415205</v>
      </c>
      <c r="P961" t="s">
        <v>8279</v>
      </c>
      <c r="Q961" t="s">
        <v>8281</v>
      </c>
      <c r="R961" s="10">
        <f t="shared" si="86"/>
        <v>41992.924363425926</v>
      </c>
      <c r="S961" s="10">
        <f t="shared" si="87"/>
        <v>42022.924363425926</v>
      </c>
      <c r="T961">
        <f t="shared" si="88"/>
        <v>2014</v>
      </c>
      <c r="U961">
        <f t="shared" si="89"/>
        <v>12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84"/>
        <v>0.46100628930817611</v>
      </c>
      <c r="O962" s="6">
        <f t="shared" si="85"/>
        <v>136.46276595744681</v>
      </c>
      <c r="P962" t="s">
        <v>8279</v>
      </c>
      <c r="Q962" t="s">
        <v>8281</v>
      </c>
      <c r="R962" s="10">
        <f t="shared" si="86"/>
        <v>42766.376793981486</v>
      </c>
      <c r="S962" s="10">
        <f t="shared" si="87"/>
        <v>42808.335127314815</v>
      </c>
      <c r="T962">
        <f t="shared" si="88"/>
        <v>2017</v>
      </c>
      <c r="U962">
        <f t="shared" si="89"/>
        <v>1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90">E963/D963</f>
        <v>0.42188421052631581</v>
      </c>
      <c r="O963" s="6">
        <f t="shared" ref="O963:O1026" si="91">E963/L963</f>
        <v>364.35454545454547</v>
      </c>
      <c r="P963" t="s">
        <v>8279</v>
      </c>
      <c r="Q963" t="s">
        <v>8281</v>
      </c>
      <c r="R963" s="10">
        <f t="shared" ref="R963:R1026" si="92">(J963/86400)+25569+(-6/24)</f>
        <v>42740.443692129629</v>
      </c>
      <c r="S963" s="10">
        <f t="shared" ref="S963:S1026" si="93">(I963/86400)+25569+(-6/24)</f>
        <v>42786.541666666672</v>
      </c>
      <c r="T963">
        <f t="shared" ref="T963:T1026" si="94">YEAR(R963)</f>
        <v>2017</v>
      </c>
      <c r="U963">
        <f t="shared" ref="U963:U1026" si="95">MONTH(R963)</f>
        <v>1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90"/>
        <v>0.2848</v>
      </c>
      <c r="O964" s="6">
        <f t="shared" si="91"/>
        <v>19.243243243243242</v>
      </c>
      <c r="P964" t="s">
        <v>8279</v>
      </c>
      <c r="Q964" t="s">
        <v>8281</v>
      </c>
      <c r="R964" s="10">
        <f t="shared" si="92"/>
        <v>42373.462418981479</v>
      </c>
      <c r="S964" s="10">
        <f t="shared" si="93"/>
        <v>42411.462418981479</v>
      </c>
      <c r="T964">
        <f t="shared" si="94"/>
        <v>2016</v>
      </c>
      <c r="U964">
        <f t="shared" si="95"/>
        <v>1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90"/>
        <v>1.0771428571428571E-2</v>
      </c>
      <c r="O965" s="6">
        <f t="shared" si="91"/>
        <v>41.888888888888886</v>
      </c>
      <c r="P965" t="s">
        <v>8279</v>
      </c>
      <c r="Q965" t="s">
        <v>8281</v>
      </c>
      <c r="R965" s="10">
        <f t="shared" si="92"/>
        <v>42625.385636574079</v>
      </c>
      <c r="S965" s="10">
        <f t="shared" si="93"/>
        <v>42660.385636574079</v>
      </c>
      <c r="T965">
        <f t="shared" si="94"/>
        <v>2016</v>
      </c>
      <c r="U965">
        <f t="shared" si="95"/>
        <v>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90"/>
        <v>7.9909090909090902E-3</v>
      </c>
      <c r="O966" s="6">
        <f t="shared" si="91"/>
        <v>30.310344827586206</v>
      </c>
      <c r="P966" t="s">
        <v>8279</v>
      </c>
      <c r="Q966" t="s">
        <v>8281</v>
      </c>
      <c r="R966" s="10">
        <f t="shared" si="92"/>
        <v>42208.378692129627</v>
      </c>
      <c r="S966" s="10">
        <f t="shared" si="93"/>
        <v>42248.378692129627</v>
      </c>
      <c r="T966">
        <f t="shared" si="94"/>
        <v>2015</v>
      </c>
      <c r="U966">
        <f t="shared" si="95"/>
        <v>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90"/>
        <v>1.192E-2</v>
      </c>
      <c r="O967" s="6">
        <f t="shared" si="91"/>
        <v>49.666666666666664</v>
      </c>
      <c r="P967" t="s">
        <v>8279</v>
      </c>
      <c r="Q967" t="s">
        <v>8281</v>
      </c>
      <c r="R967" s="10">
        <f t="shared" si="92"/>
        <v>42636.766736111109</v>
      </c>
      <c r="S967" s="10">
        <f t="shared" si="93"/>
        <v>42668.915972222225</v>
      </c>
      <c r="T967">
        <f t="shared" si="94"/>
        <v>2016</v>
      </c>
      <c r="U967">
        <f t="shared" si="95"/>
        <v>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90"/>
        <v>0.14799999999999999</v>
      </c>
      <c r="O968" s="6">
        <f t="shared" si="91"/>
        <v>59.2</v>
      </c>
      <c r="P968" t="s">
        <v>8279</v>
      </c>
      <c r="Q968" t="s">
        <v>8281</v>
      </c>
      <c r="R968" s="10">
        <f t="shared" si="92"/>
        <v>42619.385787037041</v>
      </c>
      <c r="S968" s="10">
        <f t="shared" si="93"/>
        <v>42649.385787037041</v>
      </c>
      <c r="T968">
        <f t="shared" si="94"/>
        <v>2016</v>
      </c>
      <c r="U968">
        <f t="shared" si="95"/>
        <v>9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90"/>
        <v>0.17810000000000001</v>
      </c>
      <c r="O969" s="6">
        <f t="shared" si="91"/>
        <v>43.97530864197531</v>
      </c>
      <c r="P969" t="s">
        <v>8279</v>
      </c>
      <c r="Q969" t="s">
        <v>8281</v>
      </c>
      <c r="R969" s="10">
        <f t="shared" si="92"/>
        <v>42422.004328703704</v>
      </c>
      <c r="S969" s="10">
        <f t="shared" si="93"/>
        <v>42481.96266203704</v>
      </c>
      <c r="T969">
        <f t="shared" si="94"/>
        <v>2016</v>
      </c>
      <c r="U969">
        <f t="shared" si="95"/>
        <v>2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90"/>
        <v>1.325E-2</v>
      </c>
      <c r="O970" s="6">
        <f t="shared" si="91"/>
        <v>26.5</v>
      </c>
      <c r="P970" t="s">
        <v>8279</v>
      </c>
      <c r="Q970" t="s">
        <v>8281</v>
      </c>
      <c r="R970" s="10">
        <f t="shared" si="92"/>
        <v>41836.597615740742</v>
      </c>
      <c r="S970" s="10">
        <f t="shared" si="93"/>
        <v>41866.597615740742</v>
      </c>
      <c r="T970">
        <f t="shared" si="94"/>
        <v>2014</v>
      </c>
      <c r="U970">
        <f t="shared" si="95"/>
        <v>7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90"/>
        <v>0.46666666666666667</v>
      </c>
      <c r="O971" s="6">
        <f t="shared" si="91"/>
        <v>1272.7272727272727</v>
      </c>
      <c r="P971" t="s">
        <v>8279</v>
      </c>
      <c r="Q971" t="s">
        <v>8281</v>
      </c>
      <c r="R971" s="10">
        <f t="shared" si="92"/>
        <v>42742.05332175926</v>
      </c>
      <c r="S971" s="10">
        <f t="shared" si="93"/>
        <v>42775.05332175926</v>
      </c>
      <c r="T971">
        <f t="shared" si="94"/>
        <v>2017</v>
      </c>
      <c r="U971">
        <f t="shared" si="95"/>
        <v>1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90"/>
        <v>0.4592</v>
      </c>
      <c r="O972" s="6">
        <f t="shared" si="91"/>
        <v>164</v>
      </c>
      <c r="P972" t="s">
        <v>8279</v>
      </c>
      <c r="Q972" t="s">
        <v>8281</v>
      </c>
      <c r="R972" s="10">
        <f t="shared" si="92"/>
        <v>42720.970520833333</v>
      </c>
      <c r="S972" s="10">
        <f t="shared" si="93"/>
        <v>42757.957638888889</v>
      </c>
      <c r="T972">
        <f t="shared" si="94"/>
        <v>2016</v>
      </c>
      <c r="U972">
        <f t="shared" si="95"/>
        <v>12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90"/>
        <v>2.2599999999999999E-3</v>
      </c>
      <c r="O973" s="6">
        <f t="shared" si="91"/>
        <v>45.2</v>
      </c>
      <c r="P973" t="s">
        <v>8279</v>
      </c>
      <c r="Q973" t="s">
        <v>8281</v>
      </c>
      <c r="R973" s="10">
        <f t="shared" si="92"/>
        <v>42111.459027777775</v>
      </c>
      <c r="S973" s="10">
        <f t="shared" si="93"/>
        <v>42156.459027777775</v>
      </c>
      <c r="T973">
        <f t="shared" si="94"/>
        <v>2015</v>
      </c>
      <c r="U973">
        <f t="shared" si="95"/>
        <v>4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90"/>
        <v>0.34625</v>
      </c>
      <c r="O974" s="6">
        <f t="shared" si="91"/>
        <v>153.88888888888889</v>
      </c>
      <c r="P974" t="s">
        <v>8279</v>
      </c>
      <c r="Q974" t="s">
        <v>8281</v>
      </c>
      <c r="R974" s="10">
        <f t="shared" si="92"/>
        <v>41856.615717592591</v>
      </c>
      <c r="S974" s="10">
        <f t="shared" si="93"/>
        <v>41886.040972222225</v>
      </c>
      <c r="T974">
        <f t="shared" si="94"/>
        <v>2014</v>
      </c>
      <c r="U974">
        <f t="shared" si="95"/>
        <v>8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90"/>
        <v>2.0549999999999999E-2</v>
      </c>
      <c r="O975" s="6">
        <f t="shared" si="91"/>
        <v>51.375</v>
      </c>
      <c r="P975" t="s">
        <v>8279</v>
      </c>
      <c r="Q975" t="s">
        <v>8281</v>
      </c>
      <c r="R975" s="10">
        <f t="shared" si="92"/>
        <v>42256.764965277776</v>
      </c>
      <c r="S975" s="10">
        <f t="shared" si="93"/>
        <v>42316.806631944448</v>
      </c>
      <c r="T975">
        <f t="shared" si="94"/>
        <v>2015</v>
      </c>
      <c r="U975">
        <f t="shared" si="95"/>
        <v>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90"/>
        <v>5.5999999999999999E-3</v>
      </c>
      <c r="O976" s="6">
        <f t="shared" si="91"/>
        <v>93.333333333333329</v>
      </c>
      <c r="P976" t="s">
        <v>8279</v>
      </c>
      <c r="Q976" t="s">
        <v>8281</v>
      </c>
      <c r="R976" s="10">
        <f t="shared" si="92"/>
        <v>42424.499490740738</v>
      </c>
      <c r="S976" s="10">
        <f t="shared" si="93"/>
        <v>42454.457824074074</v>
      </c>
      <c r="T976">
        <f t="shared" si="94"/>
        <v>2016</v>
      </c>
      <c r="U976">
        <f t="shared" si="95"/>
        <v>2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90"/>
        <v>2.6069999999999999E-2</v>
      </c>
      <c r="O977" s="6">
        <f t="shared" si="91"/>
        <v>108.625</v>
      </c>
      <c r="P977" t="s">
        <v>8279</v>
      </c>
      <c r="Q977" t="s">
        <v>8281</v>
      </c>
      <c r="R977" s="10">
        <f t="shared" si="92"/>
        <v>42489.446585648147</v>
      </c>
      <c r="S977" s="10">
        <f t="shared" si="93"/>
        <v>42549.446585648147</v>
      </c>
      <c r="T977">
        <f t="shared" si="94"/>
        <v>2016</v>
      </c>
      <c r="U977">
        <f t="shared" si="95"/>
        <v>4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90"/>
        <v>1.9259999999999999E-2</v>
      </c>
      <c r="O978" s="6">
        <f t="shared" si="91"/>
        <v>160.5</v>
      </c>
      <c r="P978" t="s">
        <v>8279</v>
      </c>
      <c r="Q978" t="s">
        <v>8281</v>
      </c>
      <c r="R978" s="10">
        <f t="shared" si="92"/>
        <v>42184.808993055558</v>
      </c>
      <c r="S978" s="10">
        <f t="shared" si="93"/>
        <v>42229.808993055558</v>
      </c>
      <c r="T978">
        <f t="shared" si="94"/>
        <v>2015</v>
      </c>
      <c r="U978">
        <f t="shared" si="95"/>
        <v>6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90"/>
        <v>0.33666666666666667</v>
      </c>
      <c r="O979" s="6">
        <f t="shared" si="91"/>
        <v>75.75</v>
      </c>
      <c r="P979" t="s">
        <v>8279</v>
      </c>
      <c r="Q979" t="s">
        <v>8281</v>
      </c>
      <c r="R979" s="10">
        <f t="shared" si="92"/>
        <v>42391.692094907412</v>
      </c>
      <c r="S979" s="10">
        <f t="shared" si="93"/>
        <v>42421.692094907412</v>
      </c>
      <c r="T979">
        <f t="shared" si="94"/>
        <v>2016</v>
      </c>
      <c r="U979">
        <f t="shared" si="95"/>
        <v>1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90"/>
        <v>0.5626326718299024</v>
      </c>
      <c r="O980" s="6">
        <f t="shared" si="91"/>
        <v>790.83739837398377</v>
      </c>
      <c r="P980" t="s">
        <v>8279</v>
      </c>
      <c r="Q980" t="s">
        <v>8281</v>
      </c>
      <c r="R980" s="10">
        <f t="shared" si="92"/>
        <v>42395.059039351851</v>
      </c>
      <c r="S980" s="10">
        <f t="shared" si="93"/>
        <v>42425.059039351851</v>
      </c>
      <c r="T980">
        <f t="shared" si="94"/>
        <v>2016</v>
      </c>
      <c r="U980">
        <f t="shared" si="95"/>
        <v>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90"/>
        <v>0.82817600000000002</v>
      </c>
      <c r="O981" s="6">
        <f t="shared" si="91"/>
        <v>301.93916666666667</v>
      </c>
      <c r="P981" t="s">
        <v>8279</v>
      </c>
      <c r="Q981" t="s">
        <v>8281</v>
      </c>
      <c r="R981" s="10">
        <f t="shared" si="92"/>
        <v>42506.166990740741</v>
      </c>
      <c r="S981" s="10">
        <f t="shared" si="93"/>
        <v>42541.540972222225</v>
      </c>
      <c r="T981">
        <f t="shared" si="94"/>
        <v>2016</v>
      </c>
      <c r="U981">
        <f t="shared" si="95"/>
        <v>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90"/>
        <v>0.14860000000000001</v>
      </c>
      <c r="O982" s="6">
        <f t="shared" si="91"/>
        <v>47.935483870967744</v>
      </c>
      <c r="P982" t="s">
        <v>8279</v>
      </c>
      <c r="Q982" t="s">
        <v>8281</v>
      </c>
      <c r="R982" s="10">
        <f t="shared" si="92"/>
        <v>41928.654189814813</v>
      </c>
      <c r="S982" s="10">
        <f t="shared" si="93"/>
        <v>41973.695856481485</v>
      </c>
      <c r="T982">
        <f t="shared" si="94"/>
        <v>2014</v>
      </c>
      <c r="U982">
        <f t="shared" si="95"/>
        <v>10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90"/>
        <v>1.2375123751237513E-4</v>
      </c>
      <c r="O983" s="6">
        <f t="shared" si="91"/>
        <v>2.75</v>
      </c>
      <c r="P983" t="s">
        <v>8279</v>
      </c>
      <c r="Q983" t="s">
        <v>8281</v>
      </c>
      <c r="R983" s="10">
        <f t="shared" si="92"/>
        <v>41830.697013888886</v>
      </c>
      <c r="S983" s="10">
        <f t="shared" si="93"/>
        <v>41860.697013888886</v>
      </c>
      <c r="T983">
        <f t="shared" si="94"/>
        <v>2014</v>
      </c>
      <c r="U983">
        <f t="shared" si="95"/>
        <v>7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90"/>
        <v>1.7142857142857143E-4</v>
      </c>
      <c r="O984" s="6">
        <f t="shared" si="91"/>
        <v>1</v>
      </c>
      <c r="P984" t="s">
        <v>8279</v>
      </c>
      <c r="Q984" t="s">
        <v>8281</v>
      </c>
      <c r="R984" s="10">
        <f t="shared" si="92"/>
        <v>42615.503310185188</v>
      </c>
      <c r="S984" s="10">
        <f t="shared" si="93"/>
        <v>42645.503310185188</v>
      </c>
      <c r="T984">
        <f t="shared" si="94"/>
        <v>2016</v>
      </c>
      <c r="U984">
        <f t="shared" si="95"/>
        <v>9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90"/>
        <v>0.2950613611721471</v>
      </c>
      <c r="O985" s="6">
        <f t="shared" si="91"/>
        <v>171.79329608938548</v>
      </c>
      <c r="P985" t="s">
        <v>8279</v>
      </c>
      <c r="Q985" t="s">
        <v>8281</v>
      </c>
      <c r="R985" s="10">
        <f t="shared" si="92"/>
        <v>42574.417650462958</v>
      </c>
      <c r="S985" s="10">
        <f t="shared" si="93"/>
        <v>42605.620833333334</v>
      </c>
      <c r="T985">
        <f t="shared" si="94"/>
        <v>2016</v>
      </c>
      <c r="U985">
        <f t="shared" si="95"/>
        <v>7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90"/>
        <v>1.06E-2</v>
      </c>
      <c r="O986" s="6">
        <f t="shared" si="91"/>
        <v>35.333333333333336</v>
      </c>
      <c r="P986" t="s">
        <v>8279</v>
      </c>
      <c r="Q986" t="s">
        <v>8281</v>
      </c>
      <c r="R986" s="10">
        <f t="shared" si="92"/>
        <v>42060.86583333333</v>
      </c>
      <c r="S986" s="10">
        <f t="shared" si="93"/>
        <v>42090.824166666665</v>
      </c>
      <c r="T986">
        <f t="shared" si="94"/>
        <v>2015</v>
      </c>
      <c r="U986">
        <f t="shared" si="95"/>
        <v>2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90"/>
        <v>6.2933333333333327E-2</v>
      </c>
      <c r="O987" s="6">
        <f t="shared" si="91"/>
        <v>82.086956521739125</v>
      </c>
      <c r="P987" t="s">
        <v>8279</v>
      </c>
      <c r="Q987" t="s">
        <v>8281</v>
      </c>
      <c r="R987" s="10">
        <f t="shared" si="92"/>
        <v>42339.717708333337</v>
      </c>
      <c r="S987" s="10">
        <f t="shared" si="93"/>
        <v>42369.708333333328</v>
      </c>
      <c r="T987">
        <f t="shared" si="94"/>
        <v>2015</v>
      </c>
      <c r="U987">
        <f t="shared" si="95"/>
        <v>12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90"/>
        <v>0.1275</v>
      </c>
      <c r="O988" s="6">
        <f t="shared" si="91"/>
        <v>110.8695652173913</v>
      </c>
      <c r="P988" t="s">
        <v>8279</v>
      </c>
      <c r="Q988" t="s">
        <v>8281</v>
      </c>
      <c r="R988" s="10">
        <f t="shared" si="92"/>
        <v>42324.517361111109</v>
      </c>
      <c r="S988" s="10">
        <f t="shared" si="93"/>
        <v>42378.75</v>
      </c>
      <c r="T988">
        <f t="shared" si="94"/>
        <v>2015</v>
      </c>
      <c r="U988">
        <f t="shared" si="95"/>
        <v>11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90"/>
        <v>0.13220000000000001</v>
      </c>
      <c r="O989" s="6">
        <f t="shared" si="91"/>
        <v>161.21951219512195</v>
      </c>
      <c r="P989" t="s">
        <v>8279</v>
      </c>
      <c r="Q989" t="s">
        <v>8281</v>
      </c>
      <c r="R989" s="10">
        <f t="shared" si="92"/>
        <v>41773.044560185182</v>
      </c>
      <c r="S989" s="10">
        <f t="shared" si="93"/>
        <v>41813.044560185182</v>
      </c>
      <c r="T989">
        <f t="shared" si="94"/>
        <v>2014</v>
      </c>
      <c r="U989">
        <f t="shared" si="95"/>
        <v>5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90"/>
        <v>0</v>
      </c>
      <c r="O990" s="6" t="e">
        <f t="shared" si="91"/>
        <v>#DIV/0!</v>
      </c>
      <c r="P990" t="s">
        <v>8279</v>
      </c>
      <c r="Q990" t="s">
        <v>8281</v>
      </c>
      <c r="R990" s="10">
        <f t="shared" si="92"/>
        <v>42614.106770833328</v>
      </c>
      <c r="S990" s="10">
        <f t="shared" si="93"/>
        <v>42644.106770833328</v>
      </c>
      <c r="T990">
        <f t="shared" si="94"/>
        <v>2016</v>
      </c>
      <c r="U990">
        <f t="shared" si="95"/>
        <v>9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90"/>
        <v>0.16769999999999999</v>
      </c>
      <c r="O991" s="6">
        <f t="shared" si="91"/>
        <v>52.40625</v>
      </c>
      <c r="P991" t="s">
        <v>8279</v>
      </c>
      <c r="Q991" t="s">
        <v>8281</v>
      </c>
      <c r="R991" s="10">
        <f t="shared" si="92"/>
        <v>42611.683969907404</v>
      </c>
      <c r="S991" s="10">
        <f t="shared" si="93"/>
        <v>42641.683969907404</v>
      </c>
      <c r="T991">
        <f t="shared" si="94"/>
        <v>2016</v>
      </c>
      <c r="U991">
        <f t="shared" si="95"/>
        <v>8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90"/>
        <v>1.0399999999999999E-3</v>
      </c>
      <c r="O992" s="6">
        <f t="shared" si="91"/>
        <v>13</v>
      </c>
      <c r="P992" t="s">
        <v>8279</v>
      </c>
      <c r="Q992" t="s">
        <v>8281</v>
      </c>
      <c r="R992" s="10">
        <f t="shared" si="92"/>
        <v>41855.534305555557</v>
      </c>
      <c r="S992" s="10">
        <f t="shared" si="93"/>
        <v>41885.534305555557</v>
      </c>
      <c r="T992">
        <f t="shared" si="94"/>
        <v>2014</v>
      </c>
      <c r="U992">
        <f t="shared" si="95"/>
        <v>8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90"/>
        <v>4.24E-2</v>
      </c>
      <c r="O993" s="6">
        <f t="shared" si="91"/>
        <v>30.285714285714285</v>
      </c>
      <c r="P993" t="s">
        <v>8279</v>
      </c>
      <c r="Q993" t="s">
        <v>8281</v>
      </c>
      <c r="R993" s="10">
        <f t="shared" si="92"/>
        <v>42538.50680555556</v>
      </c>
      <c r="S993" s="10">
        <f t="shared" si="93"/>
        <v>42563.535416666666</v>
      </c>
      <c r="T993">
        <f t="shared" si="94"/>
        <v>2016</v>
      </c>
      <c r="U993">
        <f t="shared" si="95"/>
        <v>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90"/>
        <v>4.6699999999999997E-3</v>
      </c>
      <c r="O994" s="6">
        <f t="shared" si="91"/>
        <v>116.75</v>
      </c>
      <c r="P994" t="s">
        <v>8279</v>
      </c>
      <c r="Q994" t="s">
        <v>8281</v>
      </c>
      <c r="R994" s="10">
        <f t="shared" si="92"/>
        <v>42437.674988425926</v>
      </c>
      <c r="S994" s="10">
        <f t="shared" si="93"/>
        <v>42497.633321759262</v>
      </c>
      <c r="T994">
        <f t="shared" si="94"/>
        <v>2016</v>
      </c>
      <c r="U994">
        <f t="shared" si="95"/>
        <v>3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90"/>
        <v>0.25087142857142858</v>
      </c>
      <c r="O995" s="6">
        <f t="shared" si="91"/>
        <v>89.59693877551021</v>
      </c>
      <c r="P995" t="s">
        <v>8279</v>
      </c>
      <c r="Q995" t="s">
        <v>8281</v>
      </c>
      <c r="R995" s="10">
        <f t="shared" si="92"/>
        <v>42652.714907407411</v>
      </c>
      <c r="S995" s="10">
        <f t="shared" si="93"/>
        <v>42685.958333333328</v>
      </c>
      <c r="T995">
        <f t="shared" si="94"/>
        <v>2016</v>
      </c>
      <c r="U995">
        <f t="shared" si="95"/>
        <v>10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90"/>
        <v>2.3345000000000001E-2</v>
      </c>
      <c r="O996" s="6">
        <f t="shared" si="91"/>
        <v>424.45454545454544</v>
      </c>
      <c r="P996" t="s">
        <v>8279</v>
      </c>
      <c r="Q996" t="s">
        <v>8281</v>
      </c>
      <c r="R996" s="10">
        <f t="shared" si="92"/>
        <v>41921.013078703705</v>
      </c>
      <c r="S996" s="10">
        <f t="shared" si="93"/>
        <v>41973.707638888889</v>
      </c>
      <c r="T996">
        <f t="shared" si="94"/>
        <v>2014</v>
      </c>
      <c r="U996">
        <f t="shared" si="95"/>
        <v>10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90"/>
        <v>7.2599999999999998E-2</v>
      </c>
      <c r="O997" s="6">
        <f t="shared" si="91"/>
        <v>80.666666666666671</v>
      </c>
      <c r="P997" t="s">
        <v>8279</v>
      </c>
      <c r="Q997" t="s">
        <v>8281</v>
      </c>
      <c r="R997" s="10">
        <f t="shared" si="92"/>
        <v>41947.690740740742</v>
      </c>
      <c r="S997" s="10">
        <f t="shared" si="93"/>
        <v>41972.416666666672</v>
      </c>
      <c r="T997">
        <f t="shared" si="94"/>
        <v>2014</v>
      </c>
      <c r="U997">
        <f t="shared" si="95"/>
        <v>11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90"/>
        <v>1.6250000000000001E-2</v>
      </c>
      <c r="O998" s="6">
        <f t="shared" si="91"/>
        <v>13</v>
      </c>
      <c r="P998" t="s">
        <v>8279</v>
      </c>
      <c r="Q998" t="s">
        <v>8281</v>
      </c>
      <c r="R998" s="10">
        <f t="shared" si="92"/>
        <v>41817.616435185184</v>
      </c>
      <c r="S998" s="10">
        <f t="shared" si="93"/>
        <v>41847.393750000003</v>
      </c>
      <c r="T998">
        <f t="shared" si="94"/>
        <v>2014</v>
      </c>
      <c r="U998">
        <f t="shared" si="95"/>
        <v>6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90"/>
        <v>1.2999999999999999E-2</v>
      </c>
      <c r="O999" s="6">
        <f t="shared" si="91"/>
        <v>8.125</v>
      </c>
      <c r="P999" t="s">
        <v>8279</v>
      </c>
      <c r="Q999" t="s">
        <v>8281</v>
      </c>
      <c r="R999" s="10">
        <f t="shared" si="92"/>
        <v>41940.85297453704</v>
      </c>
      <c r="S999" s="10">
        <f t="shared" si="93"/>
        <v>41970.894641203704</v>
      </c>
      <c r="T999">
        <f t="shared" si="94"/>
        <v>2014</v>
      </c>
      <c r="U999">
        <f t="shared" si="95"/>
        <v>10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90"/>
        <v>0.58558333333333334</v>
      </c>
      <c r="O1000" s="6">
        <f t="shared" si="91"/>
        <v>153.42794759825327</v>
      </c>
      <c r="P1000" t="s">
        <v>8279</v>
      </c>
      <c r="Q1000" t="s">
        <v>8281</v>
      </c>
      <c r="R1000" s="10">
        <f t="shared" si="92"/>
        <v>42281.918993055559</v>
      </c>
      <c r="S1000" s="10">
        <f t="shared" si="93"/>
        <v>42326.960659722223</v>
      </c>
      <c r="T1000">
        <f t="shared" si="94"/>
        <v>2015</v>
      </c>
      <c r="U1000">
        <f t="shared" si="95"/>
        <v>10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90"/>
        <v>7.7886666666666673E-2</v>
      </c>
      <c r="O1001" s="6">
        <f t="shared" si="91"/>
        <v>292.07499999999999</v>
      </c>
      <c r="P1001" t="s">
        <v>8279</v>
      </c>
      <c r="Q1001" t="s">
        <v>8281</v>
      </c>
      <c r="R1001" s="10">
        <f t="shared" si="92"/>
        <v>41926.04965277778</v>
      </c>
      <c r="S1001" s="10">
        <f t="shared" si="93"/>
        <v>41956.084722222222</v>
      </c>
      <c r="T1001">
        <f t="shared" si="94"/>
        <v>2014</v>
      </c>
      <c r="U1001">
        <f t="shared" si="95"/>
        <v>10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90"/>
        <v>2.2157147647256063E-2</v>
      </c>
      <c r="O1002" s="6">
        <f t="shared" si="91"/>
        <v>3304</v>
      </c>
      <c r="P1002" t="s">
        <v>8279</v>
      </c>
      <c r="Q1002" t="s">
        <v>8281</v>
      </c>
      <c r="R1002" s="10">
        <f t="shared" si="92"/>
        <v>42748.80972222222</v>
      </c>
      <c r="S1002" s="10">
        <f t="shared" si="93"/>
        <v>42808.768055555556</v>
      </c>
      <c r="T1002">
        <f t="shared" si="94"/>
        <v>2017</v>
      </c>
      <c r="U1002">
        <f t="shared" si="95"/>
        <v>1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90"/>
        <v>1.04</v>
      </c>
      <c r="O1003" s="6">
        <f t="shared" si="91"/>
        <v>1300</v>
      </c>
      <c r="P1003" t="s">
        <v>8279</v>
      </c>
      <c r="Q1003" t="s">
        <v>8281</v>
      </c>
      <c r="R1003" s="10">
        <f t="shared" si="92"/>
        <v>42720.470057870371</v>
      </c>
      <c r="S1003" s="10">
        <f t="shared" si="93"/>
        <v>42765.470057870371</v>
      </c>
      <c r="T1003">
        <f t="shared" si="94"/>
        <v>2016</v>
      </c>
      <c r="U1003">
        <f t="shared" si="95"/>
        <v>12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90"/>
        <v>0.29602960296029601</v>
      </c>
      <c r="O1004" s="6">
        <f t="shared" si="91"/>
        <v>134.54545454545453</v>
      </c>
      <c r="P1004" t="s">
        <v>8279</v>
      </c>
      <c r="Q1004" t="s">
        <v>8281</v>
      </c>
      <c r="R1004" s="10">
        <f t="shared" si="92"/>
        <v>42325.434189814812</v>
      </c>
      <c r="S1004" s="10">
        <f t="shared" si="93"/>
        <v>42354.999305555553</v>
      </c>
      <c r="T1004">
        <f t="shared" si="94"/>
        <v>2015</v>
      </c>
      <c r="U1004">
        <f t="shared" si="95"/>
        <v>11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90"/>
        <v>0.16055</v>
      </c>
      <c r="O1005" s="6">
        <f t="shared" si="91"/>
        <v>214.06666666666666</v>
      </c>
      <c r="P1005" t="s">
        <v>8279</v>
      </c>
      <c r="Q1005" t="s">
        <v>8281</v>
      </c>
      <c r="R1005" s="10">
        <f t="shared" si="92"/>
        <v>42780.459039351852</v>
      </c>
      <c r="S1005" s="10">
        <f t="shared" si="93"/>
        <v>42810.417372685188</v>
      </c>
      <c r="T1005">
        <f t="shared" si="94"/>
        <v>2017</v>
      </c>
      <c r="U1005">
        <f t="shared" si="95"/>
        <v>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90"/>
        <v>0.82208000000000003</v>
      </c>
      <c r="O1006" s="6">
        <f t="shared" si="91"/>
        <v>216.33684210526314</v>
      </c>
      <c r="P1006" t="s">
        <v>8279</v>
      </c>
      <c r="Q1006" t="s">
        <v>8281</v>
      </c>
      <c r="R1006" s="10">
        <f t="shared" si="92"/>
        <v>42388.458645833336</v>
      </c>
      <c r="S1006" s="10">
        <f t="shared" si="93"/>
        <v>42418.458645833336</v>
      </c>
      <c r="T1006">
        <f t="shared" si="94"/>
        <v>2016</v>
      </c>
      <c r="U1006">
        <f t="shared" si="95"/>
        <v>1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90"/>
        <v>0.75051000000000001</v>
      </c>
      <c r="O1007" s="6">
        <f t="shared" si="91"/>
        <v>932.31055900621118</v>
      </c>
      <c r="P1007" t="s">
        <v>8279</v>
      </c>
      <c r="Q1007" t="s">
        <v>8281</v>
      </c>
      <c r="R1007" s="10">
        <f t="shared" si="92"/>
        <v>42276.374803240746</v>
      </c>
      <c r="S1007" s="10">
        <f t="shared" si="93"/>
        <v>42307.374803240746</v>
      </c>
      <c r="T1007">
        <f t="shared" si="94"/>
        <v>2015</v>
      </c>
      <c r="U1007">
        <f t="shared" si="95"/>
        <v>9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90"/>
        <v>5.8500000000000003E-2</v>
      </c>
      <c r="O1008" s="6">
        <f t="shared" si="91"/>
        <v>29.25</v>
      </c>
      <c r="P1008" t="s">
        <v>8279</v>
      </c>
      <c r="Q1008" t="s">
        <v>8281</v>
      </c>
      <c r="R1008" s="10">
        <f t="shared" si="92"/>
        <v>41976.790185185186</v>
      </c>
      <c r="S1008" s="10">
        <f t="shared" si="93"/>
        <v>41985.049305555556</v>
      </c>
      <c r="T1008">
        <f t="shared" si="94"/>
        <v>2014</v>
      </c>
      <c r="U1008">
        <f t="shared" si="95"/>
        <v>12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90"/>
        <v>0.44319999999999998</v>
      </c>
      <c r="O1009" s="6">
        <f t="shared" si="91"/>
        <v>174.94736842105263</v>
      </c>
      <c r="P1009" t="s">
        <v>8279</v>
      </c>
      <c r="Q1009" t="s">
        <v>8281</v>
      </c>
      <c r="R1009" s="10">
        <f t="shared" si="92"/>
        <v>42676.333599537036</v>
      </c>
      <c r="S1009" s="10">
        <f t="shared" si="93"/>
        <v>42718.3752662037</v>
      </c>
      <c r="T1009">
        <f t="shared" si="94"/>
        <v>2016</v>
      </c>
      <c r="U1009">
        <f t="shared" si="95"/>
        <v>11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90"/>
        <v>2.6737967914438501E-3</v>
      </c>
      <c r="O1010" s="6">
        <f t="shared" si="91"/>
        <v>250</v>
      </c>
      <c r="P1010" t="s">
        <v>8279</v>
      </c>
      <c r="Q1010" t="s">
        <v>8281</v>
      </c>
      <c r="R1010" s="10">
        <f t="shared" si="92"/>
        <v>42702.559201388889</v>
      </c>
      <c r="S1010" s="10">
        <f t="shared" si="93"/>
        <v>42732.559201388889</v>
      </c>
      <c r="T1010">
        <f t="shared" si="94"/>
        <v>2016</v>
      </c>
      <c r="U1010">
        <f t="shared" si="95"/>
        <v>11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90"/>
        <v>0.1313</v>
      </c>
      <c r="O1011" s="6">
        <f t="shared" si="91"/>
        <v>65</v>
      </c>
      <c r="P1011" t="s">
        <v>8279</v>
      </c>
      <c r="Q1011" t="s">
        <v>8281</v>
      </c>
      <c r="R1011" s="10">
        <f t="shared" si="92"/>
        <v>42510.354699074072</v>
      </c>
      <c r="S1011" s="10">
        <f t="shared" si="93"/>
        <v>42540.354699074072</v>
      </c>
      <c r="T1011">
        <f t="shared" si="94"/>
        <v>2016</v>
      </c>
      <c r="U1011">
        <f t="shared" si="95"/>
        <v>5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90"/>
        <v>1.9088937093275488E-3</v>
      </c>
      <c r="O1012" s="6">
        <f t="shared" si="91"/>
        <v>55</v>
      </c>
      <c r="P1012" t="s">
        <v>8279</v>
      </c>
      <c r="Q1012" t="s">
        <v>8281</v>
      </c>
      <c r="R1012" s="10">
        <f t="shared" si="92"/>
        <v>42561.579421296294</v>
      </c>
      <c r="S1012" s="10">
        <f t="shared" si="93"/>
        <v>42617.874305555553</v>
      </c>
      <c r="T1012">
        <f t="shared" si="94"/>
        <v>2016</v>
      </c>
      <c r="U1012">
        <f t="shared" si="95"/>
        <v>7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90"/>
        <v>3.7499999999999999E-3</v>
      </c>
      <c r="O1013" s="6">
        <f t="shared" si="91"/>
        <v>75</v>
      </c>
      <c r="P1013" t="s">
        <v>8279</v>
      </c>
      <c r="Q1013" t="s">
        <v>8281</v>
      </c>
      <c r="R1013" s="10">
        <f t="shared" si="92"/>
        <v>41946.648090277777</v>
      </c>
      <c r="S1013" s="10">
        <f t="shared" si="93"/>
        <v>41991.648090277777</v>
      </c>
      <c r="T1013">
        <f t="shared" si="94"/>
        <v>2014</v>
      </c>
      <c r="U1013">
        <f t="shared" si="95"/>
        <v>11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90"/>
        <v>215.35021</v>
      </c>
      <c r="O1014" s="6">
        <f t="shared" si="91"/>
        <v>1389.3561935483872</v>
      </c>
      <c r="P1014" t="s">
        <v>8279</v>
      </c>
      <c r="Q1014" t="s">
        <v>8281</v>
      </c>
      <c r="R1014" s="10">
        <f t="shared" si="92"/>
        <v>42714.190416666665</v>
      </c>
      <c r="S1014" s="10">
        <f t="shared" si="93"/>
        <v>42759.190416666665</v>
      </c>
      <c r="T1014">
        <f t="shared" si="94"/>
        <v>2016</v>
      </c>
      <c r="U1014">
        <f t="shared" si="95"/>
        <v>12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90"/>
        <v>0.34527999999999998</v>
      </c>
      <c r="O1015" s="6">
        <f t="shared" si="91"/>
        <v>95.911111111111111</v>
      </c>
      <c r="P1015" t="s">
        <v>8279</v>
      </c>
      <c r="Q1015" t="s">
        <v>8281</v>
      </c>
      <c r="R1015" s="10">
        <f t="shared" si="92"/>
        <v>42339.583981481483</v>
      </c>
      <c r="S1015" s="10">
        <f t="shared" si="93"/>
        <v>42367.583333333328</v>
      </c>
      <c r="T1015">
        <f t="shared" si="94"/>
        <v>2015</v>
      </c>
      <c r="U1015">
        <f t="shared" si="95"/>
        <v>12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90"/>
        <v>0.30599999999999999</v>
      </c>
      <c r="O1016" s="6">
        <f t="shared" si="91"/>
        <v>191.25</v>
      </c>
      <c r="P1016" t="s">
        <v>8279</v>
      </c>
      <c r="Q1016" t="s">
        <v>8281</v>
      </c>
      <c r="R1016" s="10">
        <f t="shared" si="92"/>
        <v>41954.752488425926</v>
      </c>
      <c r="S1016" s="10">
        <f t="shared" si="93"/>
        <v>42004.752488425926</v>
      </c>
      <c r="T1016">
        <f t="shared" si="94"/>
        <v>2014</v>
      </c>
      <c r="U1016">
        <f t="shared" si="95"/>
        <v>11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90"/>
        <v>2.6666666666666668E-2</v>
      </c>
      <c r="O1017" s="6">
        <f t="shared" si="91"/>
        <v>40</v>
      </c>
      <c r="P1017" t="s">
        <v>8279</v>
      </c>
      <c r="Q1017" t="s">
        <v>8281</v>
      </c>
      <c r="R1017" s="10">
        <f t="shared" si="92"/>
        <v>42303.628414351857</v>
      </c>
      <c r="S1017" s="10">
        <f t="shared" si="93"/>
        <v>42333.670081018514</v>
      </c>
      <c r="T1017">
        <f t="shared" si="94"/>
        <v>2015</v>
      </c>
      <c r="U1017">
        <f t="shared" si="95"/>
        <v>10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90"/>
        <v>2.8420000000000001E-2</v>
      </c>
      <c r="O1018" s="6">
        <f t="shared" si="91"/>
        <v>74.78947368421052</v>
      </c>
      <c r="P1018" t="s">
        <v>8279</v>
      </c>
      <c r="Q1018" t="s">
        <v>8281</v>
      </c>
      <c r="R1018" s="10">
        <f t="shared" si="92"/>
        <v>42421.857129629629</v>
      </c>
      <c r="S1018" s="10">
        <f t="shared" si="93"/>
        <v>42466.815462962964</v>
      </c>
      <c r="T1018">
        <f t="shared" si="94"/>
        <v>2016</v>
      </c>
      <c r="U1018">
        <f t="shared" si="95"/>
        <v>2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90"/>
        <v>0.22878799999999999</v>
      </c>
      <c r="O1019" s="6">
        <f t="shared" si="91"/>
        <v>161.11830985915492</v>
      </c>
      <c r="P1019" t="s">
        <v>8279</v>
      </c>
      <c r="Q1019" t="s">
        <v>8281</v>
      </c>
      <c r="R1019" s="10">
        <f t="shared" si="92"/>
        <v>42289.425173611111</v>
      </c>
      <c r="S1019" s="10">
        <f t="shared" si="93"/>
        <v>42329.466840277775</v>
      </c>
      <c r="T1019">
        <f t="shared" si="94"/>
        <v>2015</v>
      </c>
      <c r="U1019">
        <f t="shared" si="95"/>
        <v>10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90"/>
        <v>3.1050000000000001E-2</v>
      </c>
      <c r="O1020" s="6">
        <f t="shared" si="91"/>
        <v>88.714285714285708</v>
      </c>
      <c r="P1020" t="s">
        <v>8279</v>
      </c>
      <c r="Q1020" t="s">
        <v>8281</v>
      </c>
      <c r="R1020" s="10">
        <f t="shared" si="92"/>
        <v>42535.242280092592</v>
      </c>
      <c r="S1020" s="10">
        <f t="shared" si="93"/>
        <v>42565.242280092592</v>
      </c>
      <c r="T1020">
        <f t="shared" si="94"/>
        <v>2016</v>
      </c>
      <c r="U1020">
        <f t="shared" si="95"/>
        <v>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90"/>
        <v>0.47333333333333333</v>
      </c>
      <c r="O1021" s="6">
        <f t="shared" si="91"/>
        <v>53.25</v>
      </c>
      <c r="P1021" t="s">
        <v>8279</v>
      </c>
      <c r="Q1021" t="s">
        <v>8281</v>
      </c>
      <c r="R1021" s="10">
        <f t="shared" si="92"/>
        <v>42009.723946759259</v>
      </c>
      <c r="S1021" s="10">
        <f t="shared" si="93"/>
        <v>42039.723946759259</v>
      </c>
      <c r="T1021">
        <f t="shared" si="94"/>
        <v>2015</v>
      </c>
      <c r="U1021">
        <f t="shared" si="95"/>
        <v>1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90"/>
        <v>2.0554838709677421</v>
      </c>
      <c r="O1022" s="6">
        <f t="shared" si="91"/>
        <v>106.2</v>
      </c>
      <c r="P1022" t="s">
        <v>8270</v>
      </c>
      <c r="Q1022" t="s">
        <v>8306</v>
      </c>
      <c r="R1022" s="10">
        <f t="shared" si="92"/>
        <v>42126.819548611107</v>
      </c>
      <c r="S1022" s="10">
        <f t="shared" si="93"/>
        <v>42156.782638888893</v>
      </c>
      <c r="T1022">
        <f t="shared" si="94"/>
        <v>2015</v>
      </c>
      <c r="U1022">
        <f t="shared" si="95"/>
        <v>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90"/>
        <v>3.5180366666666667</v>
      </c>
      <c r="O1023" s="6">
        <f t="shared" si="91"/>
        <v>22.079728033472804</v>
      </c>
      <c r="P1023" t="s">
        <v>8270</v>
      </c>
      <c r="Q1023" t="s">
        <v>8306</v>
      </c>
      <c r="R1023" s="10">
        <f t="shared" si="92"/>
        <v>42271.001979166671</v>
      </c>
      <c r="S1023" s="10">
        <f t="shared" si="93"/>
        <v>42293.916666666672</v>
      </c>
      <c r="T1023">
        <f t="shared" si="94"/>
        <v>2015</v>
      </c>
      <c r="U1023">
        <f t="shared" si="95"/>
        <v>9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90"/>
        <v>1.149</v>
      </c>
      <c r="O1024" s="6">
        <f t="shared" si="91"/>
        <v>31.054054054054053</v>
      </c>
      <c r="P1024" t="s">
        <v>8270</v>
      </c>
      <c r="Q1024" t="s">
        <v>8306</v>
      </c>
      <c r="R1024" s="10">
        <f t="shared" si="92"/>
        <v>42111.396724537037</v>
      </c>
      <c r="S1024" s="10">
        <f t="shared" si="93"/>
        <v>42141.396724537037</v>
      </c>
      <c r="T1024">
        <f t="shared" si="94"/>
        <v>2015</v>
      </c>
      <c r="U1024">
        <f t="shared" si="95"/>
        <v>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90"/>
        <v>2.3715000000000002</v>
      </c>
      <c r="O1025" s="6">
        <f t="shared" si="91"/>
        <v>36.206106870229007</v>
      </c>
      <c r="P1025" t="s">
        <v>8270</v>
      </c>
      <c r="Q1025" t="s">
        <v>8306</v>
      </c>
      <c r="R1025" s="10">
        <f t="shared" si="92"/>
        <v>42145.669687500005</v>
      </c>
      <c r="S1025" s="10">
        <f t="shared" si="93"/>
        <v>42175.669687500005</v>
      </c>
      <c r="T1025">
        <f t="shared" si="94"/>
        <v>2015</v>
      </c>
      <c r="U1025">
        <f t="shared" si="95"/>
        <v>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90"/>
        <v>1.1863774999999999</v>
      </c>
      <c r="O1026" s="6">
        <f t="shared" si="91"/>
        <v>388.9762295081967</v>
      </c>
      <c r="P1026" t="s">
        <v>8270</v>
      </c>
      <c r="Q1026" t="s">
        <v>8306</v>
      </c>
      <c r="R1026" s="10">
        <f t="shared" si="92"/>
        <v>42370.330590277779</v>
      </c>
      <c r="S1026" s="10">
        <f t="shared" si="93"/>
        <v>42400.330590277779</v>
      </c>
      <c r="T1026">
        <f t="shared" si="94"/>
        <v>2016</v>
      </c>
      <c r="U1026">
        <f t="shared" si="95"/>
        <v>1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96">E1027/D1027</f>
        <v>1.099283142857143</v>
      </c>
      <c r="O1027" s="6">
        <f t="shared" ref="O1027:O1090" si="97">E1027/L1027</f>
        <v>71.848571428571432</v>
      </c>
      <c r="P1027" t="s">
        <v>8270</v>
      </c>
      <c r="Q1027" t="s">
        <v>8306</v>
      </c>
      <c r="R1027" s="10">
        <f t="shared" ref="R1027:R1090" si="98">(J1027/86400)+25569+(-6/24)</f>
        <v>42049.583761574075</v>
      </c>
      <c r="S1027" s="10">
        <f t="shared" ref="S1027:S1090" si="99">(I1027/86400)+25569+(-6/24)</f>
        <v>42079.542094907403</v>
      </c>
      <c r="T1027">
        <f t="shared" ref="T1027:T1090" si="100">YEAR(R1027)</f>
        <v>2015</v>
      </c>
      <c r="U1027">
        <f t="shared" ref="U1027:U1090" si="101">MONTH(R1027)</f>
        <v>2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96"/>
        <v>1.0000828571428571</v>
      </c>
      <c r="O1028" s="6">
        <f t="shared" si="97"/>
        <v>57.381803278688523</v>
      </c>
      <c r="P1028" t="s">
        <v>8270</v>
      </c>
      <c r="Q1028" t="s">
        <v>8306</v>
      </c>
      <c r="R1028" s="10">
        <f t="shared" si="98"/>
        <v>42426.157592592594</v>
      </c>
      <c r="S1028" s="10">
        <f t="shared" si="99"/>
        <v>42460.115925925929</v>
      </c>
      <c r="T1028">
        <f t="shared" si="100"/>
        <v>2016</v>
      </c>
      <c r="U1028">
        <f t="shared" si="101"/>
        <v>2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96"/>
        <v>1.0309292094387414</v>
      </c>
      <c r="O1029" s="6">
        <f t="shared" si="97"/>
        <v>69.666666666666671</v>
      </c>
      <c r="P1029" t="s">
        <v>8270</v>
      </c>
      <c r="Q1029" t="s">
        <v>8306</v>
      </c>
      <c r="R1029" s="10">
        <f t="shared" si="98"/>
        <v>41904.784108796295</v>
      </c>
      <c r="S1029" s="10">
        <f t="shared" si="99"/>
        <v>41934.784108796295</v>
      </c>
      <c r="T1029">
        <f t="shared" si="100"/>
        <v>2014</v>
      </c>
      <c r="U1029">
        <f t="shared" si="101"/>
        <v>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96"/>
        <v>1.1727000000000001</v>
      </c>
      <c r="O1030" s="6">
        <f t="shared" si="97"/>
        <v>45.988235294117644</v>
      </c>
      <c r="P1030" t="s">
        <v>8270</v>
      </c>
      <c r="Q1030" t="s">
        <v>8306</v>
      </c>
      <c r="R1030" s="10">
        <f t="shared" si="98"/>
        <v>42755.377372685187</v>
      </c>
      <c r="S1030" s="10">
        <f t="shared" si="99"/>
        <v>42800.583333333328</v>
      </c>
      <c r="T1030">
        <f t="shared" si="100"/>
        <v>2017</v>
      </c>
      <c r="U1030">
        <f t="shared" si="101"/>
        <v>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96"/>
        <v>1.1175999999999999</v>
      </c>
      <c r="O1031" s="6">
        <f t="shared" si="97"/>
        <v>79.262411347517727</v>
      </c>
      <c r="P1031" t="s">
        <v>8270</v>
      </c>
      <c r="Q1031" t="s">
        <v>8306</v>
      </c>
      <c r="R1031" s="10">
        <f t="shared" si="98"/>
        <v>42044.461886574078</v>
      </c>
      <c r="S1031" s="10">
        <f t="shared" si="99"/>
        <v>42098.665972222225</v>
      </c>
      <c r="T1031">
        <f t="shared" si="100"/>
        <v>2015</v>
      </c>
      <c r="U1031">
        <f t="shared" si="101"/>
        <v>2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96"/>
        <v>3.4209999999999998</v>
      </c>
      <c r="O1032" s="6">
        <f t="shared" si="97"/>
        <v>43.031446540880502</v>
      </c>
      <c r="P1032" t="s">
        <v>8270</v>
      </c>
      <c r="Q1032" t="s">
        <v>8306</v>
      </c>
      <c r="R1032" s="10">
        <f t="shared" si="98"/>
        <v>42611.233206018514</v>
      </c>
      <c r="S1032" s="10">
        <f t="shared" si="99"/>
        <v>42625.233206018514</v>
      </c>
      <c r="T1032">
        <f t="shared" si="100"/>
        <v>2016</v>
      </c>
      <c r="U1032">
        <f t="shared" si="101"/>
        <v>8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96"/>
        <v>1.0740000000000001</v>
      </c>
      <c r="O1033" s="6">
        <f t="shared" si="97"/>
        <v>108.48484848484848</v>
      </c>
      <c r="P1033" t="s">
        <v>8270</v>
      </c>
      <c r="Q1033" t="s">
        <v>8306</v>
      </c>
      <c r="R1033" s="10">
        <f t="shared" si="98"/>
        <v>42324.514004629629</v>
      </c>
      <c r="S1033" s="10">
        <f t="shared" si="99"/>
        <v>42354.514004629629</v>
      </c>
      <c r="T1033">
        <f t="shared" si="100"/>
        <v>2015</v>
      </c>
      <c r="U1033">
        <f t="shared" si="101"/>
        <v>11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96"/>
        <v>1.0849703703703704</v>
      </c>
      <c r="O1034" s="6">
        <f t="shared" si="97"/>
        <v>61.029583333333335</v>
      </c>
      <c r="P1034" t="s">
        <v>8270</v>
      </c>
      <c r="Q1034" t="s">
        <v>8306</v>
      </c>
      <c r="R1034" s="10">
        <f t="shared" si="98"/>
        <v>42514.416956018518</v>
      </c>
      <c r="S1034" s="10">
        <f t="shared" si="99"/>
        <v>42544.416956018518</v>
      </c>
      <c r="T1034">
        <f t="shared" si="100"/>
        <v>2016</v>
      </c>
      <c r="U1034">
        <f t="shared" si="101"/>
        <v>5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96"/>
        <v>1.0286144578313252</v>
      </c>
      <c r="O1035" s="6">
        <f t="shared" si="97"/>
        <v>50.592592592592595</v>
      </c>
      <c r="P1035" t="s">
        <v>8270</v>
      </c>
      <c r="Q1035" t="s">
        <v>8306</v>
      </c>
      <c r="R1035" s="10">
        <f t="shared" si="98"/>
        <v>42688.482407407406</v>
      </c>
      <c r="S1035" s="10">
        <f t="shared" si="99"/>
        <v>42716.482407407406</v>
      </c>
      <c r="T1035">
        <f t="shared" si="100"/>
        <v>2016</v>
      </c>
      <c r="U1035">
        <f t="shared" si="101"/>
        <v>11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96"/>
        <v>1.3000180000000001</v>
      </c>
      <c r="O1036" s="6">
        <f t="shared" si="97"/>
        <v>39.157168674698795</v>
      </c>
      <c r="P1036" t="s">
        <v>8270</v>
      </c>
      <c r="Q1036" t="s">
        <v>8306</v>
      </c>
      <c r="R1036" s="10">
        <f t="shared" si="98"/>
        <v>42554.916712962964</v>
      </c>
      <c r="S1036" s="10">
        <f t="shared" si="99"/>
        <v>42586.915972222225</v>
      </c>
      <c r="T1036">
        <f t="shared" si="100"/>
        <v>2016</v>
      </c>
      <c r="U1036">
        <f t="shared" si="101"/>
        <v>7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96"/>
        <v>1.0765217391304347</v>
      </c>
      <c r="O1037" s="6">
        <f t="shared" si="97"/>
        <v>65.15789473684211</v>
      </c>
      <c r="P1037" t="s">
        <v>8270</v>
      </c>
      <c r="Q1037" t="s">
        <v>8306</v>
      </c>
      <c r="R1037" s="10">
        <f t="shared" si="98"/>
        <v>42016.391435185185</v>
      </c>
      <c r="S1037" s="10">
        <f t="shared" si="99"/>
        <v>42046.391435185185</v>
      </c>
      <c r="T1037">
        <f t="shared" si="100"/>
        <v>2015</v>
      </c>
      <c r="U1037">
        <f t="shared" si="101"/>
        <v>1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96"/>
        <v>1.1236044444444444</v>
      </c>
      <c r="O1038" s="6">
        <f t="shared" si="97"/>
        <v>23.963127962085309</v>
      </c>
      <c r="P1038" t="s">
        <v>8270</v>
      </c>
      <c r="Q1038" t="s">
        <v>8306</v>
      </c>
      <c r="R1038" s="10">
        <f t="shared" si="98"/>
        <v>41249.198958333334</v>
      </c>
      <c r="S1038" s="10">
        <f t="shared" si="99"/>
        <v>41281.083333333336</v>
      </c>
      <c r="T1038">
        <f t="shared" si="100"/>
        <v>2012</v>
      </c>
      <c r="U1038">
        <f t="shared" si="101"/>
        <v>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96"/>
        <v>1.0209999999999999</v>
      </c>
      <c r="O1039" s="6">
        <f t="shared" si="97"/>
        <v>48.61904761904762</v>
      </c>
      <c r="P1039" t="s">
        <v>8270</v>
      </c>
      <c r="Q1039" t="s">
        <v>8306</v>
      </c>
      <c r="R1039" s="10">
        <f t="shared" si="98"/>
        <v>42119.572476851856</v>
      </c>
      <c r="S1039" s="10">
        <f t="shared" si="99"/>
        <v>42141.958333333328</v>
      </c>
      <c r="T1039">
        <f t="shared" si="100"/>
        <v>2015</v>
      </c>
      <c r="U1039">
        <f t="shared" si="101"/>
        <v>4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96"/>
        <v>1.4533333333333334</v>
      </c>
      <c r="O1040" s="6">
        <f t="shared" si="97"/>
        <v>35.73770491803279</v>
      </c>
      <c r="P1040" t="s">
        <v>8270</v>
      </c>
      <c r="Q1040" t="s">
        <v>8306</v>
      </c>
      <c r="R1040" s="10">
        <f t="shared" si="98"/>
        <v>42417.981747685189</v>
      </c>
      <c r="S1040" s="10">
        <f t="shared" si="99"/>
        <v>42447.940081018518</v>
      </c>
      <c r="T1040">
        <f t="shared" si="100"/>
        <v>2016</v>
      </c>
      <c r="U1040">
        <f t="shared" si="101"/>
        <v>2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96"/>
        <v>1.282</v>
      </c>
      <c r="O1041" s="6">
        <f t="shared" si="97"/>
        <v>21.366666666666667</v>
      </c>
      <c r="P1041" t="s">
        <v>8270</v>
      </c>
      <c r="Q1041" t="s">
        <v>8306</v>
      </c>
      <c r="R1041" s="10">
        <f t="shared" si="98"/>
        <v>42691.859328703707</v>
      </c>
      <c r="S1041" s="10">
        <f t="shared" si="99"/>
        <v>42717.082638888889</v>
      </c>
      <c r="T1041">
        <f t="shared" si="100"/>
        <v>2016</v>
      </c>
      <c r="U1041">
        <f t="shared" si="101"/>
        <v>11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96"/>
        <v>2.9411764705882353E-3</v>
      </c>
      <c r="O1042" s="6">
        <f t="shared" si="97"/>
        <v>250</v>
      </c>
      <c r="P1042" t="s">
        <v>8286</v>
      </c>
      <c r="Q1042" t="s">
        <v>8287</v>
      </c>
      <c r="R1042" s="10">
        <f t="shared" si="98"/>
        <v>42579.458437499998</v>
      </c>
      <c r="S1042" s="10">
        <f t="shared" si="99"/>
        <v>42609.458437499998</v>
      </c>
      <c r="T1042">
        <f t="shared" si="100"/>
        <v>2016</v>
      </c>
      <c r="U1042">
        <f t="shared" si="101"/>
        <v>7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96"/>
        <v>0</v>
      </c>
      <c r="O1043" s="6" t="e">
        <f t="shared" si="97"/>
        <v>#DIV/0!</v>
      </c>
      <c r="P1043" t="s">
        <v>8286</v>
      </c>
      <c r="Q1043" t="s">
        <v>8287</v>
      </c>
      <c r="R1043" s="10">
        <f t="shared" si="98"/>
        <v>41830.81009259259</v>
      </c>
      <c r="S1043" s="10">
        <f t="shared" si="99"/>
        <v>41850.81009259259</v>
      </c>
      <c r="T1043">
        <f t="shared" si="100"/>
        <v>2014</v>
      </c>
      <c r="U1043">
        <f t="shared" si="101"/>
        <v>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96"/>
        <v>1.5384615384615385E-2</v>
      </c>
      <c r="O1044" s="6">
        <f t="shared" si="97"/>
        <v>10</v>
      </c>
      <c r="P1044" t="s">
        <v>8286</v>
      </c>
      <c r="Q1044" t="s">
        <v>8287</v>
      </c>
      <c r="R1044" s="10">
        <f t="shared" si="98"/>
        <v>41851.446157407408</v>
      </c>
      <c r="S1044" s="10">
        <f t="shared" si="99"/>
        <v>41894.166666666664</v>
      </c>
      <c r="T1044">
        <f t="shared" si="100"/>
        <v>2014</v>
      </c>
      <c r="U1044">
        <f t="shared" si="101"/>
        <v>7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96"/>
        <v>8.5370000000000001E-2</v>
      </c>
      <c r="O1045" s="6">
        <f t="shared" si="97"/>
        <v>29.236301369863014</v>
      </c>
      <c r="P1045" t="s">
        <v>8286</v>
      </c>
      <c r="Q1045" t="s">
        <v>8287</v>
      </c>
      <c r="R1045" s="10">
        <f t="shared" si="98"/>
        <v>42114.002951388888</v>
      </c>
      <c r="S1045" s="10">
        <f t="shared" si="99"/>
        <v>42144.002951388888</v>
      </c>
      <c r="T1045">
        <f t="shared" si="100"/>
        <v>2015</v>
      </c>
      <c r="U1045">
        <f t="shared" si="101"/>
        <v>4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96"/>
        <v>8.571428571428571E-4</v>
      </c>
      <c r="O1046" s="6">
        <f t="shared" si="97"/>
        <v>3</v>
      </c>
      <c r="P1046" t="s">
        <v>8286</v>
      </c>
      <c r="Q1046" t="s">
        <v>8287</v>
      </c>
      <c r="R1046" s="10">
        <f t="shared" si="98"/>
        <v>42011.675937499997</v>
      </c>
      <c r="S1046" s="10">
        <f t="shared" si="99"/>
        <v>42068.602083333331</v>
      </c>
      <c r="T1046">
        <f t="shared" si="100"/>
        <v>2015</v>
      </c>
      <c r="U1046">
        <f t="shared" si="101"/>
        <v>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96"/>
        <v>2.6599999999999999E-2</v>
      </c>
      <c r="O1047" s="6">
        <f t="shared" si="97"/>
        <v>33.25</v>
      </c>
      <c r="P1047" t="s">
        <v>8286</v>
      </c>
      <c r="Q1047" t="s">
        <v>8287</v>
      </c>
      <c r="R1047" s="10">
        <f t="shared" si="98"/>
        <v>41844.624421296292</v>
      </c>
      <c r="S1047" s="10">
        <f t="shared" si="99"/>
        <v>41874.624421296292</v>
      </c>
      <c r="T1047">
        <f t="shared" si="100"/>
        <v>2014</v>
      </c>
      <c r="U1047">
        <f t="shared" si="101"/>
        <v>7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96"/>
        <v>0</v>
      </c>
      <c r="O1048" s="6" t="e">
        <f t="shared" si="97"/>
        <v>#DIV/0!</v>
      </c>
      <c r="P1048" t="s">
        <v>8286</v>
      </c>
      <c r="Q1048" t="s">
        <v>8287</v>
      </c>
      <c r="R1048" s="10">
        <f t="shared" si="98"/>
        <v>42319.601388888885</v>
      </c>
      <c r="S1048" s="10">
        <f t="shared" si="99"/>
        <v>42364.601388888885</v>
      </c>
      <c r="T1048">
        <f t="shared" si="100"/>
        <v>2015</v>
      </c>
      <c r="U1048">
        <f t="shared" si="101"/>
        <v>11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96"/>
        <v>5.0000000000000001E-4</v>
      </c>
      <c r="O1049" s="6">
        <f t="shared" si="97"/>
        <v>1</v>
      </c>
      <c r="P1049" t="s">
        <v>8286</v>
      </c>
      <c r="Q1049" t="s">
        <v>8287</v>
      </c>
      <c r="R1049" s="10">
        <f t="shared" si="98"/>
        <v>41918.568460648152</v>
      </c>
      <c r="S1049" s="10">
        <f t="shared" si="99"/>
        <v>41948.610127314816</v>
      </c>
      <c r="T1049">
        <f t="shared" si="100"/>
        <v>2014</v>
      </c>
      <c r="U1049">
        <f t="shared" si="101"/>
        <v>10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96"/>
        <v>1.4133333333333333E-2</v>
      </c>
      <c r="O1050" s="6">
        <f t="shared" si="97"/>
        <v>53</v>
      </c>
      <c r="P1050" t="s">
        <v>8286</v>
      </c>
      <c r="Q1050" t="s">
        <v>8287</v>
      </c>
      <c r="R1050" s="10">
        <f t="shared" si="98"/>
        <v>42597.803113425922</v>
      </c>
      <c r="S1050" s="10">
        <f t="shared" si="99"/>
        <v>42637.803113425922</v>
      </c>
      <c r="T1050">
        <f t="shared" si="100"/>
        <v>2016</v>
      </c>
      <c r="U1050">
        <f t="shared" si="101"/>
        <v>8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96"/>
        <v>0</v>
      </c>
      <c r="O1051" s="6" t="e">
        <f t="shared" si="97"/>
        <v>#DIV/0!</v>
      </c>
      <c r="P1051" t="s">
        <v>8286</v>
      </c>
      <c r="Q1051" t="s">
        <v>8287</v>
      </c>
      <c r="R1051" s="10">
        <f t="shared" si="98"/>
        <v>42382.181076388893</v>
      </c>
      <c r="S1051" s="10">
        <f t="shared" si="99"/>
        <v>42412.181076388893</v>
      </c>
      <c r="T1051">
        <f t="shared" si="100"/>
        <v>2016</v>
      </c>
      <c r="U1051">
        <f t="shared" si="101"/>
        <v>1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96"/>
        <v>0</v>
      </c>
      <c r="O1052" s="6" t="e">
        <f t="shared" si="97"/>
        <v>#DIV/0!</v>
      </c>
      <c r="P1052" t="s">
        <v>8286</v>
      </c>
      <c r="Q1052" t="s">
        <v>8287</v>
      </c>
      <c r="R1052" s="10">
        <f t="shared" si="98"/>
        <v>42231.5471875</v>
      </c>
      <c r="S1052" s="10">
        <f t="shared" si="99"/>
        <v>42261.5471875</v>
      </c>
      <c r="T1052">
        <f t="shared" si="100"/>
        <v>2015</v>
      </c>
      <c r="U1052">
        <f t="shared" si="101"/>
        <v>8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96"/>
        <v>0</v>
      </c>
      <c r="O1053" s="6" t="e">
        <f t="shared" si="97"/>
        <v>#DIV/0!</v>
      </c>
      <c r="P1053" t="s">
        <v>8286</v>
      </c>
      <c r="Q1053" t="s">
        <v>8287</v>
      </c>
      <c r="R1053" s="10">
        <f t="shared" si="98"/>
        <v>41849.764178240745</v>
      </c>
      <c r="S1053" s="10">
        <f t="shared" si="99"/>
        <v>41877.764178240745</v>
      </c>
      <c r="T1053">
        <f t="shared" si="100"/>
        <v>2014</v>
      </c>
      <c r="U1053">
        <f t="shared" si="101"/>
        <v>7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96"/>
        <v>0</v>
      </c>
      <c r="O1054" s="6" t="e">
        <f t="shared" si="97"/>
        <v>#DIV/0!</v>
      </c>
      <c r="P1054" t="s">
        <v>8286</v>
      </c>
      <c r="Q1054" t="s">
        <v>8287</v>
      </c>
      <c r="R1054" s="10">
        <f t="shared" si="98"/>
        <v>42483.547395833331</v>
      </c>
      <c r="S1054" s="10">
        <f t="shared" si="99"/>
        <v>42527.589583333334</v>
      </c>
      <c r="T1054">
        <f t="shared" si="100"/>
        <v>2016</v>
      </c>
      <c r="U1054">
        <f t="shared" si="101"/>
        <v>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96"/>
        <v>0.01</v>
      </c>
      <c r="O1055" s="6">
        <f t="shared" si="97"/>
        <v>15</v>
      </c>
      <c r="P1055" t="s">
        <v>8286</v>
      </c>
      <c r="Q1055" t="s">
        <v>8287</v>
      </c>
      <c r="R1055" s="10">
        <f t="shared" si="98"/>
        <v>42774.922824074078</v>
      </c>
      <c r="S1055" s="10">
        <f t="shared" si="99"/>
        <v>42799.922824074078</v>
      </c>
      <c r="T1055">
        <f t="shared" si="100"/>
        <v>2017</v>
      </c>
      <c r="U1055">
        <f t="shared" si="101"/>
        <v>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96"/>
        <v>0</v>
      </c>
      <c r="O1056" s="6" t="e">
        <f t="shared" si="97"/>
        <v>#DIV/0!</v>
      </c>
      <c r="P1056" t="s">
        <v>8286</v>
      </c>
      <c r="Q1056" t="s">
        <v>8287</v>
      </c>
      <c r="R1056" s="10">
        <f t="shared" si="98"/>
        <v>41831.601840277777</v>
      </c>
      <c r="S1056" s="10">
        <f t="shared" si="99"/>
        <v>41861.666666666664</v>
      </c>
      <c r="T1056">
        <f t="shared" si="100"/>
        <v>2014</v>
      </c>
      <c r="U1056">
        <f t="shared" si="101"/>
        <v>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96"/>
        <v>0</v>
      </c>
      <c r="O1057" s="6" t="e">
        <f t="shared" si="97"/>
        <v>#DIV/0!</v>
      </c>
      <c r="P1057" t="s">
        <v>8286</v>
      </c>
      <c r="Q1057" t="s">
        <v>8287</v>
      </c>
      <c r="R1057" s="10">
        <f t="shared" si="98"/>
        <v>42406.742418981477</v>
      </c>
      <c r="S1057" s="10">
        <f t="shared" si="99"/>
        <v>42436.742418981477</v>
      </c>
      <c r="T1057">
        <f t="shared" si="100"/>
        <v>2016</v>
      </c>
      <c r="U1057">
        <f t="shared" si="101"/>
        <v>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96"/>
        <v>0</v>
      </c>
      <c r="O1058" s="6" t="e">
        <f t="shared" si="97"/>
        <v>#DIV/0!</v>
      </c>
      <c r="P1058" t="s">
        <v>8286</v>
      </c>
      <c r="Q1058" t="s">
        <v>8287</v>
      </c>
      <c r="R1058" s="10">
        <f t="shared" si="98"/>
        <v>42058.469641203701</v>
      </c>
      <c r="S1058" s="10">
        <f t="shared" si="99"/>
        <v>42118.427974537037</v>
      </c>
      <c r="T1058">
        <f t="shared" si="100"/>
        <v>2015</v>
      </c>
      <c r="U1058">
        <f t="shared" si="101"/>
        <v>2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96"/>
        <v>0</v>
      </c>
      <c r="O1059" s="6" t="e">
        <f t="shared" si="97"/>
        <v>#DIV/0!</v>
      </c>
      <c r="P1059" t="s">
        <v>8286</v>
      </c>
      <c r="Q1059" t="s">
        <v>8287</v>
      </c>
      <c r="R1059" s="10">
        <f t="shared" si="98"/>
        <v>42678.621331018519</v>
      </c>
      <c r="S1059" s="10">
        <f t="shared" si="99"/>
        <v>42708.662997685184</v>
      </c>
      <c r="T1059">
        <f t="shared" si="100"/>
        <v>2016</v>
      </c>
      <c r="U1059">
        <f t="shared" si="101"/>
        <v>11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96"/>
        <v>0</v>
      </c>
      <c r="O1060" s="6" t="e">
        <f t="shared" si="97"/>
        <v>#DIV/0!</v>
      </c>
      <c r="P1060" t="s">
        <v>8286</v>
      </c>
      <c r="Q1060" t="s">
        <v>8287</v>
      </c>
      <c r="R1060" s="10">
        <f t="shared" si="98"/>
        <v>42047.650960648149</v>
      </c>
      <c r="S1060" s="10">
        <f t="shared" si="99"/>
        <v>42088.75</v>
      </c>
      <c r="T1060">
        <f t="shared" si="100"/>
        <v>2015</v>
      </c>
      <c r="U1060">
        <f t="shared" si="101"/>
        <v>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96"/>
        <v>0</v>
      </c>
      <c r="O1061" s="6" t="e">
        <f t="shared" si="97"/>
        <v>#DIV/0!</v>
      </c>
      <c r="P1061" t="s">
        <v>8286</v>
      </c>
      <c r="Q1061" t="s">
        <v>8287</v>
      </c>
      <c r="R1061" s="10">
        <f t="shared" si="98"/>
        <v>42046.54</v>
      </c>
      <c r="S1061" s="10">
        <f t="shared" si="99"/>
        <v>42076.498333333337</v>
      </c>
      <c r="T1061">
        <f t="shared" si="100"/>
        <v>2015</v>
      </c>
      <c r="U1061">
        <f t="shared" si="101"/>
        <v>2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96"/>
        <v>0.01</v>
      </c>
      <c r="O1062" s="6">
        <f t="shared" si="97"/>
        <v>50</v>
      </c>
      <c r="P1062" t="s">
        <v>8286</v>
      </c>
      <c r="Q1062" t="s">
        <v>8287</v>
      </c>
      <c r="R1062" s="10">
        <f t="shared" si="98"/>
        <v>42079.663113425922</v>
      </c>
      <c r="S1062" s="10">
        <f t="shared" si="99"/>
        <v>42109.663113425922</v>
      </c>
      <c r="T1062">
        <f t="shared" si="100"/>
        <v>2015</v>
      </c>
      <c r="U1062">
        <f t="shared" si="101"/>
        <v>3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96"/>
        <v>0</v>
      </c>
      <c r="O1063" s="6" t="e">
        <f t="shared" si="97"/>
        <v>#DIV/0!</v>
      </c>
      <c r="P1063" t="s">
        <v>8286</v>
      </c>
      <c r="Q1063" t="s">
        <v>8287</v>
      </c>
      <c r="R1063" s="10">
        <f t="shared" si="98"/>
        <v>42432.026712962965</v>
      </c>
      <c r="S1063" s="10">
        <f t="shared" si="99"/>
        <v>42491.791666666672</v>
      </c>
      <c r="T1063">
        <f t="shared" si="100"/>
        <v>2016</v>
      </c>
      <c r="U1063">
        <f t="shared" si="101"/>
        <v>3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96"/>
        <v>0.95477386934673369</v>
      </c>
      <c r="O1064" s="6">
        <f t="shared" si="97"/>
        <v>47.5</v>
      </c>
      <c r="P1064" t="s">
        <v>8286</v>
      </c>
      <c r="Q1064" t="s">
        <v>8287</v>
      </c>
      <c r="R1064" s="10">
        <f t="shared" si="98"/>
        <v>42556.557187500002</v>
      </c>
      <c r="S1064" s="10">
        <f t="shared" si="99"/>
        <v>42563.557187500002</v>
      </c>
      <c r="T1064">
        <f t="shared" si="100"/>
        <v>2016</v>
      </c>
      <c r="U1064">
        <f t="shared" si="101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96"/>
        <v>0</v>
      </c>
      <c r="O1065" s="6" t="e">
        <f t="shared" si="97"/>
        <v>#DIV/0!</v>
      </c>
      <c r="P1065" t="s">
        <v>8286</v>
      </c>
      <c r="Q1065" t="s">
        <v>8287</v>
      </c>
      <c r="R1065" s="10">
        <f t="shared" si="98"/>
        <v>42582.780810185184</v>
      </c>
      <c r="S1065" s="10">
        <f t="shared" si="99"/>
        <v>42612.780810185184</v>
      </c>
      <c r="T1065">
        <f t="shared" si="100"/>
        <v>2016</v>
      </c>
      <c r="U1065">
        <f t="shared" si="101"/>
        <v>7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96"/>
        <v>8.9744444444444446E-2</v>
      </c>
      <c r="O1066" s="6">
        <f t="shared" si="97"/>
        <v>65.666666666666671</v>
      </c>
      <c r="P1066" t="s">
        <v>8271</v>
      </c>
      <c r="Q1066" t="s">
        <v>8307</v>
      </c>
      <c r="R1066" s="10">
        <f t="shared" si="98"/>
        <v>41416.978043981479</v>
      </c>
      <c r="S1066" s="10">
        <f t="shared" si="99"/>
        <v>41461.978043981479</v>
      </c>
      <c r="T1066">
        <f t="shared" si="100"/>
        <v>2013</v>
      </c>
      <c r="U1066">
        <f t="shared" si="101"/>
        <v>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96"/>
        <v>2.7E-2</v>
      </c>
      <c r="O1067" s="6">
        <f t="shared" si="97"/>
        <v>16.2</v>
      </c>
      <c r="P1067" t="s">
        <v>8271</v>
      </c>
      <c r="Q1067" t="s">
        <v>8307</v>
      </c>
      <c r="R1067" s="10">
        <f t="shared" si="98"/>
        <v>41661.131041666667</v>
      </c>
      <c r="S1067" s="10">
        <f t="shared" si="99"/>
        <v>41689.131041666667</v>
      </c>
      <c r="T1067">
        <f t="shared" si="100"/>
        <v>2014</v>
      </c>
      <c r="U1067">
        <f t="shared" si="101"/>
        <v>1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96"/>
        <v>3.3673333333333333E-2</v>
      </c>
      <c r="O1068" s="6">
        <f t="shared" si="97"/>
        <v>34.128378378378379</v>
      </c>
      <c r="P1068" t="s">
        <v>8271</v>
      </c>
      <c r="Q1068" t="s">
        <v>8307</v>
      </c>
      <c r="R1068" s="10">
        <f t="shared" si="98"/>
        <v>41445.712754629625</v>
      </c>
      <c r="S1068" s="10">
        <f t="shared" si="99"/>
        <v>41490.712754629625</v>
      </c>
      <c r="T1068">
        <f t="shared" si="100"/>
        <v>2013</v>
      </c>
      <c r="U1068">
        <f t="shared" si="101"/>
        <v>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96"/>
        <v>0.26</v>
      </c>
      <c r="O1069" s="6">
        <f t="shared" si="97"/>
        <v>13</v>
      </c>
      <c r="P1069" t="s">
        <v>8271</v>
      </c>
      <c r="Q1069" t="s">
        <v>8307</v>
      </c>
      <c r="R1069" s="10">
        <f t="shared" si="98"/>
        <v>41599.605682870373</v>
      </c>
      <c r="S1069" s="10">
        <f t="shared" si="99"/>
        <v>41629.605682870373</v>
      </c>
      <c r="T1069">
        <f t="shared" si="100"/>
        <v>2013</v>
      </c>
      <c r="U1069">
        <f t="shared" si="101"/>
        <v>11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96"/>
        <v>1.5E-3</v>
      </c>
      <c r="O1070" s="6">
        <f t="shared" si="97"/>
        <v>11.25</v>
      </c>
      <c r="P1070" t="s">
        <v>8271</v>
      </c>
      <c r="Q1070" t="s">
        <v>8307</v>
      </c>
      <c r="R1070" s="10">
        <f t="shared" si="98"/>
        <v>42440.121111111112</v>
      </c>
      <c r="S1070" s="10">
        <f t="shared" si="99"/>
        <v>42470.079444444447</v>
      </c>
      <c r="T1070">
        <f t="shared" si="100"/>
        <v>2016</v>
      </c>
      <c r="U1070">
        <f t="shared" si="101"/>
        <v>3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96"/>
        <v>0.38636363636363635</v>
      </c>
      <c r="O1071" s="6">
        <f t="shared" si="97"/>
        <v>40.476190476190474</v>
      </c>
      <c r="P1071" t="s">
        <v>8271</v>
      </c>
      <c r="Q1071" t="s">
        <v>8307</v>
      </c>
      <c r="R1071" s="10">
        <f t="shared" si="98"/>
        <v>41571.979849537034</v>
      </c>
      <c r="S1071" s="10">
        <f t="shared" si="99"/>
        <v>41604.021516203706</v>
      </c>
      <c r="T1071">
        <f t="shared" si="100"/>
        <v>2013</v>
      </c>
      <c r="U1071">
        <f t="shared" si="101"/>
        <v>10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96"/>
        <v>7.0000000000000001E-3</v>
      </c>
      <c r="O1072" s="6">
        <f t="shared" si="97"/>
        <v>35</v>
      </c>
      <c r="P1072" t="s">
        <v>8271</v>
      </c>
      <c r="Q1072" t="s">
        <v>8307</v>
      </c>
      <c r="R1072" s="10">
        <f t="shared" si="98"/>
        <v>41162.761828703704</v>
      </c>
      <c r="S1072" s="10">
        <f t="shared" si="99"/>
        <v>41182.761828703704</v>
      </c>
      <c r="T1072">
        <f t="shared" si="100"/>
        <v>2012</v>
      </c>
      <c r="U1072">
        <f t="shared" si="101"/>
        <v>9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96"/>
        <v>0</v>
      </c>
      <c r="O1073" s="6" t="e">
        <f t="shared" si="97"/>
        <v>#DIV/0!</v>
      </c>
      <c r="P1073" t="s">
        <v>8271</v>
      </c>
      <c r="Q1073" t="s">
        <v>8307</v>
      </c>
      <c r="R1073" s="10">
        <f t="shared" si="98"/>
        <v>42295.503391203703</v>
      </c>
      <c r="S1073" s="10">
        <f t="shared" si="99"/>
        <v>42325.545057870375</v>
      </c>
      <c r="T1073">
        <f t="shared" si="100"/>
        <v>2015</v>
      </c>
      <c r="U1073">
        <f t="shared" si="101"/>
        <v>10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96"/>
        <v>6.8000000000000005E-4</v>
      </c>
      <c r="O1074" s="6">
        <f t="shared" si="97"/>
        <v>12.75</v>
      </c>
      <c r="P1074" t="s">
        <v>8271</v>
      </c>
      <c r="Q1074" t="s">
        <v>8307</v>
      </c>
      <c r="R1074" s="10">
        <f t="shared" si="98"/>
        <v>41645.582141203704</v>
      </c>
      <c r="S1074" s="10">
        <f t="shared" si="99"/>
        <v>41675.582141203704</v>
      </c>
      <c r="T1074">
        <f t="shared" si="100"/>
        <v>2014</v>
      </c>
      <c r="U1074">
        <f t="shared" si="101"/>
        <v>1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96"/>
        <v>1.3333333333333334E-2</v>
      </c>
      <c r="O1075" s="6">
        <f t="shared" si="97"/>
        <v>10</v>
      </c>
      <c r="P1075" t="s">
        <v>8271</v>
      </c>
      <c r="Q1075" t="s">
        <v>8307</v>
      </c>
      <c r="R1075" s="10">
        <f t="shared" si="98"/>
        <v>40802.714594907404</v>
      </c>
      <c r="S1075" s="10">
        <f t="shared" si="99"/>
        <v>40832.714594907404</v>
      </c>
      <c r="T1075">
        <f t="shared" si="100"/>
        <v>2011</v>
      </c>
      <c r="U1075">
        <f t="shared" si="101"/>
        <v>9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96"/>
        <v>6.3092592592592589E-2</v>
      </c>
      <c r="O1076" s="6">
        <f t="shared" si="97"/>
        <v>113.56666666666666</v>
      </c>
      <c r="P1076" t="s">
        <v>8271</v>
      </c>
      <c r="Q1076" t="s">
        <v>8307</v>
      </c>
      <c r="R1076" s="10">
        <f t="shared" si="98"/>
        <v>41612.922974537039</v>
      </c>
      <c r="S1076" s="10">
        <f t="shared" si="99"/>
        <v>41642.922974537039</v>
      </c>
      <c r="T1076">
        <f t="shared" si="100"/>
        <v>2013</v>
      </c>
      <c r="U1076">
        <f t="shared" si="101"/>
        <v>12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96"/>
        <v>4.4999999999999998E-2</v>
      </c>
      <c r="O1077" s="6">
        <f t="shared" si="97"/>
        <v>15</v>
      </c>
      <c r="P1077" t="s">
        <v>8271</v>
      </c>
      <c r="Q1077" t="s">
        <v>8307</v>
      </c>
      <c r="R1077" s="10">
        <f t="shared" si="98"/>
        <v>41005.654120370367</v>
      </c>
      <c r="S1077" s="10">
        <f t="shared" si="99"/>
        <v>41035.654120370367</v>
      </c>
      <c r="T1077">
        <f t="shared" si="100"/>
        <v>2012</v>
      </c>
      <c r="U1077">
        <f t="shared" si="101"/>
        <v>4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96"/>
        <v>0.62765333333333329</v>
      </c>
      <c r="O1078" s="6">
        <f t="shared" si="97"/>
        <v>48.281025641025643</v>
      </c>
      <c r="P1078" t="s">
        <v>8271</v>
      </c>
      <c r="Q1078" t="s">
        <v>8307</v>
      </c>
      <c r="R1078" s="10">
        <f t="shared" si="98"/>
        <v>41838.127893518518</v>
      </c>
      <c r="S1078" s="10">
        <f t="shared" si="99"/>
        <v>41893.127893518518</v>
      </c>
      <c r="T1078">
        <f t="shared" si="100"/>
        <v>2014</v>
      </c>
      <c r="U1078">
        <f t="shared" si="101"/>
        <v>7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96"/>
        <v>0.29376000000000002</v>
      </c>
      <c r="O1079" s="6">
        <f t="shared" si="97"/>
        <v>43.976047904191617</v>
      </c>
      <c r="P1079" t="s">
        <v>8271</v>
      </c>
      <c r="Q1079" t="s">
        <v>8307</v>
      </c>
      <c r="R1079" s="10">
        <f t="shared" si="98"/>
        <v>42352.91679398148</v>
      </c>
      <c r="S1079" s="10">
        <f t="shared" si="99"/>
        <v>42382.91679398148</v>
      </c>
      <c r="T1079">
        <f t="shared" si="100"/>
        <v>2015</v>
      </c>
      <c r="U1079">
        <f t="shared" si="101"/>
        <v>12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96"/>
        <v>7.4999999999999997E-2</v>
      </c>
      <c r="O1080" s="6">
        <f t="shared" si="97"/>
        <v>9</v>
      </c>
      <c r="P1080" t="s">
        <v>8271</v>
      </c>
      <c r="Q1080" t="s">
        <v>8307</v>
      </c>
      <c r="R1080" s="10">
        <f t="shared" si="98"/>
        <v>40700.945844907408</v>
      </c>
      <c r="S1080" s="10">
        <f t="shared" si="99"/>
        <v>40745.945844907408</v>
      </c>
      <c r="T1080">
        <f t="shared" si="100"/>
        <v>2011</v>
      </c>
      <c r="U1080">
        <f t="shared" si="101"/>
        <v>6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96"/>
        <v>2.6076923076923077E-2</v>
      </c>
      <c r="O1081" s="6">
        <f t="shared" si="97"/>
        <v>37.666666666666664</v>
      </c>
      <c r="P1081" t="s">
        <v>8271</v>
      </c>
      <c r="Q1081" t="s">
        <v>8307</v>
      </c>
      <c r="R1081" s="10">
        <f t="shared" si="98"/>
        <v>42479.316388888888</v>
      </c>
      <c r="S1081" s="10">
        <f t="shared" si="99"/>
        <v>42504.316388888888</v>
      </c>
      <c r="T1081">
        <f t="shared" si="100"/>
        <v>2016</v>
      </c>
      <c r="U1081">
        <f t="shared" si="101"/>
        <v>4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96"/>
        <v>9.1050000000000006E-2</v>
      </c>
      <c r="O1082" s="6">
        <f t="shared" si="97"/>
        <v>18.581632653061224</v>
      </c>
      <c r="P1082" t="s">
        <v>8271</v>
      </c>
      <c r="Q1082" t="s">
        <v>8307</v>
      </c>
      <c r="R1082" s="10">
        <f t="shared" si="98"/>
        <v>41739.888113425928</v>
      </c>
      <c r="S1082" s="10">
        <f t="shared" si="99"/>
        <v>41769.888113425928</v>
      </c>
      <c r="T1082">
        <f t="shared" si="100"/>
        <v>2014</v>
      </c>
      <c r="U1082">
        <f t="shared" si="101"/>
        <v>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96"/>
        <v>1.7647058823529413E-4</v>
      </c>
      <c r="O1083" s="6">
        <f t="shared" si="97"/>
        <v>3</v>
      </c>
      <c r="P1083" t="s">
        <v>8271</v>
      </c>
      <c r="Q1083" t="s">
        <v>8307</v>
      </c>
      <c r="R1083" s="10">
        <f t="shared" si="98"/>
        <v>42002.676990740743</v>
      </c>
      <c r="S1083" s="10">
        <f t="shared" si="99"/>
        <v>42032.676990740743</v>
      </c>
      <c r="T1083">
        <f t="shared" si="100"/>
        <v>2014</v>
      </c>
      <c r="U1083">
        <f t="shared" si="101"/>
        <v>12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96"/>
        <v>5.5999999999999999E-3</v>
      </c>
      <c r="O1084" s="6">
        <f t="shared" si="97"/>
        <v>18.666666666666668</v>
      </c>
      <c r="P1084" t="s">
        <v>8271</v>
      </c>
      <c r="Q1084" t="s">
        <v>8307</v>
      </c>
      <c r="R1084" s="10">
        <f t="shared" si="98"/>
        <v>41101.656111111108</v>
      </c>
      <c r="S1084" s="10">
        <f t="shared" si="99"/>
        <v>41131.656111111108</v>
      </c>
      <c r="T1084">
        <f t="shared" si="100"/>
        <v>2012</v>
      </c>
      <c r="U1084">
        <f t="shared" si="101"/>
        <v>7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96"/>
        <v>8.2000000000000007E-3</v>
      </c>
      <c r="O1085" s="6">
        <f t="shared" si="97"/>
        <v>410</v>
      </c>
      <c r="P1085" t="s">
        <v>8271</v>
      </c>
      <c r="Q1085" t="s">
        <v>8307</v>
      </c>
      <c r="R1085" s="10">
        <f t="shared" si="98"/>
        <v>41793.409525462965</v>
      </c>
      <c r="S1085" s="10">
        <f t="shared" si="99"/>
        <v>41853.409525462965</v>
      </c>
      <c r="T1085">
        <f t="shared" si="100"/>
        <v>2014</v>
      </c>
      <c r="U1085">
        <f t="shared" si="101"/>
        <v>6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96"/>
        <v>0</v>
      </c>
      <c r="O1086" s="6" t="e">
        <f t="shared" si="97"/>
        <v>#DIV/0!</v>
      </c>
      <c r="P1086" t="s">
        <v>8271</v>
      </c>
      <c r="Q1086" t="s">
        <v>8307</v>
      </c>
      <c r="R1086" s="10">
        <f t="shared" si="98"/>
        <v>41829.662083333329</v>
      </c>
      <c r="S1086" s="10">
        <f t="shared" si="99"/>
        <v>41859.662083333329</v>
      </c>
      <c r="T1086">
        <f t="shared" si="100"/>
        <v>2014</v>
      </c>
      <c r="U1086">
        <f t="shared" si="101"/>
        <v>7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96"/>
        <v>3.4200000000000001E-2</v>
      </c>
      <c r="O1087" s="6">
        <f t="shared" si="97"/>
        <v>114</v>
      </c>
      <c r="P1087" t="s">
        <v>8271</v>
      </c>
      <c r="Q1087" t="s">
        <v>8307</v>
      </c>
      <c r="R1087" s="10">
        <f t="shared" si="98"/>
        <v>42413.421006944445</v>
      </c>
      <c r="S1087" s="10">
        <f t="shared" si="99"/>
        <v>42443.379340277781</v>
      </c>
      <c r="T1087">
        <f t="shared" si="100"/>
        <v>2016</v>
      </c>
      <c r="U1087">
        <f t="shared" si="101"/>
        <v>2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96"/>
        <v>8.3333333333333339E-4</v>
      </c>
      <c r="O1088" s="6">
        <f t="shared" si="97"/>
        <v>7.5</v>
      </c>
      <c r="P1088" t="s">
        <v>8271</v>
      </c>
      <c r="Q1088" t="s">
        <v>8307</v>
      </c>
      <c r="R1088" s="10">
        <f t="shared" si="98"/>
        <v>41845.616793981484</v>
      </c>
      <c r="S1088" s="10">
        <f t="shared" si="99"/>
        <v>41875.616793981484</v>
      </c>
      <c r="T1088">
        <f t="shared" si="100"/>
        <v>2014</v>
      </c>
      <c r="U1088">
        <f t="shared" si="101"/>
        <v>7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96"/>
        <v>0</v>
      </c>
      <c r="O1089" s="6" t="e">
        <f t="shared" si="97"/>
        <v>#DIV/0!</v>
      </c>
      <c r="P1089" t="s">
        <v>8271</v>
      </c>
      <c r="Q1089" t="s">
        <v>8307</v>
      </c>
      <c r="R1089" s="10">
        <f t="shared" si="98"/>
        <v>41775.463969907403</v>
      </c>
      <c r="S1089" s="10">
        <f t="shared" si="99"/>
        <v>41805.463969907403</v>
      </c>
      <c r="T1089">
        <f t="shared" si="100"/>
        <v>2014</v>
      </c>
      <c r="U1089">
        <f t="shared" si="101"/>
        <v>5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96"/>
        <v>0.14182977777777778</v>
      </c>
      <c r="O1090" s="6">
        <f t="shared" si="97"/>
        <v>43.41727891156463</v>
      </c>
      <c r="P1090" t="s">
        <v>8271</v>
      </c>
      <c r="Q1090" t="s">
        <v>8307</v>
      </c>
      <c r="R1090" s="10">
        <f t="shared" si="98"/>
        <v>41723.549386574072</v>
      </c>
      <c r="S1090" s="10">
        <f t="shared" si="99"/>
        <v>41753.549386574072</v>
      </c>
      <c r="T1090">
        <f t="shared" si="100"/>
        <v>2014</v>
      </c>
      <c r="U1090">
        <f t="shared" si="101"/>
        <v>3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102">E1091/D1091</f>
        <v>7.8266666666666665E-2</v>
      </c>
      <c r="O1091" s="6">
        <f t="shared" ref="O1091:O1154" si="103">E1091/L1091</f>
        <v>23.959183673469386</v>
      </c>
      <c r="P1091" t="s">
        <v>8271</v>
      </c>
      <c r="Q1091" t="s">
        <v>8307</v>
      </c>
      <c r="R1091" s="10">
        <f t="shared" ref="R1091:R1154" si="104">(J1091/86400)+25569+(-6/24)</f>
        <v>42150.939525462964</v>
      </c>
      <c r="S1091" s="10">
        <f t="shared" ref="S1091:S1154" si="105">(I1091/86400)+25569+(-6/24)</f>
        <v>42180.939525462964</v>
      </c>
      <c r="T1091">
        <f t="shared" ref="T1091:T1154" si="106">YEAR(R1091)</f>
        <v>2015</v>
      </c>
      <c r="U1091">
        <f t="shared" ref="U1091:U1154" si="107">MONTH(R1091)</f>
        <v>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102"/>
        <v>3.8464497269020693E-4</v>
      </c>
      <c r="O1092" s="6">
        <f t="shared" si="103"/>
        <v>5</v>
      </c>
      <c r="P1092" t="s">
        <v>8271</v>
      </c>
      <c r="Q1092" t="s">
        <v>8307</v>
      </c>
      <c r="R1092" s="10">
        <f t="shared" si="104"/>
        <v>42122.935798611114</v>
      </c>
      <c r="S1092" s="10">
        <f t="shared" si="105"/>
        <v>42152.935798611114</v>
      </c>
      <c r="T1092">
        <f t="shared" si="106"/>
        <v>2015</v>
      </c>
      <c r="U1092">
        <f t="shared" si="107"/>
        <v>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102"/>
        <v>0.125</v>
      </c>
      <c r="O1093" s="6">
        <f t="shared" si="103"/>
        <v>12.5</v>
      </c>
      <c r="P1093" t="s">
        <v>8271</v>
      </c>
      <c r="Q1093" t="s">
        <v>8307</v>
      </c>
      <c r="R1093" s="10">
        <f t="shared" si="104"/>
        <v>42440.570277777777</v>
      </c>
      <c r="S1093" s="10">
        <f t="shared" si="105"/>
        <v>42470.528611111113</v>
      </c>
      <c r="T1093">
        <f t="shared" si="106"/>
        <v>2016</v>
      </c>
      <c r="U1093">
        <f t="shared" si="107"/>
        <v>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102"/>
        <v>1.0500000000000001E-2</v>
      </c>
      <c r="O1094" s="6">
        <f t="shared" si="103"/>
        <v>3</v>
      </c>
      <c r="P1094" t="s">
        <v>8271</v>
      </c>
      <c r="Q1094" t="s">
        <v>8307</v>
      </c>
      <c r="R1094" s="10">
        <f t="shared" si="104"/>
        <v>41249.775902777779</v>
      </c>
      <c r="S1094" s="10">
        <f t="shared" si="105"/>
        <v>41279.775902777779</v>
      </c>
      <c r="T1094">
        <f t="shared" si="106"/>
        <v>2012</v>
      </c>
      <c r="U1094">
        <f t="shared" si="107"/>
        <v>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102"/>
        <v>0.14083333333333334</v>
      </c>
      <c r="O1095" s="6">
        <f t="shared" si="103"/>
        <v>10.5625</v>
      </c>
      <c r="P1095" t="s">
        <v>8271</v>
      </c>
      <c r="Q1095" t="s">
        <v>8307</v>
      </c>
      <c r="R1095" s="10">
        <f t="shared" si="104"/>
        <v>42396.723807870367</v>
      </c>
      <c r="S1095" s="10">
        <f t="shared" si="105"/>
        <v>42411.723807870367</v>
      </c>
      <c r="T1095">
        <f t="shared" si="106"/>
        <v>2016</v>
      </c>
      <c r="U1095">
        <f t="shared" si="107"/>
        <v>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102"/>
        <v>0.18300055555555556</v>
      </c>
      <c r="O1096" s="6">
        <f t="shared" si="103"/>
        <v>122.00037037037038</v>
      </c>
      <c r="P1096" t="s">
        <v>8271</v>
      </c>
      <c r="Q1096" t="s">
        <v>8307</v>
      </c>
      <c r="R1096" s="10">
        <f t="shared" si="104"/>
        <v>40795.46334490741</v>
      </c>
      <c r="S1096" s="10">
        <f t="shared" si="105"/>
        <v>40825.46334490741</v>
      </c>
      <c r="T1096">
        <f t="shared" si="106"/>
        <v>2011</v>
      </c>
      <c r="U1096">
        <f t="shared" si="107"/>
        <v>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102"/>
        <v>5.0347999999999997E-2</v>
      </c>
      <c r="O1097" s="6">
        <f t="shared" si="103"/>
        <v>267.80851063829789</v>
      </c>
      <c r="P1097" t="s">
        <v>8271</v>
      </c>
      <c r="Q1097" t="s">
        <v>8307</v>
      </c>
      <c r="R1097" s="10">
        <f t="shared" si="104"/>
        <v>41486.287268518521</v>
      </c>
      <c r="S1097" s="10">
        <f t="shared" si="105"/>
        <v>41516.287268518521</v>
      </c>
      <c r="T1097">
        <f t="shared" si="106"/>
        <v>2013</v>
      </c>
      <c r="U1097">
        <f t="shared" si="107"/>
        <v>7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102"/>
        <v>0.17933333333333334</v>
      </c>
      <c r="O1098" s="6">
        <f t="shared" si="103"/>
        <v>74.206896551724142</v>
      </c>
      <c r="P1098" t="s">
        <v>8271</v>
      </c>
      <c r="Q1098" t="s">
        <v>8307</v>
      </c>
      <c r="R1098" s="10">
        <f t="shared" si="104"/>
        <v>41885.26798611111</v>
      </c>
      <c r="S1098" s="10">
        <f t="shared" si="105"/>
        <v>41915.895833333336</v>
      </c>
      <c r="T1098">
        <f t="shared" si="106"/>
        <v>2014</v>
      </c>
      <c r="U1098">
        <f t="shared" si="107"/>
        <v>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102"/>
        <v>4.6999999999999999E-4</v>
      </c>
      <c r="O1099" s="6">
        <f t="shared" si="103"/>
        <v>6.7142857142857144</v>
      </c>
      <c r="P1099" t="s">
        <v>8271</v>
      </c>
      <c r="Q1099" t="s">
        <v>8307</v>
      </c>
      <c r="R1099" s="10">
        <f t="shared" si="104"/>
        <v>41660.542557870373</v>
      </c>
      <c r="S1099" s="10">
        <f t="shared" si="105"/>
        <v>41700.542557870373</v>
      </c>
      <c r="T1099">
        <f t="shared" si="106"/>
        <v>2014</v>
      </c>
      <c r="U1099">
        <f t="shared" si="107"/>
        <v>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102"/>
        <v>7.2120000000000004E-2</v>
      </c>
      <c r="O1100" s="6">
        <f t="shared" si="103"/>
        <v>81.954545454545453</v>
      </c>
      <c r="P1100" t="s">
        <v>8271</v>
      </c>
      <c r="Q1100" t="s">
        <v>8307</v>
      </c>
      <c r="R1100" s="10">
        <f t="shared" si="104"/>
        <v>41712.512673611112</v>
      </c>
      <c r="S1100" s="10">
        <f t="shared" si="105"/>
        <v>41742.512673611112</v>
      </c>
      <c r="T1100">
        <f t="shared" si="106"/>
        <v>2014</v>
      </c>
      <c r="U1100">
        <f t="shared" si="107"/>
        <v>3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102"/>
        <v>5.0000000000000001E-3</v>
      </c>
      <c r="O1101" s="6">
        <f t="shared" si="103"/>
        <v>25</v>
      </c>
      <c r="P1101" t="s">
        <v>8271</v>
      </c>
      <c r="Q1101" t="s">
        <v>8307</v>
      </c>
      <c r="R1101" s="10">
        <f t="shared" si="104"/>
        <v>42107.586435185185</v>
      </c>
      <c r="S1101" s="10">
        <f t="shared" si="105"/>
        <v>42137.586435185185</v>
      </c>
      <c r="T1101">
        <f t="shared" si="106"/>
        <v>2015</v>
      </c>
      <c r="U1101">
        <f t="shared" si="107"/>
        <v>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102"/>
        <v>2.5000000000000001E-2</v>
      </c>
      <c r="O1102" s="6">
        <f t="shared" si="103"/>
        <v>10</v>
      </c>
      <c r="P1102" t="s">
        <v>8271</v>
      </c>
      <c r="Q1102" t="s">
        <v>8307</v>
      </c>
      <c r="R1102" s="10">
        <f t="shared" si="104"/>
        <v>42383.860775462963</v>
      </c>
      <c r="S1102" s="10">
        <f t="shared" si="105"/>
        <v>42413.860775462963</v>
      </c>
      <c r="T1102">
        <f t="shared" si="106"/>
        <v>2016</v>
      </c>
      <c r="U1102">
        <f t="shared" si="107"/>
        <v>1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102"/>
        <v>4.0999999999999999E-4</v>
      </c>
      <c r="O1103" s="6">
        <f t="shared" si="103"/>
        <v>6.833333333333333</v>
      </c>
      <c r="P1103" t="s">
        <v>8271</v>
      </c>
      <c r="Q1103" t="s">
        <v>8307</v>
      </c>
      <c r="R1103" s="10">
        <f t="shared" si="104"/>
        <v>42538.52243055556</v>
      </c>
      <c r="S1103" s="10">
        <f t="shared" si="105"/>
        <v>42565.508333333331</v>
      </c>
      <c r="T1103">
        <f t="shared" si="106"/>
        <v>2016</v>
      </c>
      <c r="U1103">
        <f t="shared" si="107"/>
        <v>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102"/>
        <v>5.3124999999999999E-2</v>
      </c>
      <c r="O1104" s="6">
        <f t="shared" si="103"/>
        <v>17.708333333333332</v>
      </c>
      <c r="P1104" t="s">
        <v>8271</v>
      </c>
      <c r="Q1104" t="s">
        <v>8307</v>
      </c>
      <c r="R1104" s="10">
        <f t="shared" si="104"/>
        <v>41576.795428240745</v>
      </c>
      <c r="S1104" s="10">
        <f t="shared" si="105"/>
        <v>41616.999305555553</v>
      </c>
      <c r="T1104">
        <f t="shared" si="106"/>
        <v>2013</v>
      </c>
      <c r="U1104">
        <f t="shared" si="107"/>
        <v>10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102"/>
        <v>1.6199999999999999E-2</v>
      </c>
      <c r="O1105" s="6">
        <f t="shared" si="103"/>
        <v>16.2</v>
      </c>
      <c r="P1105" t="s">
        <v>8271</v>
      </c>
      <c r="Q1105" t="s">
        <v>8307</v>
      </c>
      <c r="R1105" s="10">
        <f t="shared" si="104"/>
        <v>42478.97210648148</v>
      </c>
      <c r="S1105" s="10">
        <f t="shared" si="105"/>
        <v>42538.97210648148</v>
      </c>
      <c r="T1105">
        <f t="shared" si="106"/>
        <v>2016</v>
      </c>
      <c r="U1105">
        <f t="shared" si="107"/>
        <v>4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102"/>
        <v>4.9516666666666667E-2</v>
      </c>
      <c r="O1106" s="6">
        <f t="shared" si="103"/>
        <v>80.297297297297291</v>
      </c>
      <c r="P1106" t="s">
        <v>8271</v>
      </c>
      <c r="Q1106" t="s">
        <v>8307</v>
      </c>
      <c r="R1106" s="10">
        <f t="shared" si="104"/>
        <v>41771.15996527778</v>
      </c>
      <c r="S1106" s="10">
        <f t="shared" si="105"/>
        <v>41801.15996527778</v>
      </c>
      <c r="T1106">
        <f t="shared" si="106"/>
        <v>2014</v>
      </c>
      <c r="U1106">
        <f t="shared" si="107"/>
        <v>5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102"/>
        <v>1.5900000000000001E-3</v>
      </c>
      <c r="O1107" s="6">
        <f t="shared" si="103"/>
        <v>71.55</v>
      </c>
      <c r="P1107" t="s">
        <v>8271</v>
      </c>
      <c r="Q1107" t="s">
        <v>8307</v>
      </c>
      <c r="R1107" s="10">
        <f t="shared" si="104"/>
        <v>41691.885729166665</v>
      </c>
      <c r="S1107" s="10">
        <f t="shared" si="105"/>
        <v>41721.8440625</v>
      </c>
      <c r="T1107">
        <f t="shared" si="106"/>
        <v>2014</v>
      </c>
      <c r="U1107">
        <f t="shared" si="107"/>
        <v>2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102"/>
        <v>0.41249999999999998</v>
      </c>
      <c r="O1108" s="6">
        <f t="shared" si="103"/>
        <v>23.571428571428573</v>
      </c>
      <c r="P1108" t="s">
        <v>8271</v>
      </c>
      <c r="Q1108" t="s">
        <v>8307</v>
      </c>
      <c r="R1108" s="10">
        <f t="shared" si="104"/>
        <v>40973.490451388891</v>
      </c>
      <c r="S1108" s="10">
        <f t="shared" si="105"/>
        <v>41003.448784722219</v>
      </c>
      <c r="T1108">
        <f t="shared" si="106"/>
        <v>2012</v>
      </c>
      <c r="U1108">
        <f t="shared" si="107"/>
        <v>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102"/>
        <v>0</v>
      </c>
      <c r="O1109" s="6" t="e">
        <f t="shared" si="103"/>
        <v>#DIV/0!</v>
      </c>
      <c r="P1109" t="s">
        <v>8271</v>
      </c>
      <c r="Q1109" t="s">
        <v>8307</v>
      </c>
      <c r="R1109" s="10">
        <f t="shared" si="104"/>
        <v>41813.611388888887</v>
      </c>
      <c r="S1109" s="10">
        <f t="shared" si="105"/>
        <v>41843.611388888887</v>
      </c>
      <c r="T1109">
        <f t="shared" si="106"/>
        <v>2014</v>
      </c>
      <c r="U1109">
        <f t="shared" si="107"/>
        <v>6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102"/>
        <v>2.93E-2</v>
      </c>
      <c r="O1110" s="6">
        <f t="shared" si="103"/>
        <v>34.88095238095238</v>
      </c>
      <c r="P1110" t="s">
        <v>8271</v>
      </c>
      <c r="Q1110" t="s">
        <v>8307</v>
      </c>
      <c r="R1110" s="10">
        <f t="shared" si="104"/>
        <v>40952.386979166666</v>
      </c>
      <c r="S1110" s="10">
        <f t="shared" si="105"/>
        <v>41012.345312500001</v>
      </c>
      <c r="T1110">
        <f t="shared" si="106"/>
        <v>2012</v>
      </c>
      <c r="U1110">
        <f t="shared" si="107"/>
        <v>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102"/>
        <v>4.4999999999999997E-3</v>
      </c>
      <c r="O1111" s="6">
        <f t="shared" si="103"/>
        <v>15</v>
      </c>
      <c r="P1111" t="s">
        <v>8271</v>
      </c>
      <c r="Q1111" t="s">
        <v>8307</v>
      </c>
      <c r="R1111" s="10">
        <f t="shared" si="104"/>
        <v>42662.502199074079</v>
      </c>
      <c r="S1111" s="10">
        <f t="shared" si="105"/>
        <v>42692.543865740736</v>
      </c>
      <c r="T1111">
        <f t="shared" si="106"/>
        <v>2016</v>
      </c>
      <c r="U1111">
        <f t="shared" si="107"/>
        <v>10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102"/>
        <v>5.1000000000000004E-3</v>
      </c>
      <c r="O1112" s="6">
        <f t="shared" si="103"/>
        <v>23.181818181818183</v>
      </c>
      <c r="P1112" t="s">
        <v>8271</v>
      </c>
      <c r="Q1112" t="s">
        <v>8307</v>
      </c>
      <c r="R1112" s="10">
        <f t="shared" si="104"/>
        <v>41220.683124999996</v>
      </c>
      <c r="S1112" s="10">
        <f t="shared" si="105"/>
        <v>41250.683124999996</v>
      </c>
      <c r="T1112">
        <f t="shared" si="106"/>
        <v>2012</v>
      </c>
      <c r="U1112">
        <f t="shared" si="107"/>
        <v>11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102"/>
        <v>4.0000000000000002E-4</v>
      </c>
      <c r="O1113" s="6">
        <f t="shared" si="103"/>
        <v>1</v>
      </c>
      <c r="P1113" t="s">
        <v>8271</v>
      </c>
      <c r="Q1113" t="s">
        <v>8307</v>
      </c>
      <c r="R1113" s="10">
        <f t="shared" si="104"/>
        <v>42346.953587962962</v>
      </c>
      <c r="S1113" s="10">
        <f t="shared" si="105"/>
        <v>42376.953587962962</v>
      </c>
      <c r="T1113">
        <f t="shared" si="106"/>
        <v>2015</v>
      </c>
      <c r="U1113">
        <f t="shared" si="107"/>
        <v>12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102"/>
        <v>0.35537409090909089</v>
      </c>
      <c r="O1114" s="6">
        <f t="shared" si="103"/>
        <v>100.23371794871794</v>
      </c>
      <c r="P1114" t="s">
        <v>8271</v>
      </c>
      <c r="Q1114" t="s">
        <v>8307</v>
      </c>
      <c r="R1114" s="10">
        <f t="shared" si="104"/>
        <v>41963.509386574078</v>
      </c>
      <c r="S1114" s="10">
        <f t="shared" si="105"/>
        <v>42023.104166666672</v>
      </c>
      <c r="T1114">
        <f t="shared" si="106"/>
        <v>2014</v>
      </c>
      <c r="U1114">
        <f t="shared" si="107"/>
        <v>11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102"/>
        <v>5.0000000000000001E-3</v>
      </c>
      <c r="O1115" s="6">
        <f t="shared" si="103"/>
        <v>5</v>
      </c>
      <c r="P1115" t="s">
        <v>8271</v>
      </c>
      <c r="Q1115" t="s">
        <v>8307</v>
      </c>
      <c r="R1115" s="10">
        <f t="shared" si="104"/>
        <v>41835.727083333331</v>
      </c>
      <c r="S1115" s="10">
        <f t="shared" si="105"/>
        <v>41865.727083333331</v>
      </c>
      <c r="T1115">
        <f t="shared" si="106"/>
        <v>2014</v>
      </c>
      <c r="U1115">
        <f t="shared" si="107"/>
        <v>7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102"/>
        <v>1.6666666666666668E-3</v>
      </c>
      <c r="O1116" s="6">
        <f t="shared" si="103"/>
        <v>3.3333333333333335</v>
      </c>
      <c r="P1116" t="s">
        <v>8271</v>
      </c>
      <c r="Q1116" t="s">
        <v>8307</v>
      </c>
      <c r="R1116" s="10">
        <f t="shared" si="104"/>
        <v>41526.095914351856</v>
      </c>
      <c r="S1116" s="10">
        <f t="shared" si="105"/>
        <v>41556.095914351856</v>
      </c>
      <c r="T1116">
        <f t="shared" si="106"/>
        <v>2013</v>
      </c>
      <c r="U1116">
        <f t="shared" si="107"/>
        <v>9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102"/>
        <v>1.325E-3</v>
      </c>
      <c r="O1117" s="6">
        <f t="shared" si="103"/>
        <v>13.25</v>
      </c>
      <c r="P1117" t="s">
        <v>8271</v>
      </c>
      <c r="Q1117" t="s">
        <v>8307</v>
      </c>
      <c r="R1117" s="10">
        <f t="shared" si="104"/>
        <v>42429.445543981477</v>
      </c>
      <c r="S1117" s="10">
        <f t="shared" si="105"/>
        <v>42459.403877314813</v>
      </c>
      <c r="T1117">
        <f t="shared" si="106"/>
        <v>2016</v>
      </c>
      <c r="U1117">
        <f t="shared" si="107"/>
        <v>2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102"/>
        <v>3.5704000000000004E-4</v>
      </c>
      <c r="O1118" s="6">
        <f t="shared" si="103"/>
        <v>17.852</v>
      </c>
      <c r="P1118" t="s">
        <v>8271</v>
      </c>
      <c r="Q1118" t="s">
        <v>8307</v>
      </c>
      <c r="R1118" s="10">
        <f t="shared" si="104"/>
        <v>41009.597314814819</v>
      </c>
      <c r="S1118" s="10">
        <f t="shared" si="105"/>
        <v>41069.597314814819</v>
      </c>
      <c r="T1118">
        <f t="shared" si="106"/>
        <v>2012</v>
      </c>
      <c r="U1118">
        <f t="shared" si="107"/>
        <v>4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102"/>
        <v>8.3000000000000004E-2</v>
      </c>
      <c r="O1119" s="6">
        <f t="shared" si="103"/>
        <v>10.375</v>
      </c>
      <c r="P1119" t="s">
        <v>8271</v>
      </c>
      <c r="Q1119" t="s">
        <v>8307</v>
      </c>
      <c r="R1119" s="10">
        <f t="shared" si="104"/>
        <v>42333.348530092597</v>
      </c>
      <c r="S1119" s="10">
        <f t="shared" si="105"/>
        <v>42363.348530092597</v>
      </c>
      <c r="T1119">
        <f t="shared" si="106"/>
        <v>2015</v>
      </c>
      <c r="U1119">
        <f t="shared" si="107"/>
        <v>11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102"/>
        <v>2.4222222222222221E-2</v>
      </c>
      <c r="O1120" s="6">
        <f t="shared" si="103"/>
        <v>36.333333333333336</v>
      </c>
      <c r="P1120" t="s">
        <v>8271</v>
      </c>
      <c r="Q1120" t="s">
        <v>8307</v>
      </c>
      <c r="R1120" s="10">
        <f t="shared" si="104"/>
        <v>41703.91642361111</v>
      </c>
      <c r="S1120" s="10">
        <f t="shared" si="105"/>
        <v>41733.874756944446</v>
      </c>
      <c r="T1120">
        <f t="shared" si="106"/>
        <v>2014</v>
      </c>
      <c r="U1120">
        <f t="shared" si="107"/>
        <v>3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102"/>
        <v>2.3809523809523812E-3</v>
      </c>
      <c r="O1121" s="6">
        <f t="shared" si="103"/>
        <v>5</v>
      </c>
      <c r="P1121" t="s">
        <v>8271</v>
      </c>
      <c r="Q1121" t="s">
        <v>8307</v>
      </c>
      <c r="R1121" s="10">
        <f t="shared" si="104"/>
        <v>41722.542407407411</v>
      </c>
      <c r="S1121" s="10">
        <f t="shared" si="105"/>
        <v>41735.542407407411</v>
      </c>
      <c r="T1121">
        <f t="shared" si="106"/>
        <v>2014</v>
      </c>
      <c r="U1121">
        <f t="shared" si="107"/>
        <v>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102"/>
        <v>0</v>
      </c>
      <c r="O1122" s="6" t="e">
        <f t="shared" si="103"/>
        <v>#DIV/0!</v>
      </c>
      <c r="P1122" t="s">
        <v>8271</v>
      </c>
      <c r="Q1122" t="s">
        <v>8307</v>
      </c>
      <c r="R1122" s="10">
        <f t="shared" si="104"/>
        <v>40799.622685185182</v>
      </c>
      <c r="S1122" s="10">
        <f t="shared" si="105"/>
        <v>40844.622685185182</v>
      </c>
      <c r="T1122">
        <f t="shared" si="106"/>
        <v>2011</v>
      </c>
      <c r="U1122">
        <f t="shared" si="107"/>
        <v>9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102"/>
        <v>1.16E-4</v>
      </c>
      <c r="O1123" s="6">
        <f t="shared" si="103"/>
        <v>5.8</v>
      </c>
      <c r="P1123" t="s">
        <v>8271</v>
      </c>
      <c r="Q1123" t="s">
        <v>8307</v>
      </c>
      <c r="R1123" s="10">
        <f t="shared" si="104"/>
        <v>42412.684212962966</v>
      </c>
      <c r="S1123" s="10">
        <f t="shared" si="105"/>
        <v>42442.642546296294</v>
      </c>
      <c r="T1123">
        <f t="shared" si="106"/>
        <v>2016</v>
      </c>
      <c r="U1123">
        <f t="shared" si="107"/>
        <v>2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102"/>
        <v>0</v>
      </c>
      <c r="O1124" s="6" t="e">
        <f t="shared" si="103"/>
        <v>#DIV/0!</v>
      </c>
      <c r="P1124" t="s">
        <v>8271</v>
      </c>
      <c r="Q1124" t="s">
        <v>8307</v>
      </c>
      <c r="R1124" s="10">
        <f t="shared" si="104"/>
        <v>41410.453993055555</v>
      </c>
      <c r="S1124" s="10">
        <f t="shared" si="105"/>
        <v>41424.453993055555</v>
      </c>
      <c r="T1124">
        <f t="shared" si="106"/>
        <v>2013</v>
      </c>
      <c r="U1124">
        <f t="shared" si="107"/>
        <v>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102"/>
        <v>2.2000000000000001E-3</v>
      </c>
      <c r="O1125" s="6">
        <f t="shared" si="103"/>
        <v>3.6666666666666665</v>
      </c>
      <c r="P1125" t="s">
        <v>8271</v>
      </c>
      <c r="Q1125" t="s">
        <v>8307</v>
      </c>
      <c r="R1125" s="10">
        <f t="shared" si="104"/>
        <v>41718.2737037037</v>
      </c>
      <c r="S1125" s="10">
        <f t="shared" si="105"/>
        <v>41748.2737037037</v>
      </c>
      <c r="T1125">
        <f t="shared" si="106"/>
        <v>2014</v>
      </c>
      <c r="U1125">
        <f t="shared" si="107"/>
        <v>3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102"/>
        <v>4.7222222222222223E-3</v>
      </c>
      <c r="O1126" s="6">
        <f t="shared" si="103"/>
        <v>60.714285714285715</v>
      </c>
      <c r="P1126" t="s">
        <v>8271</v>
      </c>
      <c r="Q1126" t="s">
        <v>8308</v>
      </c>
      <c r="R1126" s="10">
        <f t="shared" si="104"/>
        <v>42094.417256944449</v>
      </c>
      <c r="S1126" s="10">
        <f t="shared" si="105"/>
        <v>42124.417256944449</v>
      </c>
      <c r="T1126">
        <f t="shared" si="106"/>
        <v>2015</v>
      </c>
      <c r="U1126">
        <f t="shared" si="107"/>
        <v>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102"/>
        <v>0</v>
      </c>
      <c r="O1127" s="6" t="e">
        <f t="shared" si="103"/>
        <v>#DIV/0!</v>
      </c>
      <c r="P1127" t="s">
        <v>8271</v>
      </c>
      <c r="Q1127" t="s">
        <v>8308</v>
      </c>
      <c r="R1127" s="10">
        <f t="shared" si="104"/>
        <v>42212.374189814815</v>
      </c>
      <c r="S1127" s="10">
        <f t="shared" si="105"/>
        <v>42272.374189814815</v>
      </c>
      <c r="T1127">
        <f t="shared" si="106"/>
        <v>2015</v>
      </c>
      <c r="U1127">
        <f t="shared" si="107"/>
        <v>7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102"/>
        <v>5.0000000000000001E-3</v>
      </c>
      <c r="O1128" s="6">
        <f t="shared" si="103"/>
        <v>5</v>
      </c>
      <c r="P1128" t="s">
        <v>8271</v>
      </c>
      <c r="Q1128" t="s">
        <v>8308</v>
      </c>
      <c r="R1128" s="10">
        <f t="shared" si="104"/>
        <v>42535.077476851853</v>
      </c>
      <c r="S1128" s="10">
        <f t="shared" si="105"/>
        <v>42565.077476851853</v>
      </c>
      <c r="T1128">
        <f t="shared" si="106"/>
        <v>2016</v>
      </c>
      <c r="U1128">
        <f t="shared" si="107"/>
        <v>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102"/>
        <v>1.6714285714285713E-2</v>
      </c>
      <c r="O1129" s="6">
        <f t="shared" si="103"/>
        <v>25.434782608695652</v>
      </c>
      <c r="P1129" t="s">
        <v>8271</v>
      </c>
      <c r="Q1129" t="s">
        <v>8308</v>
      </c>
      <c r="R1129" s="10">
        <f t="shared" si="104"/>
        <v>41926.604166666664</v>
      </c>
      <c r="S1129" s="10">
        <f t="shared" si="105"/>
        <v>41957.645833333328</v>
      </c>
      <c r="T1129">
        <f t="shared" si="106"/>
        <v>2014</v>
      </c>
      <c r="U1129">
        <f t="shared" si="107"/>
        <v>10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102"/>
        <v>1E-3</v>
      </c>
      <c r="O1130" s="6">
        <f t="shared" si="103"/>
        <v>1</v>
      </c>
      <c r="P1130" t="s">
        <v>8271</v>
      </c>
      <c r="Q1130" t="s">
        <v>8308</v>
      </c>
      <c r="R1130" s="10">
        <f t="shared" si="104"/>
        <v>41828.399502314816</v>
      </c>
      <c r="S1130" s="10">
        <f t="shared" si="105"/>
        <v>41858.399502314816</v>
      </c>
      <c r="T1130">
        <f t="shared" si="106"/>
        <v>2014</v>
      </c>
      <c r="U1130">
        <f t="shared" si="107"/>
        <v>7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102"/>
        <v>1.0499999999999999E-3</v>
      </c>
      <c r="O1131" s="6">
        <f t="shared" si="103"/>
        <v>10.5</v>
      </c>
      <c r="P1131" t="s">
        <v>8271</v>
      </c>
      <c r="Q1131" t="s">
        <v>8308</v>
      </c>
      <c r="R1131" s="10">
        <f t="shared" si="104"/>
        <v>42496.014965277776</v>
      </c>
      <c r="S1131" s="10">
        <f t="shared" si="105"/>
        <v>42526.014965277776</v>
      </c>
      <c r="T1131">
        <f t="shared" si="106"/>
        <v>2016</v>
      </c>
      <c r="U1131">
        <f t="shared" si="107"/>
        <v>5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102"/>
        <v>2.2000000000000001E-3</v>
      </c>
      <c r="O1132" s="6">
        <f t="shared" si="103"/>
        <v>3.6666666666666665</v>
      </c>
      <c r="P1132" t="s">
        <v>8271</v>
      </c>
      <c r="Q1132" t="s">
        <v>8308</v>
      </c>
      <c r="R1132" s="10">
        <f t="shared" si="104"/>
        <v>41908.746527777781</v>
      </c>
      <c r="S1132" s="10">
        <f t="shared" si="105"/>
        <v>41968.788194444445</v>
      </c>
      <c r="T1132">
        <f t="shared" si="106"/>
        <v>2014</v>
      </c>
      <c r="U1132">
        <f t="shared" si="107"/>
        <v>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102"/>
        <v>0</v>
      </c>
      <c r="O1133" s="6" t="e">
        <f t="shared" si="103"/>
        <v>#DIV/0!</v>
      </c>
      <c r="P1133" t="s">
        <v>8271</v>
      </c>
      <c r="Q1133" t="s">
        <v>8308</v>
      </c>
      <c r="R1133" s="10">
        <f t="shared" si="104"/>
        <v>42332.658194444448</v>
      </c>
      <c r="S1133" s="10">
        <f t="shared" si="105"/>
        <v>42362.658194444448</v>
      </c>
      <c r="T1133">
        <f t="shared" si="106"/>
        <v>2015</v>
      </c>
      <c r="U1133">
        <f t="shared" si="107"/>
        <v>11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102"/>
        <v>0.14380000000000001</v>
      </c>
      <c r="O1134" s="6">
        <f t="shared" si="103"/>
        <v>110.61538461538461</v>
      </c>
      <c r="P1134" t="s">
        <v>8271</v>
      </c>
      <c r="Q1134" t="s">
        <v>8308</v>
      </c>
      <c r="R1134" s="10">
        <f t="shared" si="104"/>
        <v>42705.865405092598</v>
      </c>
      <c r="S1134" s="10">
        <f t="shared" si="105"/>
        <v>42735.865405092598</v>
      </c>
      <c r="T1134">
        <f t="shared" si="106"/>
        <v>2016</v>
      </c>
      <c r="U1134">
        <f t="shared" si="107"/>
        <v>12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102"/>
        <v>6.6666666666666671E-3</v>
      </c>
      <c r="O1135" s="6">
        <f t="shared" si="103"/>
        <v>20</v>
      </c>
      <c r="P1135" t="s">
        <v>8271</v>
      </c>
      <c r="Q1135" t="s">
        <v>8308</v>
      </c>
      <c r="R1135" s="10">
        <f t="shared" si="104"/>
        <v>41821.157187500001</v>
      </c>
      <c r="S1135" s="10">
        <f t="shared" si="105"/>
        <v>41851.157187500001</v>
      </c>
      <c r="T1135">
        <f t="shared" si="106"/>
        <v>2014</v>
      </c>
      <c r="U1135">
        <f t="shared" si="107"/>
        <v>7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102"/>
        <v>4.0000000000000003E-5</v>
      </c>
      <c r="O1136" s="6">
        <f t="shared" si="103"/>
        <v>1</v>
      </c>
      <c r="P1136" t="s">
        <v>8271</v>
      </c>
      <c r="Q1136" t="s">
        <v>8308</v>
      </c>
      <c r="R1136" s="10">
        <f t="shared" si="104"/>
        <v>41958.035046296296</v>
      </c>
      <c r="S1136" s="10">
        <f t="shared" si="105"/>
        <v>41971.939583333333</v>
      </c>
      <c r="T1136">
        <f t="shared" si="106"/>
        <v>2014</v>
      </c>
      <c r="U1136">
        <f t="shared" si="107"/>
        <v>11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102"/>
        <v>0.05</v>
      </c>
      <c r="O1137" s="6">
        <f t="shared" si="103"/>
        <v>50</v>
      </c>
      <c r="P1137" t="s">
        <v>8271</v>
      </c>
      <c r="Q1137" t="s">
        <v>8308</v>
      </c>
      <c r="R1137" s="10">
        <f t="shared" si="104"/>
        <v>42558.73951388889</v>
      </c>
      <c r="S1137" s="10">
        <f t="shared" si="105"/>
        <v>42588.73951388889</v>
      </c>
      <c r="T1137">
        <f t="shared" si="106"/>
        <v>2016</v>
      </c>
      <c r="U1137">
        <f t="shared" si="107"/>
        <v>7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102"/>
        <v>6.4439140811455853E-2</v>
      </c>
      <c r="O1138" s="6">
        <f t="shared" si="103"/>
        <v>45</v>
      </c>
      <c r="P1138" t="s">
        <v>8271</v>
      </c>
      <c r="Q1138" t="s">
        <v>8308</v>
      </c>
      <c r="R1138" s="10">
        <f t="shared" si="104"/>
        <v>42327.421631944446</v>
      </c>
      <c r="S1138" s="10">
        <f t="shared" si="105"/>
        <v>42357.421631944446</v>
      </c>
      <c r="T1138">
        <f t="shared" si="106"/>
        <v>2015</v>
      </c>
      <c r="U1138">
        <f t="shared" si="107"/>
        <v>11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102"/>
        <v>0.39500000000000002</v>
      </c>
      <c r="O1139" s="6">
        <f t="shared" si="103"/>
        <v>253.2051282051282</v>
      </c>
      <c r="P1139" t="s">
        <v>8271</v>
      </c>
      <c r="Q1139" t="s">
        <v>8308</v>
      </c>
      <c r="R1139" s="10">
        <f t="shared" si="104"/>
        <v>42453.569687499999</v>
      </c>
      <c r="S1139" s="10">
        <f t="shared" si="105"/>
        <v>42483.569687499999</v>
      </c>
      <c r="T1139">
        <f t="shared" si="106"/>
        <v>2016</v>
      </c>
      <c r="U1139">
        <f t="shared" si="107"/>
        <v>3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102"/>
        <v>3.5714285714285713E-3</v>
      </c>
      <c r="O1140" s="6">
        <f t="shared" si="103"/>
        <v>31.25</v>
      </c>
      <c r="P1140" t="s">
        <v>8271</v>
      </c>
      <c r="Q1140" t="s">
        <v>8308</v>
      </c>
      <c r="R1140" s="10">
        <f t="shared" si="104"/>
        <v>42736.6566087963</v>
      </c>
      <c r="S1140" s="10">
        <f t="shared" si="105"/>
        <v>42756.6566087963</v>
      </c>
      <c r="T1140">
        <f t="shared" si="106"/>
        <v>2017</v>
      </c>
      <c r="U1140">
        <f t="shared" si="107"/>
        <v>1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102"/>
        <v>6.2500000000000001E-4</v>
      </c>
      <c r="O1141" s="6">
        <f t="shared" si="103"/>
        <v>5</v>
      </c>
      <c r="P1141" t="s">
        <v>8271</v>
      </c>
      <c r="Q1141" t="s">
        <v>8308</v>
      </c>
      <c r="R1141" s="10">
        <f t="shared" si="104"/>
        <v>41975.09752314815</v>
      </c>
      <c r="S1141" s="10">
        <f t="shared" si="105"/>
        <v>42005.09752314815</v>
      </c>
      <c r="T1141">
        <f t="shared" si="106"/>
        <v>2014</v>
      </c>
      <c r="U1141">
        <f t="shared" si="107"/>
        <v>12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102"/>
        <v>0</v>
      </c>
      <c r="O1142" s="6" t="e">
        <f t="shared" si="103"/>
        <v>#DIV/0!</v>
      </c>
      <c r="P1142" t="s">
        <v>8271</v>
      </c>
      <c r="Q1142" t="s">
        <v>8308</v>
      </c>
      <c r="R1142" s="10">
        <f t="shared" si="104"/>
        <v>42192.212048611109</v>
      </c>
      <c r="S1142" s="10">
        <f t="shared" si="105"/>
        <v>42222.212048611109</v>
      </c>
      <c r="T1142">
        <f t="shared" si="106"/>
        <v>2015</v>
      </c>
      <c r="U1142">
        <f t="shared" si="107"/>
        <v>7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102"/>
        <v>0</v>
      </c>
      <c r="O1143" s="6" t="e">
        <f t="shared" si="103"/>
        <v>#DIV/0!</v>
      </c>
      <c r="P1143" t="s">
        <v>8271</v>
      </c>
      <c r="Q1143" t="s">
        <v>8308</v>
      </c>
      <c r="R1143" s="10">
        <f t="shared" si="104"/>
        <v>42164.449652777781</v>
      </c>
      <c r="S1143" s="10">
        <f t="shared" si="105"/>
        <v>42194.449652777781</v>
      </c>
      <c r="T1143">
        <f t="shared" si="106"/>
        <v>2015</v>
      </c>
      <c r="U1143">
        <f t="shared" si="107"/>
        <v>6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102"/>
        <v>0</v>
      </c>
      <c r="O1144" s="6" t="e">
        <f t="shared" si="103"/>
        <v>#DIV/0!</v>
      </c>
      <c r="P1144" t="s">
        <v>8271</v>
      </c>
      <c r="Q1144" t="s">
        <v>8308</v>
      </c>
      <c r="R1144" s="10">
        <f t="shared" si="104"/>
        <v>42021.756099537037</v>
      </c>
      <c r="S1144" s="10">
        <f t="shared" si="105"/>
        <v>42051.756099537037</v>
      </c>
      <c r="T1144">
        <f t="shared" si="106"/>
        <v>2015</v>
      </c>
      <c r="U1144">
        <f t="shared" si="107"/>
        <v>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102"/>
        <v>4.1333333333333335E-3</v>
      </c>
      <c r="O1145" s="6">
        <f t="shared" si="103"/>
        <v>23.25</v>
      </c>
      <c r="P1145" t="s">
        <v>8271</v>
      </c>
      <c r="Q1145" t="s">
        <v>8308</v>
      </c>
      <c r="R1145" s="10">
        <f t="shared" si="104"/>
        <v>42324.94358796296</v>
      </c>
      <c r="S1145" s="10">
        <f t="shared" si="105"/>
        <v>42354.94358796296</v>
      </c>
      <c r="T1145">
        <f t="shared" si="106"/>
        <v>2015</v>
      </c>
      <c r="U1145">
        <f t="shared" si="107"/>
        <v>11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102"/>
        <v>0</v>
      </c>
      <c r="O1146" s="6" t="e">
        <f t="shared" si="103"/>
        <v>#DIV/0!</v>
      </c>
      <c r="P1146" t="s">
        <v>8288</v>
      </c>
      <c r="Q1146" t="s">
        <v>8309</v>
      </c>
      <c r="R1146" s="10">
        <f t="shared" si="104"/>
        <v>42092.931944444441</v>
      </c>
      <c r="S1146" s="10">
        <f t="shared" si="105"/>
        <v>42122.931944444441</v>
      </c>
      <c r="T1146">
        <f t="shared" si="106"/>
        <v>2015</v>
      </c>
      <c r="U1146">
        <f t="shared" si="107"/>
        <v>3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102"/>
        <v>1.25E-3</v>
      </c>
      <c r="O1147" s="6">
        <f t="shared" si="103"/>
        <v>100</v>
      </c>
      <c r="P1147" t="s">
        <v>8288</v>
      </c>
      <c r="Q1147" t="s">
        <v>8309</v>
      </c>
      <c r="R1147" s="10">
        <f t="shared" si="104"/>
        <v>41854.49759259259</v>
      </c>
      <c r="S1147" s="10">
        <f t="shared" si="105"/>
        <v>41914.49759259259</v>
      </c>
      <c r="T1147">
        <f t="shared" si="106"/>
        <v>2014</v>
      </c>
      <c r="U1147">
        <f t="shared" si="107"/>
        <v>8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102"/>
        <v>8.8333333333333333E-2</v>
      </c>
      <c r="O1148" s="6">
        <f t="shared" si="103"/>
        <v>44.166666666666664</v>
      </c>
      <c r="P1148" t="s">
        <v>8288</v>
      </c>
      <c r="Q1148" t="s">
        <v>8309</v>
      </c>
      <c r="R1148" s="10">
        <f t="shared" si="104"/>
        <v>41723.7033912037</v>
      </c>
      <c r="S1148" s="10">
        <f t="shared" si="105"/>
        <v>41761.7033912037</v>
      </c>
      <c r="T1148">
        <f t="shared" si="106"/>
        <v>2014</v>
      </c>
      <c r="U1148">
        <f t="shared" si="107"/>
        <v>3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102"/>
        <v>0</v>
      </c>
      <c r="O1149" s="6" t="e">
        <f t="shared" si="103"/>
        <v>#DIV/0!</v>
      </c>
      <c r="P1149" t="s">
        <v>8288</v>
      </c>
      <c r="Q1149" t="s">
        <v>8309</v>
      </c>
      <c r="R1149" s="10">
        <f t="shared" si="104"/>
        <v>41871.722025462965</v>
      </c>
      <c r="S1149" s="10">
        <f t="shared" si="105"/>
        <v>41931.722025462965</v>
      </c>
      <c r="T1149">
        <f t="shared" si="106"/>
        <v>2014</v>
      </c>
      <c r="U1149">
        <f t="shared" si="107"/>
        <v>8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102"/>
        <v>4.8666666666666667E-3</v>
      </c>
      <c r="O1150" s="6">
        <f t="shared" si="103"/>
        <v>24.333333333333332</v>
      </c>
      <c r="P1150" t="s">
        <v>8288</v>
      </c>
      <c r="Q1150" t="s">
        <v>8309</v>
      </c>
      <c r="R1150" s="10">
        <f t="shared" si="104"/>
        <v>42674.921076388884</v>
      </c>
      <c r="S1150" s="10">
        <f t="shared" si="105"/>
        <v>42704.962743055556</v>
      </c>
      <c r="T1150">
        <f t="shared" si="106"/>
        <v>2016</v>
      </c>
      <c r="U1150">
        <f t="shared" si="107"/>
        <v>10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102"/>
        <v>1.5E-3</v>
      </c>
      <c r="O1151" s="6">
        <f t="shared" si="103"/>
        <v>37.5</v>
      </c>
      <c r="P1151" t="s">
        <v>8288</v>
      </c>
      <c r="Q1151" t="s">
        <v>8309</v>
      </c>
      <c r="R1151" s="10">
        <f t="shared" si="104"/>
        <v>42507.46025462963</v>
      </c>
      <c r="S1151" s="10">
        <f t="shared" si="105"/>
        <v>42537.46025462963</v>
      </c>
      <c r="T1151">
        <f t="shared" si="106"/>
        <v>2016</v>
      </c>
      <c r="U1151">
        <f t="shared" si="107"/>
        <v>5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102"/>
        <v>0.1008</v>
      </c>
      <c r="O1152" s="6">
        <f t="shared" si="103"/>
        <v>42</v>
      </c>
      <c r="P1152" t="s">
        <v>8288</v>
      </c>
      <c r="Q1152" t="s">
        <v>8309</v>
      </c>
      <c r="R1152" s="10">
        <f t="shared" si="104"/>
        <v>42317.704571759255</v>
      </c>
      <c r="S1152" s="10">
        <f t="shared" si="105"/>
        <v>42377.704571759255</v>
      </c>
      <c r="T1152">
        <f t="shared" si="106"/>
        <v>2015</v>
      </c>
      <c r="U1152">
        <f t="shared" si="107"/>
        <v>11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102"/>
        <v>0</v>
      </c>
      <c r="O1153" s="6" t="e">
        <f t="shared" si="103"/>
        <v>#DIV/0!</v>
      </c>
      <c r="P1153" t="s">
        <v>8288</v>
      </c>
      <c r="Q1153" t="s">
        <v>8309</v>
      </c>
      <c r="R1153" s="10">
        <f t="shared" si="104"/>
        <v>42223.852581018524</v>
      </c>
      <c r="S1153" s="10">
        <f t="shared" si="105"/>
        <v>42253.852581018524</v>
      </c>
      <c r="T1153">
        <f t="shared" si="106"/>
        <v>2015</v>
      </c>
      <c r="U1153">
        <f t="shared" si="107"/>
        <v>8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102"/>
        <v>5.6937500000000002E-2</v>
      </c>
      <c r="O1154" s="6">
        <f t="shared" si="103"/>
        <v>60.733333333333334</v>
      </c>
      <c r="P1154" t="s">
        <v>8288</v>
      </c>
      <c r="Q1154" t="s">
        <v>8309</v>
      </c>
      <c r="R1154" s="10">
        <f t="shared" si="104"/>
        <v>42109.459629629629</v>
      </c>
      <c r="S1154" s="10">
        <f t="shared" si="105"/>
        <v>42139.459629629629</v>
      </c>
      <c r="T1154">
        <f t="shared" si="106"/>
        <v>2015</v>
      </c>
      <c r="U1154">
        <f t="shared" si="107"/>
        <v>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108">E1155/D1155</f>
        <v>6.2500000000000003E-3</v>
      </c>
      <c r="O1155" s="6">
        <f t="shared" ref="O1155:O1218" si="109">E1155/L1155</f>
        <v>50</v>
      </c>
      <c r="P1155" t="s">
        <v>8288</v>
      </c>
      <c r="Q1155" t="s">
        <v>8309</v>
      </c>
      <c r="R1155" s="10">
        <f t="shared" ref="R1155:R1218" si="110">(J1155/86400)+25569+(-6/24)</f>
        <v>42143.464178240742</v>
      </c>
      <c r="S1155" s="10">
        <f t="shared" ref="S1155:S1218" si="111">(I1155/86400)+25569+(-6/24)</f>
        <v>42173.464178240742</v>
      </c>
      <c r="T1155">
        <f t="shared" ref="T1155:T1218" si="112">YEAR(R1155)</f>
        <v>2015</v>
      </c>
      <c r="U1155">
        <f t="shared" ref="U1155:U1218" si="113">MONTH(R1155)</f>
        <v>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108"/>
        <v>6.5000000000000002E-2</v>
      </c>
      <c r="O1156" s="6">
        <f t="shared" si="109"/>
        <v>108.33333333333333</v>
      </c>
      <c r="P1156" t="s">
        <v>8288</v>
      </c>
      <c r="Q1156" t="s">
        <v>8309</v>
      </c>
      <c r="R1156" s="10">
        <f t="shared" si="110"/>
        <v>42222.858865740738</v>
      </c>
      <c r="S1156" s="10">
        <f t="shared" si="111"/>
        <v>42252.858865740738</v>
      </c>
      <c r="T1156">
        <f t="shared" si="112"/>
        <v>2015</v>
      </c>
      <c r="U1156">
        <f t="shared" si="113"/>
        <v>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108"/>
        <v>7.5199999999999998E-3</v>
      </c>
      <c r="O1157" s="6">
        <f t="shared" si="109"/>
        <v>23.5</v>
      </c>
      <c r="P1157" t="s">
        <v>8288</v>
      </c>
      <c r="Q1157" t="s">
        <v>8309</v>
      </c>
      <c r="R1157" s="10">
        <f t="shared" si="110"/>
        <v>41835.513981481483</v>
      </c>
      <c r="S1157" s="10">
        <f t="shared" si="111"/>
        <v>41865.513981481483</v>
      </c>
      <c r="T1157">
        <f t="shared" si="112"/>
        <v>2014</v>
      </c>
      <c r="U1157">
        <f t="shared" si="113"/>
        <v>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108"/>
        <v>0</v>
      </c>
      <c r="O1158" s="6" t="e">
        <f t="shared" si="109"/>
        <v>#DIV/0!</v>
      </c>
      <c r="P1158" t="s">
        <v>8288</v>
      </c>
      <c r="Q1158" t="s">
        <v>8309</v>
      </c>
      <c r="R1158" s="10">
        <f t="shared" si="110"/>
        <v>42028.82131944444</v>
      </c>
      <c r="S1158" s="10">
        <f t="shared" si="111"/>
        <v>42058.82131944444</v>
      </c>
      <c r="T1158">
        <f t="shared" si="112"/>
        <v>2015</v>
      </c>
      <c r="U1158">
        <f t="shared" si="113"/>
        <v>1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108"/>
        <v>1.5100000000000001E-2</v>
      </c>
      <c r="O1159" s="6">
        <f t="shared" si="109"/>
        <v>50.333333333333336</v>
      </c>
      <c r="P1159" t="s">
        <v>8288</v>
      </c>
      <c r="Q1159" t="s">
        <v>8309</v>
      </c>
      <c r="R1159" s="10">
        <f t="shared" si="110"/>
        <v>41918.378240740742</v>
      </c>
      <c r="S1159" s="10">
        <f t="shared" si="111"/>
        <v>41978.419907407406</v>
      </c>
      <c r="T1159">
        <f t="shared" si="112"/>
        <v>2014</v>
      </c>
      <c r="U1159">
        <f t="shared" si="113"/>
        <v>10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108"/>
        <v>4.6666666666666671E-3</v>
      </c>
      <c r="O1160" s="6">
        <f t="shared" si="109"/>
        <v>11.666666666666666</v>
      </c>
      <c r="P1160" t="s">
        <v>8288</v>
      </c>
      <c r="Q1160" t="s">
        <v>8309</v>
      </c>
      <c r="R1160" s="10">
        <f t="shared" si="110"/>
        <v>41951.84175925926</v>
      </c>
      <c r="S1160" s="10">
        <f t="shared" si="111"/>
        <v>41981.84175925926</v>
      </c>
      <c r="T1160">
        <f t="shared" si="112"/>
        <v>2014</v>
      </c>
      <c r="U1160">
        <f t="shared" si="113"/>
        <v>11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108"/>
        <v>0</v>
      </c>
      <c r="O1161" s="6" t="e">
        <f t="shared" si="109"/>
        <v>#DIV/0!</v>
      </c>
      <c r="P1161" t="s">
        <v>8288</v>
      </c>
      <c r="Q1161" t="s">
        <v>8309</v>
      </c>
      <c r="R1161" s="10">
        <f t="shared" si="110"/>
        <v>42154.476446759261</v>
      </c>
      <c r="S1161" s="10">
        <f t="shared" si="111"/>
        <v>42185.40625</v>
      </c>
      <c r="T1161">
        <f t="shared" si="112"/>
        <v>2015</v>
      </c>
      <c r="U1161">
        <f t="shared" si="113"/>
        <v>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108"/>
        <v>3.85E-2</v>
      </c>
      <c r="O1162" s="6">
        <f t="shared" si="109"/>
        <v>60.789473684210527</v>
      </c>
      <c r="P1162" t="s">
        <v>8288</v>
      </c>
      <c r="Q1162" t="s">
        <v>8309</v>
      </c>
      <c r="R1162" s="10">
        <f t="shared" si="110"/>
        <v>42060.904930555553</v>
      </c>
      <c r="S1162" s="10">
        <f t="shared" si="111"/>
        <v>42090.863263888888</v>
      </c>
      <c r="T1162">
        <f t="shared" si="112"/>
        <v>2015</v>
      </c>
      <c r="U1162">
        <f t="shared" si="113"/>
        <v>2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108"/>
        <v>0</v>
      </c>
      <c r="O1163" s="6" t="e">
        <f t="shared" si="109"/>
        <v>#DIV/0!</v>
      </c>
      <c r="P1163" t="s">
        <v>8288</v>
      </c>
      <c r="Q1163" t="s">
        <v>8309</v>
      </c>
      <c r="R1163" s="10">
        <f t="shared" si="110"/>
        <v>42122.379502314812</v>
      </c>
      <c r="S1163" s="10">
        <f t="shared" si="111"/>
        <v>42143.379502314812</v>
      </c>
      <c r="T1163">
        <f t="shared" si="112"/>
        <v>2015</v>
      </c>
      <c r="U1163">
        <f t="shared" si="113"/>
        <v>4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108"/>
        <v>5.8333333333333338E-4</v>
      </c>
      <c r="O1164" s="6">
        <f t="shared" si="109"/>
        <v>17.5</v>
      </c>
      <c r="P1164" t="s">
        <v>8288</v>
      </c>
      <c r="Q1164" t="s">
        <v>8309</v>
      </c>
      <c r="R1164" s="10">
        <f t="shared" si="110"/>
        <v>41876.433611111112</v>
      </c>
      <c r="S1164" s="10">
        <f t="shared" si="111"/>
        <v>41907.433611111112</v>
      </c>
      <c r="T1164">
        <f t="shared" si="112"/>
        <v>2014</v>
      </c>
      <c r="U1164">
        <f t="shared" si="113"/>
        <v>8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108"/>
        <v>0</v>
      </c>
      <c r="O1165" s="6" t="e">
        <f t="shared" si="109"/>
        <v>#DIV/0!</v>
      </c>
      <c r="P1165" t="s">
        <v>8288</v>
      </c>
      <c r="Q1165" t="s">
        <v>8309</v>
      </c>
      <c r="R1165" s="10">
        <f t="shared" si="110"/>
        <v>41830.473611111112</v>
      </c>
      <c r="S1165" s="10">
        <f t="shared" si="111"/>
        <v>41860.473611111112</v>
      </c>
      <c r="T1165">
        <f t="shared" si="112"/>
        <v>2014</v>
      </c>
      <c r="U1165">
        <f t="shared" si="113"/>
        <v>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108"/>
        <v>0</v>
      </c>
      <c r="O1166" s="6" t="e">
        <f t="shared" si="109"/>
        <v>#DIV/0!</v>
      </c>
      <c r="P1166" t="s">
        <v>8288</v>
      </c>
      <c r="Q1166" t="s">
        <v>8309</v>
      </c>
      <c r="R1166" s="10">
        <f t="shared" si="110"/>
        <v>42509.474328703705</v>
      </c>
      <c r="S1166" s="10">
        <f t="shared" si="111"/>
        <v>42539.474328703705</v>
      </c>
      <c r="T1166">
        <f t="shared" si="112"/>
        <v>2016</v>
      </c>
      <c r="U1166">
        <f t="shared" si="113"/>
        <v>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108"/>
        <v>0.20705000000000001</v>
      </c>
      <c r="O1167" s="6">
        <f t="shared" si="109"/>
        <v>82.82</v>
      </c>
      <c r="P1167" t="s">
        <v>8288</v>
      </c>
      <c r="Q1167" t="s">
        <v>8309</v>
      </c>
      <c r="R1167" s="10">
        <f t="shared" si="110"/>
        <v>41791.964467592596</v>
      </c>
      <c r="S1167" s="10">
        <f t="shared" si="111"/>
        <v>41825.964467592596</v>
      </c>
      <c r="T1167">
        <f t="shared" si="112"/>
        <v>2014</v>
      </c>
      <c r="U1167">
        <f t="shared" si="113"/>
        <v>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108"/>
        <v>0.19139999999999999</v>
      </c>
      <c r="O1168" s="6">
        <f t="shared" si="109"/>
        <v>358.875</v>
      </c>
      <c r="P1168" t="s">
        <v>8288</v>
      </c>
      <c r="Q1168" t="s">
        <v>8309</v>
      </c>
      <c r="R1168" s="10">
        <f t="shared" si="110"/>
        <v>42150.235439814816</v>
      </c>
      <c r="S1168" s="10">
        <f t="shared" si="111"/>
        <v>42180.916666666672</v>
      </c>
      <c r="T1168">
        <f t="shared" si="112"/>
        <v>2015</v>
      </c>
      <c r="U1168">
        <f t="shared" si="113"/>
        <v>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108"/>
        <v>1.6316666666666667E-2</v>
      </c>
      <c r="O1169" s="6">
        <f t="shared" si="109"/>
        <v>61.1875</v>
      </c>
      <c r="P1169" t="s">
        <v>8288</v>
      </c>
      <c r="Q1169" t="s">
        <v>8309</v>
      </c>
      <c r="R1169" s="10">
        <f t="shared" si="110"/>
        <v>41863.484895833331</v>
      </c>
      <c r="S1169" s="10">
        <f t="shared" si="111"/>
        <v>41894.484895833331</v>
      </c>
      <c r="T1169">
        <f t="shared" si="112"/>
        <v>2014</v>
      </c>
      <c r="U1169">
        <f t="shared" si="113"/>
        <v>8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108"/>
        <v>5.6666666666666664E-2</v>
      </c>
      <c r="O1170" s="6">
        <f t="shared" si="109"/>
        <v>340</v>
      </c>
      <c r="P1170" t="s">
        <v>8288</v>
      </c>
      <c r="Q1170" t="s">
        <v>8309</v>
      </c>
      <c r="R1170" s="10">
        <f t="shared" si="110"/>
        <v>42604.803993055553</v>
      </c>
      <c r="S1170" s="10">
        <f t="shared" si="111"/>
        <v>42634.803993055553</v>
      </c>
      <c r="T1170">
        <f t="shared" si="112"/>
        <v>2016</v>
      </c>
      <c r="U1170">
        <f t="shared" si="113"/>
        <v>8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108"/>
        <v>1.6999999999999999E-3</v>
      </c>
      <c r="O1171" s="6">
        <f t="shared" si="109"/>
        <v>5.666666666666667</v>
      </c>
      <c r="P1171" t="s">
        <v>8288</v>
      </c>
      <c r="Q1171" t="s">
        <v>8309</v>
      </c>
      <c r="R1171" s="10">
        <f t="shared" si="110"/>
        <v>42027.103738425925</v>
      </c>
      <c r="S1171" s="10">
        <f t="shared" si="111"/>
        <v>42057.103738425925</v>
      </c>
      <c r="T1171">
        <f t="shared" si="112"/>
        <v>2015</v>
      </c>
      <c r="U1171">
        <f t="shared" si="113"/>
        <v>1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108"/>
        <v>4.0000000000000001E-3</v>
      </c>
      <c r="O1172" s="6">
        <f t="shared" si="109"/>
        <v>50</v>
      </c>
      <c r="P1172" t="s">
        <v>8288</v>
      </c>
      <c r="Q1172" t="s">
        <v>8309</v>
      </c>
      <c r="R1172" s="10">
        <f t="shared" si="110"/>
        <v>42124.643182870372</v>
      </c>
      <c r="S1172" s="10">
        <f t="shared" si="111"/>
        <v>42154.643182870372</v>
      </c>
      <c r="T1172">
        <f t="shared" si="112"/>
        <v>2015</v>
      </c>
      <c r="U1172">
        <f t="shared" si="113"/>
        <v>4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108"/>
        <v>1E-3</v>
      </c>
      <c r="O1173" s="6">
        <f t="shared" si="109"/>
        <v>25</v>
      </c>
      <c r="P1173" t="s">
        <v>8288</v>
      </c>
      <c r="Q1173" t="s">
        <v>8309</v>
      </c>
      <c r="R1173" s="10">
        <f t="shared" si="110"/>
        <v>41938.554710648146</v>
      </c>
      <c r="S1173" s="10">
        <f t="shared" si="111"/>
        <v>41956.596377314811</v>
      </c>
      <c r="T1173">
        <f t="shared" si="112"/>
        <v>2014</v>
      </c>
      <c r="U1173">
        <f t="shared" si="113"/>
        <v>10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108"/>
        <v>0</v>
      </c>
      <c r="O1174" s="6" t="e">
        <f t="shared" si="109"/>
        <v>#DIV/0!</v>
      </c>
      <c r="P1174" t="s">
        <v>8288</v>
      </c>
      <c r="Q1174" t="s">
        <v>8309</v>
      </c>
      <c r="R1174" s="10">
        <f t="shared" si="110"/>
        <v>41841.432314814811</v>
      </c>
      <c r="S1174" s="10">
        <f t="shared" si="111"/>
        <v>41871.432314814811</v>
      </c>
      <c r="T1174">
        <f t="shared" si="112"/>
        <v>2014</v>
      </c>
      <c r="U1174">
        <f t="shared" si="113"/>
        <v>7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108"/>
        <v>2.4000000000000001E-4</v>
      </c>
      <c r="O1175" s="6">
        <f t="shared" si="109"/>
        <v>30</v>
      </c>
      <c r="P1175" t="s">
        <v>8288</v>
      </c>
      <c r="Q1175" t="s">
        <v>8309</v>
      </c>
      <c r="R1175" s="10">
        <f t="shared" si="110"/>
        <v>42183.935844907406</v>
      </c>
      <c r="S1175" s="10">
        <f t="shared" si="111"/>
        <v>42218.935844907406</v>
      </c>
      <c r="T1175">
        <f t="shared" si="112"/>
        <v>2015</v>
      </c>
      <c r="U1175">
        <f t="shared" si="113"/>
        <v>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108"/>
        <v>5.906666666666667E-2</v>
      </c>
      <c r="O1176" s="6">
        <f t="shared" si="109"/>
        <v>46.631578947368418</v>
      </c>
      <c r="P1176" t="s">
        <v>8288</v>
      </c>
      <c r="Q1176" t="s">
        <v>8309</v>
      </c>
      <c r="R1176" s="10">
        <f t="shared" si="110"/>
        <v>42468.59174768519</v>
      </c>
      <c r="S1176" s="10">
        <f t="shared" si="111"/>
        <v>42498.59174768519</v>
      </c>
      <c r="T1176">
        <f t="shared" si="112"/>
        <v>2016</v>
      </c>
      <c r="U1176">
        <f t="shared" si="113"/>
        <v>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108"/>
        <v>2.9250000000000002E-2</v>
      </c>
      <c r="O1177" s="6">
        <f t="shared" si="109"/>
        <v>65</v>
      </c>
      <c r="P1177" t="s">
        <v>8288</v>
      </c>
      <c r="Q1177" t="s">
        <v>8309</v>
      </c>
      <c r="R1177" s="10">
        <f t="shared" si="110"/>
        <v>42170.478460648148</v>
      </c>
      <c r="S1177" s="10">
        <f t="shared" si="111"/>
        <v>42200.478460648148</v>
      </c>
      <c r="T1177">
        <f t="shared" si="112"/>
        <v>2015</v>
      </c>
      <c r="U1177">
        <f t="shared" si="113"/>
        <v>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108"/>
        <v>5.7142857142857142E-5</v>
      </c>
      <c r="O1178" s="6">
        <f t="shared" si="109"/>
        <v>10</v>
      </c>
      <c r="P1178" t="s">
        <v>8288</v>
      </c>
      <c r="Q1178" t="s">
        <v>8309</v>
      </c>
      <c r="R1178" s="10">
        <f t="shared" si="110"/>
        <v>42745.769652777773</v>
      </c>
      <c r="S1178" s="10">
        <f t="shared" si="111"/>
        <v>42800.291666666672</v>
      </c>
      <c r="T1178">
        <f t="shared" si="112"/>
        <v>2017</v>
      </c>
      <c r="U1178">
        <f t="shared" si="113"/>
        <v>1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108"/>
        <v>0</v>
      </c>
      <c r="O1179" s="6" t="e">
        <f t="shared" si="109"/>
        <v>#DIV/0!</v>
      </c>
      <c r="P1179" t="s">
        <v>8288</v>
      </c>
      <c r="Q1179" t="s">
        <v>8309</v>
      </c>
      <c r="R1179" s="10">
        <f t="shared" si="110"/>
        <v>41897.410833333335</v>
      </c>
      <c r="S1179" s="10">
        <f t="shared" si="111"/>
        <v>41927.410833333335</v>
      </c>
      <c r="T1179">
        <f t="shared" si="112"/>
        <v>2014</v>
      </c>
      <c r="U1179">
        <f t="shared" si="113"/>
        <v>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108"/>
        <v>6.666666666666667E-5</v>
      </c>
      <c r="O1180" s="6">
        <f t="shared" si="109"/>
        <v>5</v>
      </c>
      <c r="P1180" t="s">
        <v>8288</v>
      </c>
      <c r="Q1180" t="s">
        <v>8309</v>
      </c>
      <c r="R1180" s="10">
        <f t="shared" si="110"/>
        <v>41837.655694444446</v>
      </c>
      <c r="S1180" s="10">
        <f t="shared" si="111"/>
        <v>41867.655694444446</v>
      </c>
      <c r="T1180">
        <f t="shared" si="112"/>
        <v>2014</v>
      </c>
      <c r="U1180">
        <f t="shared" si="113"/>
        <v>7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108"/>
        <v>5.3333333333333337E-2</v>
      </c>
      <c r="O1181" s="6">
        <f t="shared" si="109"/>
        <v>640</v>
      </c>
      <c r="P1181" t="s">
        <v>8288</v>
      </c>
      <c r="Q1181" t="s">
        <v>8309</v>
      </c>
      <c r="R1181" s="10">
        <f t="shared" si="110"/>
        <v>42275.470219907409</v>
      </c>
      <c r="S1181" s="10">
        <f t="shared" si="111"/>
        <v>42305.470219907409</v>
      </c>
      <c r="T1181">
        <f t="shared" si="112"/>
        <v>2015</v>
      </c>
      <c r="U1181">
        <f t="shared" si="113"/>
        <v>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108"/>
        <v>0.11749999999999999</v>
      </c>
      <c r="O1182" s="6">
        <f t="shared" si="109"/>
        <v>69.117647058823536</v>
      </c>
      <c r="P1182" t="s">
        <v>8288</v>
      </c>
      <c r="Q1182" t="s">
        <v>8309</v>
      </c>
      <c r="R1182" s="10">
        <f t="shared" si="110"/>
        <v>41781.556875000002</v>
      </c>
      <c r="S1182" s="10">
        <f t="shared" si="111"/>
        <v>41818.556875000002</v>
      </c>
      <c r="T1182">
        <f t="shared" si="112"/>
        <v>2014</v>
      </c>
      <c r="U1182">
        <f t="shared" si="113"/>
        <v>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108"/>
        <v>8.0000000000000007E-5</v>
      </c>
      <c r="O1183" s="6">
        <f t="shared" si="109"/>
        <v>1.3333333333333333</v>
      </c>
      <c r="P1183" t="s">
        <v>8288</v>
      </c>
      <c r="Q1183" t="s">
        <v>8309</v>
      </c>
      <c r="R1183" s="10">
        <f t="shared" si="110"/>
        <v>42034.089363425926</v>
      </c>
      <c r="S1183" s="10">
        <f t="shared" si="111"/>
        <v>42064.089363425926</v>
      </c>
      <c r="T1183">
        <f t="shared" si="112"/>
        <v>2015</v>
      </c>
      <c r="U1183">
        <f t="shared" si="113"/>
        <v>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108"/>
        <v>4.2000000000000003E-2</v>
      </c>
      <c r="O1184" s="6">
        <f t="shared" si="109"/>
        <v>10.5</v>
      </c>
      <c r="P1184" t="s">
        <v>8288</v>
      </c>
      <c r="Q1184" t="s">
        <v>8309</v>
      </c>
      <c r="R1184" s="10">
        <f t="shared" si="110"/>
        <v>42728.577407407407</v>
      </c>
      <c r="S1184" s="10">
        <f t="shared" si="111"/>
        <v>42747.445833333331</v>
      </c>
      <c r="T1184">
        <f t="shared" si="112"/>
        <v>2016</v>
      </c>
      <c r="U1184">
        <f t="shared" si="113"/>
        <v>12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108"/>
        <v>0.04</v>
      </c>
      <c r="O1185" s="6">
        <f t="shared" si="109"/>
        <v>33.333333333333336</v>
      </c>
      <c r="P1185" t="s">
        <v>8288</v>
      </c>
      <c r="Q1185" t="s">
        <v>8309</v>
      </c>
      <c r="R1185" s="10">
        <f t="shared" si="110"/>
        <v>42656.61137731481</v>
      </c>
      <c r="S1185" s="10">
        <f t="shared" si="111"/>
        <v>42675.915972222225</v>
      </c>
      <c r="T1185">
        <f t="shared" si="112"/>
        <v>2016</v>
      </c>
      <c r="U1185">
        <f t="shared" si="113"/>
        <v>10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108"/>
        <v>1.0493636363636363</v>
      </c>
      <c r="O1186" s="6">
        <f t="shared" si="109"/>
        <v>61.562666666666665</v>
      </c>
      <c r="P1186" t="s">
        <v>8289</v>
      </c>
      <c r="Q1186" t="s">
        <v>8290</v>
      </c>
      <c r="R1186" s="10">
        <f t="shared" si="110"/>
        <v>42741.349664351852</v>
      </c>
      <c r="S1186" s="10">
        <f t="shared" si="111"/>
        <v>42772.349664351852</v>
      </c>
      <c r="T1186">
        <f t="shared" si="112"/>
        <v>2017</v>
      </c>
      <c r="U1186">
        <f t="shared" si="113"/>
        <v>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108"/>
        <v>1.0544</v>
      </c>
      <c r="O1187" s="6">
        <f t="shared" si="109"/>
        <v>118.73873873873873</v>
      </c>
      <c r="P1187" t="s">
        <v>8289</v>
      </c>
      <c r="Q1187" t="s">
        <v>8290</v>
      </c>
      <c r="R1187" s="10">
        <f t="shared" si="110"/>
        <v>42130.615150462967</v>
      </c>
      <c r="S1187" s="10">
        <f t="shared" si="111"/>
        <v>42162.916666666672</v>
      </c>
      <c r="T1187">
        <f t="shared" si="112"/>
        <v>2015</v>
      </c>
      <c r="U1187">
        <f t="shared" si="113"/>
        <v>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108"/>
        <v>1.0673333333333332</v>
      </c>
      <c r="O1188" s="6">
        <f t="shared" si="109"/>
        <v>65.081300813008127</v>
      </c>
      <c r="P1188" t="s">
        <v>8289</v>
      </c>
      <c r="Q1188" t="s">
        <v>8290</v>
      </c>
      <c r="R1188" s="10">
        <f t="shared" si="110"/>
        <v>42123.61336805555</v>
      </c>
      <c r="S1188" s="10">
        <f t="shared" si="111"/>
        <v>42156.695833333331</v>
      </c>
      <c r="T1188">
        <f t="shared" si="112"/>
        <v>2015</v>
      </c>
      <c r="U1188">
        <f t="shared" si="113"/>
        <v>4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108"/>
        <v>1.0412571428571429</v>
      </c>
      <c r="O1189" s="6">
        <f t="shared" si="109"/>
        <v>130.15714285714284</v>
      </c>
      <c r="P1189" t="s">
        <v>8289</v>
      </c>
      <c r="Q1189" t="s">
        <v>8290</v>
      </c>
      <c r="R1189" s="10">
        <f t="shared" si="110"/>
        <v>42109.644942129627</v>
      </c>
      <c r="S1189" s="10">
        <f t="shared" si="111"/>
        <v>42141.5</v>
      </c>
      <c r="T1189">
        <f t="shared" si="112"/>
        <v>2015</v>
      </c>
      <c r="U1189">
        <f t="shared" si="113"/>
        <v>4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108"/>
        <v>1.6054999999999999</v>
      </c>
      <c r="O1190" s="6">
        <f t="shared" si="109"/>
        <v>37.776470588235291</v>
      </c>
      <c r="P1190" t="s">
        <v>8289</v>
      </c>
      <c r="Q1190" t="s">
        <v>8290</v>
      </c>
      <c r="R1190" s="10">
        <f t="shared" si="110"/>
        <v>42711.450694444444</v>
      </c>
      <c r="S1190" s="10">
        <f t="shared" si="111"/>
        <v>42732.450694444444</v>
      </c>
      <c r="T1190">
        <f t="shared" si="112"/>
        <v>2016</v>
      </c>
      <c r="U1190">
        <f t="shared" si="113"/>
        <v>12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108"/>
        <v>1.0777777777777777</v>
      </c>
      <c r="O1191" s="6">
        <f t="shared" si="109"/>
        <v>112.79069767441861</v>
      </c>
      <c r="P1191" t="s">
        <v>8289</v>
      </c>
      <c r="Q1191" t="s">
        <v>8290</v>
      </c>
      <c r="R1191" s="10">
        <f t="shared" si="110"/>
        <v>42529.729108796295</v>
      </c>
      <c r="S1191" s="10">
        <f t="shared" si="111"/>
        <v>42550.729108796295</v>
      </c>
      <c r="T1191">
        <f t="shared" si="112"/>
        <v>2016</v>
      </c>
      <c r="U1191">
        <f t="shared" si="113"/>
        <v>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108"/>
        <v>1.35</v>
      </c>
      <c r="O1192" s="6">
        <f t="shared" si="109"/>
        <v>51.92307692307692</v>
      </c>
      <c r="P1192" t="s">
        <v>8289</v>
      </c>
      <c r="Q1192" t="s">
        <v>8290</v>
      </c>
      <c r="R1192" s="10">
        <f t="shared" si="110"/>
        <v>41852.415798611109</v>
      </c>
      <c r="S1192" s="10">
        <f t="shared" si="111"/>
        <v>41882.415798611109</v>
      </c>
      <c r="T1192">
        <f t="shared" si="112"/>
        <v>2014</v>
      </c>
      <c r="U1192">
        <f t="shared" si="113"/>
        <v>8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108"/>
        <v>1.0907407407407408</v>
      </c>
      <c r="O1193" s="6">
        <f t="shared" si="109"/>
        <v>89.242424242424249</v>
      </c>
      <c r="P1193" t="s">
        <v>8289</v>
      </c>
      <c r="Q1193" t="s">
        <v>8290</v>
      </c>
      <c r="R1193" s="10">
        <f t="shared" si="110"/>
        <v>42419.353703703702</v>
      </c>
      <c r="S1193" s="10">
        <f t="shared" si="111"/>
        <v>42449.312037037038</v>
      </c>
      <c r="T1193">
        <f t="shared" si="112"/>
        <v>2016</v>
      </c>
      <c r="U1193">
        <f t="shared" si="113"/>
        <v>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108"/>
        <v>2.9</v>
      </c>
      <c r="O1194" s="6">
        <f t="shared" si="109"/>
        <v>19.333333333333332</v>
      </c>
      <c r="P1194" t="s">
        <v>8289</v>
      </c>
      <c r="Q1194" t="s">
        <v>8290</v>
      </c>
      <c r="R1194" s="10">
        <f t="shared" si="110"/>
        <v>42747.256689814814</v>
      </c>
      <c r="S1194" s="10">
        <f t="shared" si="111"/>
        <v>42777.256689814814</v>
      </c>
      <c r="T1194">
        <f t="shared" si="112"/>
        <v>2017</v>
      </c>
      <c r="U1194">
        <f t="shared" si="113"/>
        <v>1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108"/>
        <v>1.0395714285714286</v>
      </c>
      <c r="O1195" s="6">
        <f t="shared" si="109"/>
        <v>79.967032967032964</v>
      </c>
      <c r="P1195" t="s">
        <v>8289</v>
      </c>
      <c r="Q1195" t="s">
        <v>8290</v>
      </c>
      <c r="R1195" s="10">
        <f t="shared" si="110"/>
        <v>42409.526076388887</v>
      </c>
      <c r="S1195" s="10">
        <f t="shared" si="111"/>
        <v>42469.484409722223</v>
      </c>
      <c r="T1195">
        <f t="shared" si="112"/>
        <v>2016</v>
      </c>
      <c r="U1195">
        <f t="shared" si="113"/>
        <v>2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108"/>
        <v>3.2223999999999999</v>
      </c>
      <c r="O1196" s="6">
        <f t="shared" si="109"/>
        <v>56.414565826330531</v>
      </c>
      <c r="P1196" t="s">
        <v>8289</v>
      </c>
      <c r="Q1196" t="s">
        <v>8290</v>
      </c>
      <c r="R1196" s="10">
        <f t="shared" si="110"/>
        <v>42072.238182870366</v>
      </c>
      <c r="S1196" s="10">
        <f t="shared" si="111"/>
        <v>42102.238182870366</v>
      </c>
      <c r="T1196">
        <f t="shared" si="112"/>
        <v>2015</v>
      </c>
      <c r="U1196">
        <f t="shared" si="113"/>
        <v>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108"/>
        <v>1.35</v>
      </c>
      <c r="O1197" s="6">
        <f t="shared" si="109"/>
        <v>79.411764705882348</v>
      </c>
      <c r="P1197" t="s">
        <v>8289</v>
      </c>
      <c r="Q1197" t="s">
        <v>8290</v>
      </c>
      <c r="R1197" s="10">
        <f t="shared" si="110"/>
        <v>42298.09783564815</v>
      </c>
      <c r="S1197" s="10">
        <f t="shared" si="111"/>
        <v>42358.125</v>
      </c>
      <c r="T1197">
        <f t="shared" si="112"/>
        <v>2015</v>
      </c>
      <c r="U1197">
        <f t="shared" si="113"/>
        <v>10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108"/>
        <v>2.6991034482758622</v>
      </c>
      <c r="O1198" s="6">
        <f t="shared" si="109"/>
        <v>76.439453125</v>
      </c>
      <c r="P1198" t="s">
        <v>8289</v>
      </c>
      <c r="Q1198" t="s">
        <v>8290</v>
      </c>
      <c r="R1198" s="10">
        <f t="shared" si="110"/>
        <v>42326.568738425922</v>
      </c>
      <c r="S1198" s="10">
        <f t="shared" si="111"/>
        <v>42356.568738425922</v>
      </c>
      <c r="T1198">
        <f t="shared" si="112"/>
        <v>2015</v>
      </c>
      <c r="U1198">
        <f t="shared" si="113"/>
        <v>11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108"/>
        <v>2.5329333333333333</v>
      </c>
      <c r="O1199" s="6">
        <f t="shared" si="109"/>
        <v>121</v>
      </c>
      <c r="P1199" t="s">
        <v>8289</v>
      </c>
      <c r="Q1199" t="s">
        <v>8290</v>
      </c>
      <c r="R1199" s="10">
        <f t="shared" si="110"/>
        <v>42503.41474537037</v>
      </c>
      <c r="S1199" s="10">
        <f t="shared" si="111"/>
        <v>42533.999305555553</v>
      </c>
      <c r="T1199">
        <f t="shared" si="112"/>
        <v>2016</v>
      </c>
      <c r="U1199">
        <f t="shared" si="113"/>
        <v>5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108"/>
        <v>2.6059999999999999</v>
      </c>
      <c r="O1200" s="6">
        <f t="shared" si="109"/>
        <v>54.616766467065865</v>
      </c>
      <c r="P1200" t="s">
        <v>8289</v>
      </c>
      <c r="Q1200" t="s">
        <v>8290</v>
      </c>
      <c r="R1200" s="10">
        <f t="shared" si="110"/>
        <v>42333.369050925925</v>
      </c>
      <c r="S1200" s="10">
        <f t="shared" si="111"/>
        <v>42368.875</v>
      </c>
      <c r="T1200">
        <f t="shared" si="112"/>
        <v>2015</v>
      </c>
      <c r="U1200">
        <f t="shared" si="113"/>
        <v>11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108"/>
        <v>1.0131677953348381</v>
      </c>
      <c r="O1201" s="6">
        <f t="shared" si="109"/>
        <v>299.22222222222223</v>
      </c>
      <c r="P1201" t="s">
        <v>8289</v>
      </c>
      <c r="Q1201" t="s">
        <v>8290</v>
      </c>
      <c r="R1201" s="10">
        <f t="shared" si="110"/>
        <v>42161.520833333328</v>
      </c>
      <c r="S1201" s="10">
        <f t="shared" si="111"/>
        <v>42193.520833333328</v>
      </c>
      <c r="T1201">
        <f t="shared" si="112"/>
        <v>2015</v>
      </c>
      <c r="U1201">
        <f t="shared" si="113"/>
        <v>6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108"/>
        <v>1.2560416666666667</v>
      </c>
      <c r="O1202" s="6">
        <f t="shared" si="109"/>
        <v>58.533980582524272</v>
      </c>
      <c r="P1202" t="s">
        <v>8289</v>
      </c>
      <c r="Q1202" t="s">
        <v>8290</v>
      </c>
      <c r="R1202" s="10">
        <f t="shared" si="110"/>
        <v>42089.227500000001</v>
      </c>
      <c r="S1202" s="10">
        <f t="shared" si="111"/>
        <v>42110.227500000001</v>
      </c>
      <c r="T1202">
        <f t="shared" si="112"/>
        <v>2015</v>
      </c>
      <c r="U1202">
        <f t="shared" si="113"/>
        <v>3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108"/>
        <v>1.0243783333333334</v>
      </c>
      <c r="O1203" s="6">
        <f t="shared" si="109"/>
        <v>55.371801801801809</v>
      </c>
      <c r="P1203" t="s">
        <v>8289</v>
      </c>
      <c r="Q1203" t="s">
        <v>8290</v>
      </c>
      <c r="R1203" s="10">
        <f t="shared" si="110"/>
        <v>42536.35701388889</v>
      </c>
      <c r="S1203" s="10">
        <f t="shared" si="111"/>
        <v>42566.35701388889</v>
      </c>
      <c r="T1203">
        <f t="shared" si="112"/>
        <v>2016</v>
      </c>
      <c r="U1203">
        <f t="shared" si="113"/>
        <v>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108"/>
        <v>1.99244</v>
      </c>
      <c r="O1204" s="6">
        <f t="shared" si="109"/>
        <v>183.80442804428046</v>
      </c>
      <c r="P1204" t="s">
        <v>8289</v>
      </c>
      <c r="Q1204" t="s">
        <v>8290</v>
      </c>
      <c r="R1204" s="10">
        <f t="shared" si="110"/>
        <v>42152.038819444446</v>
      </c>
      <c r="S1204" s="10">
        <f t="shared" si="111"/>
        <v>42182.038819444446</v>
      </c>
      <c r="T1204">
        <f t="shared" si="112"/>
        <v>2015</v>
      </c>
      <c r="U1204">
        <f t="shared" si="113"/>
        <v>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108"/>
        <v>1.0245398773006136</v>
      </c>
      <c r="O1205" s="6">
        <f t="shared" si="109"/>
        <v>165.34653465346534</v>
      </c>
      <c r="P1205" t="s">
        <v>8289</v>
      </c>
      <c r="Q1205" t="s">
        <v>8290</v>
      </c>
      <c r="R1205" s="10">
        <f t="shared" si="110"/>
        <v>42125.364895833336</v>
      </c>
      <c r="S1205" s="10">
        <f t="shared" si="111"/>
        <v>42155.364895833336</v>
      </c>
      <c r="T1205">
        <f t="shared" si="112"/>
        <v>2015</v>
      </c>
      <c r="U1205">
        <f t="shared" si="113"/>
        <v>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108"/>
        <v>1.0294615384615384</v>
      </c>
      <c r="O1206" s="6">
        <f t="shared" si="109"/>
        <v>234.78947368421052</v>
      </c>
      <c r="P1206" t="s">
        <v>8289</v>
      </c>
      <c r="Q1206" t="s">
        <v>8290</v>
      </c>
      <c r="R1206" s="10">
        <f t="shared" si="110"/>
        <v>42297.498067129629</v>
      </c>
      <c r="S1206" s="10">
        <f t="shared" si="111"/>
        <v>42341.958333333328</v>
      </c>
      <c r="T1206">
        <f t="shared" si="112"/>
        <v>2015</v>
      </c>
      <c r="U1206">
        <f t="shared" si="113"/>
        <v>10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108"/>
        <v>1.0086153846153847</v>
      </c>
      <c r="O1207" s="6">
        <f t="shared" si="109"/>
        <v>211.48387096774192</v>
      </c>
      <c r="P1207" t="s">
        <v>8289</v>
      </c>
      <c r="Q1207" t="s">
        <v>8290</v>
      </c>
      <c r="R1207" s="10">
        <f t="shared" si="110"/>
        <v>42138.256377314814</v>
      </c>
      <c r="S1207" s="10">
        <f t="shared" si="111"/>
        <v>42168.256377314814</v>
      </c>
      <c r="T1207">
        <f t="shared" si="112"/>
        <v>2015</v>
      </c>
      <c r="U1207">
        <f t="shared" si="113"/>
        <v>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108"/>
        <v>1.1499999999999999</v>
      </c>
      <c r="O1208" s="6">
        <f t="shared" si="109"/>
        <v>32.34375</v>
      </c>
      <c r="P1208" t="s">
        <v>8289</v>
      </c>
      <c r="Q1208" t="s">
        <v>8290</v>
      </c>
      <c r="R1208" s="10">
        <f t="shared" si="110"/>
        <v>42772.526076388887</v>
      </c>
      <c r="S1208" s="10">
        <f t="shared" si="111"/>
        <v>42805.311805555553</v>
      </c>
      <c r="T1208">
        <f t="shared" si="112"/>
        <v>2017</v>
      </c>
      <c r="U1208">
        <f t="shared" si="113"/>
        <v>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108"/>
        <v>1.0416766467065868</v>
      </c>
      <c r="O1209" s="6">
        <f t="shared" si="109"/>
        <v>123.37588652482269</v>
      </c>
      <c r="P1209" t="s">
        <v>8289</v>
      </c>
      <c r="Q1209" t="s">
        <v>8290</v>
      </c>
      <c r="R1209" s="10">
        <f t="shared" si="110"/>
        <v>42430.180243055554</v>
      </c>
      <c r="S1209" s="10">
        <f t="shared" si="111"/>
        <v>42460.166666666672</v>
      </c>
      <c r="T1209">
        <f t="shared" si="112"/>
        <v>2016</v>
      </c>
      <c r="U1209">
        <f t="shared" si="113"/>
        <v>3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108"/>
        <v>1.5529999999999999</v>
      </c>
      <c r="O1210" s="6">
        <f t="shared" si="109"/>
        <v>207.06666666666666</v>
      </c>
      <c r="P1210" t="s">
        <v>8289</v>
      </c>
      <c r="Q1210" t="s">
        <v>8290</v>
      </c>
      <c r="R1210" s="10">
        <f t="shared" si="110"/>
        <v>42423.459074074075</v>
      </c>
      <c r="S1210" s="10">
        <f t="shared" si="111"/>
        <v>42453.417407407411</v>
      </c>
      <c r="T1210">
        <f t="shared" si="112"/>
        <v>2016</v>
      </c>
      <c r="U1210">
        <f t="shared" si="113"/>
        <v>2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108"/>
        <v>1.06</v>
      </c>
      <c r="O1211" s="6">
        <f t="shared" si="109"/>
        <v>138.2608695652174</v>
      </c>
      <c r="P1211" t="s">
        <v>8289</v>
      </c>
      <c r="Q1211" t="s">
        <v>8290</v>
      </c>
      <c r="R1211" s="10">
        <f t="shared" si="110"/>
        <v>42761.596122685187</v>
      </c>
      <c r="S1211" s="10">
        <f t="shared" si="111"/>
        <v>42791.596122685187</v>
      </c>
      <c r="T1211">
        <f t="shared" si="112"/>
        <v>2017</v>
      </c>
      <c r="U1211">
        <f t="shared" si="113"/>
        <v>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108"/>
        <v>2.5431499999999998</v>
      </c>
      <c r="O1212" s="6">
        <f t="shared" si="109"/>
        <v>493.81553398058253</v>
      </c>
      <c r="P1212" t="s">
        <v>8289</v>
      </c>
      <c r="Q1212" t="s">
        <v>8290</v>
      </c>
      <c r="R1212" s="10">
        <f t="shared" si="110"/>
        <v>42132.691805555558</v>
      </c>
      <c r="S1212" s="10">
        <f t="shared" si="111"/>
        <v>42155.625</v>
      </c>
      <c r="T1212">
        <f t="shared" si="112"/>
        <v>2015</v>
      </c>
      <c r="U1212">
        <f t="shared" si="113"/>
        <v>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108"/>
        <v>1.0109999999999999</v>
      </c>
      <c r="O1213" s="6">
        <f t="shared" si="109"/>
        <v>168.5</v>
      </c>
      <c r="P1213" t="s">
        <v>8289</v>
      </c>
      <c r="Q1213" t="s">
        <v>8290</v>
      </c>
      <c r="R1213" s="10">
        <f t="shared" si="110"/>
        <v>42515.616446759261</v>
      </c>
      <c r="S1213" s="10">
        <f t="shared" si="111"/>
        <v>42530.616446759261</v>
      </c>
      <c r="T1213">
        <f t="shared" si="112"/>
        <v>2016</v>
      </c>
      <c r="U1213">
        <f t="shared" si="113"/>
        <v>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108"/>
        <v>1.2904</v>
      </c>
      <c r="O1214" s="6">
        <f t="shared" si="109"/>
        <v>38.867469879518069</v>
      </c>
      <c r="P1214" t="s">
        <v>8289</v>
      </c>
      <c r="Q1214" t="s">
        <v>8290</v>
      </c>
      <c r="R1214" s="10">
        <f t="shared" si="110"/>
        <v>42318.700173611112</v>
      </c>
      <c r="S1214" s="10">
        <f t="shared" si="111"/>
        <v>42334.791666666672</v>
      </c>
      <c r="T1214">
        <f t="shared" si="112"/>
        <v>2015</v>
      </c>
      <c r="U1214">
        <f t="shared" si="113"/>
        <v>11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108"/>
        <v>1.0223076923076924</v>
      </c>
      <c r="O1215" s="6">
        <f t="shared" si="109"/>
        <v>61.527777777777779</v>
      </c>
      <c r="P1215" t="s">
        <v>8289</v>
      </c>
      <c r="Q1215" t="s">
        <v>8290</v>
      </c>
      <c r="R1215" s="10">
        <f t="shared" si="110"/>
        <v>42731.505787037036</v>
      </c>
      <c r="S1215" s="10">
        <f t="shared" si="111"/>
        <v>42766.505787037036</v>
      </c>
      <c r="T1215">
        <f t="shared" si="112"/>
        <v>2016</v>
      </c>
      <c r="U1215">
        <f t="shared" si="113"/>
        <v>12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108"/>
        <v>1.3180000000000001</v>
      </c>
      <c r="O1216" s="6">
        <f t="shared" si="109"/>
        <v>105.44</v>
      </c>
      <c r="P1216" t="s">
        <v>8289</v>
      </c>
      <c r="Q1216" t="s">
        <v>8290</v>
      </c>
      <c r="R1216" s="10">
        <f t="shared" si="110"/>
        <v>42104.590335648143</v>
      </c>
      <c r="S1216" s="10">
        <f t="shared" si="111"/>
        <v>42164.590335648143</v>
      </c>
      <c r="T1216">
        <f t="shared" si="112"/>
        <v>2015</v>
      </c>
      <c r="U1216">
        <f t="shared" si="113"/>
        <v>4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108"/>
        <v>7.8608020000000005</v>
      </c>
      <c r="O1217" s="6">
        <f t="shared" si="109"/>
        <v>71.592003642987251</v>
      </c>
      <c r="P1217" t="s">
        <v>8289</v>
      </c>
      <c r="Q1217" t="s">
        <v>8290</v>
      </c>
      <c r="R1217" s="10">
        <f t="shared" si="110"/>
        <v>41759.673101851848</v>
      </c>
      <c r="S1217" s="10">
        <f t="shared" si="111"/>
        <v>41789.673101851848</v>
      </c>
      <c r="T1217">
        <f t="shared" si="112"/>
        <v>2014</v>
      </c>
      <c r="U1217">
        <f t="shared" si="113"/>
        <v>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108"/>
        <v>1.4570000000000001</v>
      </c>
      <c r="O1218" s="6">
        <f t="shared" si="109"/>
        <v>91.882882882882882</v>
      </c>
      <c r="P1218" t="s">
        <v>8289</v>
      </c>
      <c r="Q1218" t="s">
        <v>8290</v>
      </c>
      <c r="R1218" s="10">
        <f t="shared" si="110"/>
        <v>42247.366400462968</v>
      </c>
      <c r="S1218" s="10">
        <f t="shared" si="111"/>
        <v>42279.710416666669</v>
      </c>
      <c r="T1218">
        <f t="shared" si="112"/>
        <v>2015</v>
      </c>
      <c r="U1218">
        <f t="shared" si="113"/>
        <v>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114">E1219/D1219</f>
        <v>1.026</v>
      </c>
      <c r="O1219" s="6">
        <f t="shared" ref="O1219:O1282" si="115">E1219/L1219</f>
        <v>148.57377049180329</v>
      </c>
      <c r="P1219" t="s">
        <v>8289</v>
      </c>
      <c r="Q1219" t="s">
        <v>8290</v>
      </c>
      <c r="R1219" s="10">
        <f t="shared" ref="R1219:R1282" si="116">(J1219/86400)+25569+(-6/24)</f>
        <v>42535.559490740736</v>
      </c>
      <c r="S1219" s="10">
        <f t="shared" ref="S1219:S1282" si="117">(I1219/86400)+25569+(-6/24)</f>
        <v>42565.559490740736</v>
      </c>
      <c r="T1219">
        <f t="shared" ref="T1219:T1282" si="118">YEAR(R1219)</f>
        <v>2016</v>
      </c>
      <c r="U1219">
        <f t="shared" ref="U1219:U1282" si="119">MONTH(R1219)</f>
        <v>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114"/>
        <v>1.7227777777777777</v>
      </c>
      <c r="O1220" s="6">
        <f t="shared" si="115"/>
        <v>174.2134831460674</v>
      </c>
      <c r="P1220" t="s">
        <v>8289</v>
      </c>
      <c r="Q1220" t="s">
        <v>8290</v>
      </c>
      <c r="R1220" s="10">
        <f t="shared" si="116"/>
        <v>42278.412037037036</v>
      </c>
      <c r="S1220" s="10">
        <f t="shared" si="117"/>
        <v>42308.875</v>
      </c>
      <c r="T1220">
        <f t="shared" si="118"/>
        <v>2015</v>
      </c>
      <c r="U1220">
        <f t="shared" si="119"/>
        <v>10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114"/>
        <v>1.5916819571865444</v>
      </c>
      <c r="O1221" s="6">
        <f t="shared" si="115"/>
        <v>102.86166007905139</v>
      </c>
      <c r="P1221" t="s">
        <v>8289</v>
      </c>
      <c r="Q1221" t="s">
        <v>8290</v>
      </c>
      <c r="R1221" s="10">
        <f t="shared" si="116"/>
        <v>42633.211956018524</v>
      </c>
      <c r="S1221" s="10">
        <f t="shared" si="117"/>
        <v>42663.211956018524</v>
      </c>
      <c r="T1221">
        <f t="shared" si="118"/>
        <v>2016</v>
      </c>
      <c r="U1221">
        <f t="shared" si="119"/>
        <v>9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114"/>
        <v>1.0376666666666667</v>
      </c>
      <c r="O1222" s="6">
        <f t="shared" si="115"/>
        <v>111.17857142857143</v>
      </c>
      <c r="P1222" t="s">
        <v>8289</v>
      </c>
      <c r="Q1222" t="s">
        <v>8290</v>
      </c>
      <c r="R1222" s="10">
        <f t="shared" si="116"/>
        <v>42211.378611111111</v>
      </c>
      <c r="S1222" s="10">
        <f t="shared" si="117"/>
        <v>42241.378611111111</v>
      </c>
      <c r="T1222">
        <f t="shared" si="118"/>
        <v>2015</v>
      </c>
      <c r="U1222">
        <f t="shared" si="119"/>
        <v>7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114"/>
        <v>1.1140954545454547</v>
      </c>
      <c r="O1223" s="6">
        <f t="shared" si="115"/>
        <v>23.796213592233013</v>
      </c>
      <c r="P1223" t="s">
        <v>8289</v>
      </c>
      <c r="Q1223" t="s">
        <v>8290</v>
      </c>
      <c r="R1223" s="10">
        <f t="shared" si="116"/>
        <v>42680.22555555556</v>
      </c>
      <c r="S1223" s="10">
        <f t="shared" si="117"/>
        <v>42707.75</v>
      </c>
      <c r="T1223">
        <f t="shared" si="118"/>
        <v>2016</v>
      </c>
      <c r="U1223">
        <f t="shared" si="119"/>
        <v>11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114"/>
        <v>2.80375</v>
      </c>
      <c r="O1224" s="6">
        <f t="shared" si="115"/>
        <v>81.268115942028984</v>
      </c>
      <c r="P1224" t="s">
        <v>8289</v>
      </c>
      <c r="Q1224" t="s">
        <v>8290</v>
      </c>
      <c r="R1224" s="10">
        <f t="shared" si="116"/>
        <v>42430.470451388886</v>
      </c>
      <c r="S1224" s="10">
        <f t="shared" si="117"/>
        <v>42460.916666666672</v>
      </c>
      <c r="T1224">
        <f t="shared" si="118"/>
        <v>2016</v>
      </c>
      <c r="U1224">
        <f t="shared" si="119"/>
        <v>3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114"/>
        <v>1.1210606060606061</v>
      </c>
      <c r="O1225" s="6">
        <f t="shared" si="115"/>
        <v>116.21465968586388</v>
      </c>
      <c r="P1225" t="s">
        <v>8289</v>
      </c>
      <c r="Q1225" t="s">
        <v>8290</v>
      </c>
      <c r="R1225" s="10">
        <f t="shared" si="116"/>
        <v>42653.927187499998</v>
      </c>
      <c r="S1225" s="10">
        <f t="shared" si="117"/>
        <v>42683.968854166669</v>
      </c>
      <c r="T1225">
        <f t="shared" si="118"/>
        <v>2016</v>
      </c>
      <c r="U1225">
        <f t="shared" si="119"/>
        <v>10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114"/>
        <v>7.0666666666666669E-2</v>
      </c>
      <c r="O1226" s="6">
        <f t="shared" si="115"/>
        <v>58.888888888888886</v>
      </c>
      <c r="P1226" t="s">
        <v>8270</v>
      </c>
      <c r="Q1226" t="s">
        <v>8310</v>
      </c>
      <c r="R1226" s="10">
        <f t="shared" si="116"/>
        <v>41736.299791666665</v>
      </c>
      <c r="S1226" s="10">
        <f t="shared" si="117"/>
        <v>41796.299791666665</v>
      </c>
      <c r="T1226">
        <f t="shared" si="118"/>
        <v>2014</v>
      </c>
      <c r="U1226">
        <f t="shared" si="119"/>
        <v>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114"/>
        <v>4.3999999999999997E-2</v>
      </c>
      <c r="O1227" s="6">
        <f t="shared" si="115"/>
        <v>44</v>
      </c>
      <c r="P1227" t="s">
        <v>8270</v>
      </c>
      <c r="Q1227" t="s">
        <v>8310</v>
      </c>
      <c r="R1227" s="10">
        <f t="shared" si="116"/>
        <v>41509.655995370369</v>
      </c>
      <c r="S1227" s="10">
        <f t="shared" si="117"/>
        <v>41569.655995370369</v>
      </c>
      <c r="T1227">
        <f t="shared" si="118"/>
        <v>2013</v>
      </c>
      <c r="U1227">
        <f t="shared" si="119"/>
        <v>8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114"/>
        <v>3.8739999999999997E-2</v>
      </c>
      <c r="O1228" s="6">
        <f t="shared" si="115"/>
        <v>48.424999999999997</v>
      </c>
      <c r="P1228" t="s">
        <v>8270</v>
      </c>
      <c r="Q1228" t="s">
        <v>8310</v>
      </c>
      <c r="R1228" s="10">
        <f t="shared" si="116"/>
        <v>41715.624780092592</v>
      </c>
      <c r="S1228" s="10">
        <f t="shared" si="117"/>
        <v>41749.791666666664</v>
      </c>
      <c r="T1228">
        <f t="shared" si="118"/>
        <v>2014</v>
      </c>
      <c r="U1228">
        <f t="shared" si="119"/>
        <v>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114"/>
        <v>0</v>
      </c>
      <c r="O1229" s="6" t="e">
        <f t="shared" si="115"/>
        <v>#DIV/0!</v>
      </c>
      <c r="P1229" t="s">
        <v>8270</v>
      </c>
      <c r="Q1229" t="s">
        <v>8310</v>
      </c>
      <c r="R1229" s="10">
        <f t="shared" si="116"/>
        <v>41827.669166666667</v>
      </c>
      <c r="S1229" s="10">
        <f t="shared" si="117"/>
        <v>41858.041666666664</v>
      </c>
      <c r="T1229">
        <f t="shared" si="118"/>
        <v>2014</v>
      </c>
      <c r="U1229">
        <f t="shared" si="119"/>
        <v>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114"/>
        <v>0.29299999999999998</v>
      </c>
      <c r="O1230" s="6">
        <f t="shared" si="115"/>
        <v>61.041666666666664</v>
      </c>
      <c r="P1230" t="s">
        <v>8270</v>
      </c>
      <c r="Q1230" t="s">
        <v>8310</v>
      </c>
      <c r="R1230" s="10">
        <f t="shared" si="116"/>
        <v>40754.479259259257</v>
      </c>
      <c r="S1230" s="10">
        <f t="shared" si="117"/>
        <v>40814.479259259257</v>
      </c>
      <c r="T1230">
        <f t="shared" si="118"/>
        <v>2011</v>
      </c>
      <c r="U1230">
        <f t="shared" si="119"/>
        <v>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114"/>
        <v>9.0909090909090905E-3</v>
      </c>
      <c r="O1231" s="6">
        <f t="shared" si="115"/>
        <v>25</v>
      </c>
      <c r="P1231" t="s">
        <v>8270</v>
      </c>
      <c r="Q1231" t="s">
        <v>8310</v>
      </c>
      <c r="R1231" s="10">
        <f t="shared" si="116"/>
        <v>40985.209803240738</v>
      </c>
      <c r="S1231" s="10">
        <f t="shared" si="117"/>
        <v>41015.416666666664</v>
      </c>
      <c r="T1231">
        <f t="shared" si="118"/>
        <v>2012</v>
      </c>
      <c r="U1231">
        <f t="shared" si="119"/>
        <v>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114"/>
        <v>0</v>
      </c>
      <c r="O1232" s="6" t="e">
        <f t="shared" si="115"/>
        <v>#DIV/0!</v>
      </c>
      <c r="P1232" t="s">
        <v>8270</v>
      </c>
      <c r="Q1232" t="s">
        <v>8310</v>
      </c>
      <c r="R1232" s="10">
        <f t="shared" si="116"/>
        <v>40568.722569444442</v>
      </c>
      <c r="S1232" s="10">
        <f t="shared" si="117"/>
        <v>40598.722569444442</v>
      </c>
      <c r="T1232">
        <f t="shared" si="118"/>
        <v>2011</v>
      </c>
      <c r="U1232">
        <f t="shared" si="119"/>
        <v>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114"/>
        <v>0</v>
      </c>
      <c r="O1233" s="6" t="e">
        <f t="shared" si="115"/>
        <v>#DIV/0!</v>
      </c>
      <c r="P1233" t="s">
        <v>8270</v>
      </c>
      <c r="Q1233" t="s">
        <v>8310</v>
      </c>
      <c r="R1233" s="10">
        <f t="shared" si="116"/>
        <v>42193.691759259258</v>
      </c>
      <c r="S1233" s="10">
        <f t="shared" si="117"/>
        <v>42243.791666666672</v>
      </c>
      <c r="T1233">
        <f t="shared" si="118"/>
        <v>2015</v>
      </c>
      <c r="U1233">
        <f t="shared" si="119"/>
        <v>7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114"/>
        <v>8.0000000000000002E-3</v>
      </c>
      <c r="O1234" s="6">
        <f t="shared" si="115"/>
        <v>40</v>
      </c>
      <c r="P1234" t="s">
        <v>8270</v>
      </c>
      <c r="Q1234" t="s">
        <v>8310</v>
      </c>
      <c r="R1234" s="10">
        <f t="shared" si="116"/>
        <v>41506.598032407404</v>
      </c>
      <c r="S1234" s="10">
        <f t="shared" si="117"/>
        <v>41553.598032407404</v>
      </c>
      <c r="T1234">
        <f t="shared" si="118"/>
        <v>2013</v>
      </c>
      <c r="U1234">
        <f t="shared" si="119"/>
        <v>8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114"/>
        <v>0.11600000000000001</v>
      </c>
      <c r="O1235" s="6">
        <f t="shared" si="115"/>
        <v>19.333333333333332</v>
      </c>
      <c r="P1235" t="s">
        <v>8270</v>
      </c>
      <c r="Q1235" t="s">
        <v>8310</v>
      </c>
      <c r="R1235" s="10">
        <f t="shared" si="116"/>
        <v>40939.698773148149</v>
      </c>
      <c r="S1235" s="10">
        <f t="shared" si="117"/>
        <v>40960.698773148149</v>
      </c>
      <c r="T1235">
        <f t="shared" si="118"/>
        <v>2012</v>
      </c>
      <c r="U1235">
        <f t="shared" si="119"/>
        <v>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114"/>
        <v>0</v>
      </c>
      <c r="O1236" s="6" t="e">
        <f t="shared" si="115"/>
        <v>#DIV/0!</v>
      </c>
      <c r="P1236" t="s">
        <v>8270</v>
      </c>
      <c r="Q1236" t="s">
        <v>8310</v>
      </c>
      <c r="R1236" s="10">
        <f t="shared" si="116"/>
        <v>42007.538680555561</v>
      </c>
      <c r="S1236" s="10">
        <f t="shared" si="117"/>
        <v>42037.538680555561</v>
      </c>
      <c r="T1236">
        <f t="shared" si="118"/>
        <v>2015</v>
      </c>
      <c r="U1236">
        <f t="shared" si="119"/>
        <v>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114"/>
        <v>2.787363950092912E-2</v>
      </c>
      <c r="O1237" s="6">
        <f t="shared" si="115"/>
        <v>35</v>
      </c>
      <c r="P1237" t="s">
        <v>8270</v>
      </c>
      <c r="Q1237" t="s">
        <v>8310</v>
      </c>
      <c r="R1237" s="10">
        <f t="shared" si="116"/>
        <v>41582.885405092595</v>
      </c>
      <c r="S1237" s="10">
        <f t="shared" si="117"/>
        <v>41622.885405092595</v>
      </c>
      <c r="T1237">
        <f t="shared" si="118"/>
        <v>2013</v>
      </c>
      <c r="U1237">
        <f t="shared" si="119"/>
        <v>11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114"/>
        <v>0</v>
      </c>
      <c r="O1238" s="6" t="e">
        <f t="shared" si="115"/>
        <v>#DIV/0!</v>
      </c>
      <c r="P1238" t="s">
        <v>8270</v>
      </c>
      <c r="Q1238" t="s">
        <v>8310</v>
      </c>
      <c r="R1238" s="10">
        <f t="shared" si="116"/>
        <v>41110.430138888885</v>
      </c>
      <c r="S1238" s="10">
        <f t="shared" si="117"/>
        <v>41118.416666666664</v>
      </c>
      <c r="T1238">
        <f t="shared" si="118"/>
        <v>2012</v>
      </c>
      <c r="U1238">
        <f t="shared" si="119"/>
        <v>7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114"/>
        <v>0</v>
      </c>
      <c r="O1239" s="6" t="e">
        <f t="shared" si="115"/>
        <v>#DIV/0!</v>
      </c>
      <c r="P1239" t="s">
        <v>8270</v>
      </c>
      <c r="Q1239" t="s">
        <v>8310</v>
      </c>
      <c r="R1239" s="10">
        <f t="shared" si="116"/>
        <v>41125.033159722225</v>
      </c>
      <c r="S1239" s="10">
        <f t="shared" si="117"/>
        <v>41145.033159722225</v>
      </c>
      <c r="T1239">
        <f t="shared" si="118"/>
        <v>2012</v>
      </c>
      <c r="U1239">
        <f t="shared" si="119"/>
        <v>8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114"/>
        <v>0.17799999999999999</v>
      </c>
      <c r="O1240" s="6">
        <f t="shared" si="115"/>
        <v>59.333333333333336</v>
      </c>
      <c r="P1240" t="s">
        <v>8270</v>
      </c>
      <c r="Q1240" t="s">
        <v>8310</v>
      </c>
      <c r="R1240" s="10">
        <f t="shared" si="116"/>
        <v>40731.36037037037</v>
      </c>
      <c r="S1240" s="10">
        <f t="shared" si="117"/>
        <v>40761.36037037037</v>
      </c>
      <c r="T1240">
        <f t="shared" si="118"/>
        <v>2011</v>
      </c>
      <c r="U1240">
        <f t="shared" si="119"/>
        <v>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114"/>
        <v>0</v>
      </c>
      <c r="O1241" s="6" t="e">
        <f t="shared" si="115"/>
        <v>#DIV/0!</v>
      </c>
      <c r="P1241" t="s">
        <v>8270</v>
      </c>
      <c r="Q1241" t="s">
        <v>8310</v>
      </c>
      <c r="R1241" s="10">
        <f t="shared" si="116"/>
        <v>40883.712581018517</v>
      </c>
      <c r="S1241" s="10">
        <f t="shared" si="117"/>
        <v>40913.712581018517</v>
      </c>
      <c r="T1241">
        <f t="shared" si="118"/>
        <v>2011</v>
      </c>
      <c r="U1241">
        <f t="shared" si="119"/>
        <v>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114"/>
        <v>3.0124999999999999E-2</v>
      </c>
      <c r="O1242" s="6">
        <f t="shared" si="115"/>
        <v>30.125</v>
      </c>
      <c r="P1242" t="s">
        <v>8270</v>
      </c>
      <c r="Q1242" t="s">
        <v>8310</v>
      </c>
      <c r="R1242" s="10">
        <f t="shared" si="116"/>
        <v>41408.790011574078</v>
      </c>
      <c r="S1242" s="10">
        <f t="shared" si="117"/>
        <v>41467.660416666666</v>
      </c>
      <c r="T1242">
        <f t="shared" si="118"/>
        <v>2013</v>
      </c>
      <c r="U1242">
        <f t="shared" si="119"/>
        <v>5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114"/>
        <v>0.50739999999999996</v>
      </c>
      <c r="O1243" s="6">
        <f t="shared" si="115"/>
        <v>74.617647058823536</v>
      </c>
      <c r="P1243" t="s">
        <v>8270</v>
      </c>
      <c r="Q1243" t="s">
        <v>8310</v>
      </c>
      <c r="R1243" s="10">
        <f t="shared" si="116"/>
        <v>41923.587731481479</v>
      </c>
      <c r="S1243" s="10">
        <f t="shared" si="117"/>
        <v>41945.999305555553</v>
      </c>
      <c r="T1243">
        <f t="shared" si="118"/>
        <v>2014</v>
      </c>
      <c r="U1243">
        <f t="shared" si="119"/>
        <v>10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114"/>
        <v>5.4884742041712408E-3</v>
      </c>
      <c r="O1244" s="6">
        <f t="shared" si="115"/>
        <v>5</v>
      </c>
      <c r="P1244" t="s">
        <v>8270</v>
      </c>
      <c r="Q1244" t="s">
        <v>8310</v>
      </c>
      <c r="R1244" s="10">
        <f t="shared" si="116"/>
        <v>40781.915532407409</v>
      </c>
      <c r="S1244" s="10">
        <f t="shared" si="117"/>
        <v>40797.304166666669</v>
      </c>
      <c r="T1244">
        <f t="shared" si="118"/>
        <v>2011</v>
      </c>
      <c r="U1244">
        <f t="shared" si="119"/>
        <v>8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114"/>
        <v>0.14091666666666666</v>
      </c>
      <c r="O1245" s="6">
        <f t="shared" si="115"/>
        <v>44.5</v>
      </c>
      <c r="P1245" t="s">
        <v>8270</v>
      </c>
      <c r="Q1245" t="s">
        <v>8310</v>
      </c>
      <c r="R1245" s="10">
        <f t="shared" si="116"/>
        <v>40671.629293981481</v>
      </c>
      <c r="S1245" s="10">
        <f t="shared" si="117"/>
        <v>40732.625</v>
      </c>
      <c r="T1245">
        <f t="shared" si="118"/>
        <v>2011</v>
      </c>
      <c r="U1245">
        <f t="shared" si="119"/>
        <v>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114"/>
        <v>1.038</v>
      </c>
      <c r="O1246" s="6">
        <f t="shared" si="115"/>
        <v>46.133333333333333</v>
      </c>
      <c r="P1246" t="s">
        <v>8270</v>
      </c>
      <c r="Q1246" t="s">
        <v>8269</v>
      </c>
      <c r="R1246" s="10">
        <f t="shared" si="116"/>
        <v>41355.575497685189</v>
      </c>
      <c r="S1246" s="10">
        <f t="shared" si="117"/>
        <v>41386.625</v>
      </c>
      <c r="T1246">
        <f t="shared" si="118"/>
        <v>2013</v>
      </c>
      <c r="U1246">
        <f t="shared" si="119"/>
        <v>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114"/>
        <v>1.2024999999999999</v>
      </c>
      <c r="O1247" s="6">
        <f t="shared" si="115"/>
        <v>141.47058823529412</v>
      </c>
      <c r="P1247" t="s">
        <v>8270</v>
      </c>
      <c r="Q1247" t="s">
        <v>8269</v>
      </c>
      <c r="R1247" s="10">
        <f t="shared" si="116"/>
        <v>41774.34993055556</v>
      </c>
      <c r="S1247" s="10">
        <f t="shared" si="117"/>
        <v>41804.34993055556</v>
      </c>
      <c r="T1247">
        <f t="shared" si="118"/>
        <v>2014</v>
      </c>
      <c r="U1247">
        <f t="shared" si="119"/>
        <v>5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114"/>
        <v>1.17</v>
      </c>
      <c r="O1248" s="6">
        <f t="shared" si="115"/>
        <v>75.483870967741936</v>
      </c>
      <c r="P1248" t="s">
        <v>8270</v>
      </c>
      <c r="Q1248" t="s">
        <v>8269</v>
      </c>
      <c r="R1248" s="10">
        <f t="shared" si="116"/>
        <v>40837.793391203704</v>
      </c>
      <c r="S1248" s="10">
        <f t="shared" si="117"/>
        <v>40882.835057870368</v>
      </c>
      <c r="T1248">
        <f t="shared" si="118"/>
        <v>2011</v>
      </c>
      <c r="U1248">
        <f t="shared" si="119"/>
        <v>10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114"/>
        <v>1.2214285714285715</v>
      </c>
      <c r="O1249" s="6">
        <f t="shared" si="115"/>
        <v>85.5</v>
      </c>
      <c r="P1249" t="s">
        <v>8270</v>
      </c>
      <c r="Q1249" t="s">
        <v>8269</v>
      </c>
      <c r="R1249" s="10">
        <f t="shared" si="116"/>
        <v>41370.042303240742</v>
      </c>
      <c r="S1249" s="10">
        <f t="shared" si="117"/>
        <v>41400.042303240742</v>
      </c>
      <c r="T1249">
        <f t="shared" si="118"/>
        <v>2013</v>
      </c>
      <c r="U1249">
        <f t="shared" si="119"/>
        <v>4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114"/>
        <v>1.5164</v>
      </c>
      <c r="O1250" s="6">
        <f t="shared" si="115"/>
        <v>64.254237288135599</v>
      </c>
      <c r="P1250" t="s">
        <v>8270</v>
      </c>
      <c r="Q1250" t="s">
        <v>8269</v>
      </c>
      <c r="R1250" s="10">
        <f t="shared" si="116"/>
        <v>41767.406863425924</v>
      </c>
      <c r="S1250" s="10">
        <f t="shared" si="117"/>
        <v>41803.040972222225</v>
      </c>
      <c r="T1250">
        <f t="shared" si="118"/>
        <v>2014</v>
      </c>
      <c r="U1250">
        <f t="shared" si="119"/>
        <v>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114"/>
        <v>1.0444</v>
      </c>
      <c r="O1251" s="6">
        <f t="shared" si="115"/>
        <v>64.46913580246914</v>
      </c>
      <c r="P1251" t="s">
        <v>8270</v>
      </c>
      <c r="Q1251" t="s">
        <v>8269</v>
      </c>
      <c r="R1251" s="10">
        <f t="shared" si="116"/>
        <v>41067.490868055553</v>
      </c>
      <c r="S1251" s="10">
        <f t="shared" si="117"/>
        <v>41097.490868055553</v>
      </c>
      <c r="T1251">
        <f t="shared" si="118"/>
        <v>2012</v>
      </c>
      <c r="U1251">
        <f t="shared" si="119"/>
        <v>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114"/>
        <v>2.0015333333333332</v>
      </c>
      <c r="O1252" s="6">
        <f t="shared" si="115"/>
        <v>118.2007874015748</v>
      </c>
      <c r="P1252" t="s">
        <v>8270</v>
      </c>
      <c r="Q1252" t="s">
        <v>8269</v>
      </c>
      <c r="R1252" s="10">
        <f t="shared" si="116"/>
        <v>41843.39271990741</v>
      </c>
      <c r="S1252" s="10">
        <f t="shared" si="117"/>
        <v>41888.39271990741</v>
      </c>
      <c r="T1252">
        <f t="shared" si="118"/>
        <v>2014</v>
      </c>
      <c r="U1252">
        <f t="shared" si="119"/>
        <v>7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114"/>
        <v>1.018</v>
      </c>
      <c r="O1253" s="6">
        <f t="shared" si="115"/>
        <v>82.540540540540547</v>
      </c>
      <c r="P1253" t="s">
        <v>8270</v>
      </c>
      <c r="Q1253" t="s">
        <v>8269</v>
      </c>
      <c r="R1253" s="10">
        <f t="shared" si="116"/>
        <v>40751.564432870371</v>
      </c>
      <c r="S1253" s="10">
        <f t="shared" si="117"/>
        <v>40811.564432870371</v>
      </c>
      <c r="T1253">
        <f t="shared" si="118"/>
        <v>2011</v>
      </c>
      <c r="U1253">
        <f t="shared" si="119"/>
        <v>7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114"/>
        <v>1.3765714285714286</v>
      </c>
      <c r="O1254" s="6">
        <f t="shared" si="115"/>
        <v>34.170212765957444</v>
      </c>
      <c r="P1254" t="s">
        <v>8270</v>
      </c>
      <c r="Q1254" t="s">
        <v>8269</v>
      </c>
      <c r="R1254" s="10">
        <f t="shared" si="116"/>
        <v>41543.738067129627</v>
      </c>
      <c r="S1254" s="10">
        <f t="shared" si="117"/>
        <v>41571.738067129627</v>
      </c>
      <c r="T1254">
        <f t="shared" si="118"/>
        <v>2013</v>
      </c>
      <c r="U1254">
        <f t="shared" si="119"/>
        <v>9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114"/>
        <v>3038.3319999999999</v>
      </c>
      <c r="O1255" s="6">
        <f t="shared" si="115"/>
        <v>42.73322081575246</v>
      </c>
      <c r="P1255" t="s">
        <v>8270</v>
      </c>
      <c r="Q1255" t="s">
        <v>8269</v>
      </c>
      <c r="R1255" s="10">
        <f t="shared" si="116"/>
        <v>41855.533645833333</v>
      </c>
      <c r="S1255" s="10">
        <f t="shared" si="117"/>
        <v>41885.533645833333</v>
      </c>
      <c r="T1255">
        <f t="shared" si="118"/>
        <v>2014</v>
      </c>
      <c r="U1255">
        <f t="shared" si="119"/>
        <v>8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114"/>
        <v>1.9885074626865671</v>
      </c>
      <c r="O1256" s="6">
        <f t="shared" si="115"/>
        <v>94.489361702127653</v>
      </c>
      <c r="P1256" t="s">
        <v>8270</v>
      </c>
      <c r="Q1256" t="s">
        <v>8269</v>
      </c>
      <c r="R1256" s="10">
        <f t="shared" si="116"/>
        <v>40487.371365740742</v>
      </c>
      <c r="S1256" s="10">
        <f t="shared" si="117"/>
        <v>40543.957638888889</v>
      </c>
      <c r="T1256">
        <f t="shared" si="118"/>
        <v>2010</v>
      </c>
      <c r="U1256">
        <f t="shared" si="119"/>
        <v>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114"/>
        <v>2.0236666666666667</v>
      </c>
      <c r="O1257" s="6">
        <f t="shared" si="115"/>
        <v>55.697247706422019</v>
      </c>
      <c r="P1257" t="s">
        <v>8270</v>
      </c>
      <c r="Q1257" t="s">
        <v>8269</v>
      </c>
      <c r="R1257" s="10">
        <f t="shared" si="116"/>
        <v>41579.595509259263</v>
      </c>
      <c r="S1257" s="10">
        <f t="shared" si="117"/>
        <v>41609.637175925927</v>
      </c>
      <c r="T1257">
        <f t="shared" si="118"/>
        <v>2013</v>
      </c>
      <c r="U1257">
        <f t="shared" si="119"/>
        <v>11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114"/>
        <v>1.1796376666666666</v>
      </c>
      <c r="O1258" s="6">
        <f t="shared" si="115"/>
        <v>98.030831024930734</v>
      </c>
      <c r="P1258" t="s">
        <v>8270</v>
      </c>
      <c r="Q1258" t="s">
        <v>8269</v>
      </c>
      <c r="R1258" s="10">
        <f t="shared" si="116"/>
        <v>40921.669340277775</v>
      </c>
      <c r="S1258" s="10">
        <f t="shared" si="117"/>
        <v>40951.669340277775</v>
      </c>
      <c r="T1258">
        <f t="shared" si="118"/>
        <v>2012</v>
      </c>
      <c r="U1258">
        <f t="shared" si="119"/>
        <v>1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114"/>
        <v>2.9472727272727273</v>
      </c>
      <c r="O1259" s="6">
        <f t="shared" si="115"/>
        <v>92.102272727272734</v>
      </c>
      <c r="P1259" t="s">
        <v>8270</v>
      </c>
      <c r="Q1259" t="s">
        <v>8269</v>
      </c>
      <c r="R1259" s="10">
        <f t="shared" si="116"/>
        <v>40586.835532407407</v>
      </c>
      <c r="S1259" s="10">
        <f t="shared" si="117"/>
        <v>40635.793865740743</v>
      </c>
      <c r="T1259">
        <f t="shared" si="118"/>
        <v>2011</v>
      </c>
      <c r="U1259">
        <f t="shared" si="119"/>
        <v>2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114"/>
        <v>2.1314633333333335</v>
      </c>
      <c r="O1260" s="6">
        <f t="shared" si="115"/>
        <v>38.175462686567165</v>
      </c>
      <c r="P1260" t="s">
        <v>8270</v>
      </c>
      <c r="Q1260" t="s">
        <v>8269</v>
      </c>
      <c r="R1260" s="10">
        <f t="shared" si="116"/>
        <v>41487.361250000002</v>
      </c>
      <c r="S1260" s="10">
        <f t="shared" si="117"/>
        <v>41517.361250000002</v>
      </c>
      <c r="T1260">
        <f t="shared" si="118"/>
        <v>2013</v>
      </c>
      <c r="U1260">
        <f t="shared" si="119"/>
        <v>8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114"/>
        <v>1.0424</v>
      </c>
      <c r="O1261" s="6">
        <f t="shared" si="115"/>
        <v>27.145833333333332</v>
      </c>
      <c r="P1261" t="s">
        <v>8270</v>
      </c>
      <c r="Q1261" t="s">
        <v>8269</v>
      </c>
      <c r="R1261" s="10">
        <f t="shared" si="116"/>
        <v>41766.720648148148</v>
      </c>
      <c r="S1261" s="10">
        <f t="shared" si="117"/>
        <v>41798.915972222225</v>
      </c>
      <c r="T1261">
        <f t="shared" si="118"/>
        <v>2014</v>
      </c>
      <c r="U1261">
        <f t="shared" si="119"/>
        <v>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114"/>
        <v>1.1366666666666667</v>
      </c>
      <c r="O1262" s="6">
        <f t="shared" si="115"/>
        <v>50.689189189189186</v>
      </c>
      <c r="P1262" t="s">
        <v>8270</v>
      </c>
      <c r="Q1262" t="s">
        <v>8269</v>
      </c>
      <c r="R1262" s="10">
        <f t="shared" si="116"/>
        <v>41666.592824074076</v>
      </c>
      <c r="S1262" s="10">
        <f t="shared" si="117"/>
        <v>41696.592824074076</v>
      </c>
      <c r="T1262">
        <f t="shared" si="118"/>
        <v>2014</v>
      </c>
      <c r="U1262">
        <f t="shared" si="119"/>
        <v>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114"/>
        <v>1.0125</v>
      </c>
      <c r="O1263" s="6">
        <f t="shared" si="115"/>
        <v>38.942307692307693</v>
      </c>
      <c r="P1263" t="s">
        <v>8270</v>
      </c>
      <c r="Q1263" t="s">
        <v>8269</v>
      </c>
      <c r="R1263" s="10">
        <f t="shared" si="116"/>
        <v>41638.092905092592</v>
      </c>
      <c r="S1263" s="10">
        <f t="shared" si="117"/>
        <v>41668.092905092592</v>
      </c>
      <c r="T1263">
        <f t="shared" si="118"/>
        <v>2013</v>
      </c>
      <c r="U1263">
        <f t="shared" si="119"/>
        <v>12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114"/>
        <v>1.2541538461538462</v>
      </c>
      <c r="O1264" s="6">
        <f t="shared" si="115"/>
        <v>77.638095238095232</v>
      </c>
      <c r="P1264" t="s">
        <v>8270</v>
      </c>
      <c r="Q1264" t="s">
        <v>8269</v>
      </c>
      <c r="R1264" s="10">
        <f t="shared" si="116"/>
        <v>41656.512638888889</v>
      </c>
      <c r="S1264" s="10">
        <f t="shared" si="117"/>
        <v>41686.512638888889</v>
      </c>
      <c r="T1264">
        <f t="shared" si="118"/>
        <v>2014</v>
      </c>
      <c r="U1264">
        <f t="shared" si="119"/>
        <v>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114"/>
        <v>1.19</v>
      </c>
      <c r="O1265" s="6">
        <f t="shared" si="115"/>
        <v>43.536585365853661</v>
      </c>
      <c r="P1265" t="s">
        <v>8270</v>
      </c>
      <c r="Q1265" t="s">
        <v>8269</v>
      </c>
      <c r="R1265" s="10">
        <f t="shared" si="116"/>
        <v>41691.834143518521</v>
      </c>
      <c r="S1265" s="10">
        <f t="shared" si="117"/>
        <v>41726.791666666664</v>
      </c>
      <c r="T1265">
        <f t="shared" si="118"/>
        <v>2014</v>
      </c>
      <c r="U1265">
        <f t="shared" si="119"/>
        <v>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114"/>
        <v>1.6646153846153846</v>
      </c>
      <c r="O1266" s="6">
        <f t="shared" si="115"/>
        <v>31.823529411764707</v>
      </c>
      <c r="P1266" t="s">
        <v>8270</v>
      </c>
      <c r="Q1266" t="s">
        <v>8269</v>
      </c>
      <c r="R1266" s="10">
        <f t="shared" si="116"/>
        <v>41547.412997685184</v>
      </c>
      <c r="S1266" s="10">
        <f t="shared" si="117"/>
        <v>41576.412997685184</v>
      </c>
      <c r="T1266">
        <f t="shared" si="118"/>
        <v>2013</v>
      </c>
      <c r="U1266">
        <f t="shared" si="119"/>
        <v>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114"/>
        <v>1.1914771428571429</v>
      </c>
      <c r="O1267" s="6">
        <f t="shared" si="115"/>
        <v>63.184393939393942</v>
      </c>
      <c r="P1267" t="s">
        <v>8270</v>
      </c>
      <c r="Q1267" t="s">
        <v>8269</v>
      </c>
      <c r="R1267" s="10">
        <f t="shared" si="116"/>
        <v>40465.405266203699</v>
      </c>
      <c r="S1267" s="10">
        <f t="shared" si="117"/>
        <v>40512.405266203699</v>
      </c>
      <c r="T1267">
        <f t="shared" si="118"/>
        <v>2010</v>
      </c>
      <c r="U1267">
        <f t="shared" si="119"/>
        <v>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114"/>
        <v>1.0047368421052632</v>
      </c>
      <c r="O1268" s="6">
        <f t="shared" si="115"/>
        <v>190.9</v>
      </c>
      <c r="P1268" t="s">
        <v>8270</v>
      </c>
      <c r="Q1268" t="s">
        <v>8269</v>
      </c>
      <c r="R1268" s="10">
        <f t="shared" si="116"/>
        <v>41620.62667824074</v>
      </c>
      <c r="S1268" s="10">
        <f t="shared" si="117"/>
        <v>41650.62667824074</v>
      </c>
      <c r="T1268">
        <f t="shared" si="118"/>
        <v>2013</v>
      </c>
      <c r="U1268">
        <f t="shared" si="119"/>
        <v>12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114"/>
        <v>1.018</v>
      </c>
      <c r="O1269" s="6">
        <f t="shared" si="115"/>
        <v>140.85534591194968</v>
      </c>
      <c r="P1269" t="s">
        <v>8270</v>
      </c>
      <c r="Q1269" t="s">
        <v>8269</v>
      </c>
      <c r="R1269" s="10">
        <f t="shared" si="116"/>
        <v>41449.335162037038</v>
      </c>
      <c r="S1269" s="10">
        <f t="shared" si="117"/>
        <v>41479.335162037038</v>
      </c>
      <c r="T1269">
        <f t="shared" si="118"/>
        <v>2013</v>
      </c>
      <c r="U1269">
        <f t="shared" si="119"/>
        <v>6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114"/>
        <v>1.1666666666666667</v>
      </c>
      <c r="O1270" s="6">
        <f t="shared" si="115"/>
        <v>76.92307692307692</v>
      </c>
      <c r="P1270" t="s">
        <v>8270</v>
      </c>
      <c r="Q1270" t="s">
        <v>8269</v>
      </c>
      <c r="R1270" s="10">
        <f t="shared" si="116"/>
        <v>41507.595451388886</v>
      </c>
      <c r="S1270" s="10">
        <f t="shared" si="117"/>
        <v>41537.595451388886</v>
      </c>
      <c r="T1270">
        <f t="shared" si="118"/>
        <v>2013</v>
      </c>
      <c r="U1270">
        <f t="shared" si="119"/>
        <v>8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114"/>
        <v>1.0864893617021276</v>
      </c>
      <c r="O1271" s="6">
        <f t="shared" si="115"/>
        <v>99.15533980582525</v>
      </c>
      <c r="P1271" t="s">
        <v>8270</v>
      </c>
      <c r="Q1271" t="s">
        <v>8269</v>
      </c>
      <c r="R1271" s="10">
        <f t="shared" si="116"/>
        <v>42445.573055555556</v>
      </c>
      <c r="S1271" s="10">
        <f t="shared" si="117"/>
        <v>42475.75</v>
      </c>
      <c r="T1271">
        <f t="shared" si="118"/>
        <v>2016</v>
      </c>
      <c r="U1271">
        <f t="shared" si="119"/>
        <v>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114"/>
        <v>1.1472</v>
      </c>
      <c r="O1272" s="6">
        <f t="shared" si="115"/>
        <v>67.881656804733723</v>
      </c>
      <c r="P1272" t="s">
        <v>8270</v>
      </c>
      <c r="Q1272" t="s">
        <v>8269</v>
      </c>
      <c r="R1272" s="10">
        <f t="shared" si="116"/>
        <v>40933.60696759259</v>
      </c>
      <c r="S1272" s="10">
        <f t="shared" si="117"/>
        <v>40993.565300925926</v>
      </c>
      <c r="T1272">
        <f t="shared" si="118"/>
        <v>2012</v>
      </c>
      <c r="U1272">
        <f t="shared" si="119"/>
        <v>1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114"/>
        <v>1.018</v>
      </c>
      <c r="O1273" s="6">
        <f t="shared" si="115"/>
        <v>246.29032258064515</v>
      </c>
      <c r="P1273" t="s">
        <v>8270</v>
      </c>
      <c r="Q1273" t="s">
        <v>8269</v>
      </c>
      <c r="R1273" s="10">
        <f t="shared" si="116"/>
        <v>41561.433553240742</v>
      </c>
      <c r="S1273" s="10">
        <f t="shared" si="117"/>
        <v>41591.475219907406</v>
      </c>
      <c r="T1273">
        <f t="shared" si="118"/>
        <v>2013</v>
      </c>
      <c r="U1273">
        <f t="shared" si="119"/>
        <v>10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114"/>
        <v>1.06</v>
      </c>
      <c r="O1274" s="6">
        <f t="shared" si="115"/>
        <v>189.28571428571428</v>
      </c>
      <c r="P1274" t="s">
        <v>8270</v>
      </c>
      <c r="Q1274" t="s">
        <v>8269</v>
      </c>
      <c r="R1274" s="10">
        <f t="shared" si="116"/>
        <v>40274.495127314818</v>
      </c>
      <c r="S1274" s="10">
        <f t="shared" si="117"/>
        <v>40343.916666666664</v>
      </c>
      <c r="T1274">
        <f t="shared" si="118"/>
        <v>2010</v>
      </c>
      <c r="U1274">
        <f t="shared" si="119"/>
        <v>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114"/>
        <v>1.0349999999999999</v>
      </c>
      <c r="O1275" s="6">
        <f t="shared" si="115"/>
        <v>76.666666666666671</v>
      </c>
      <c r="P1275" t="s">
        <v>8270</v>
      </c>
      <c r="Q1275" t="s">
        <v>8269</v>
      </c>
      <c r="R1275" s="10">
        <f t="shared" si="116"/>
        <v>41852.480219907404</v>
      </c>
      <c r="S1275" s="10">
        <f t="shared" si="117"/>
        <v>41882.480219907404</v>
      </c>
      <c r="T1275">
        <f t="shared" si="118"/>
        <v>2014</v>
      </c>
      <c r="U1275">
        <f t="shared" si="119"/>
        <v>8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114"/>
        <v>1.5497535999999998</v>
      </c>
      <c r="O1276" s="6">
        <f t="shared" si="115"/>
        <v>82.963254817987149</v>
      </c>
      <c r="P1276" t="s">
        <v>8270</v>
      </c>
      <c r="Q1276" t="s">
        <v>8269</v>
      </c>
      <c r="R1276" s="10">
        <f t="shared" si="116"/>
        <v>41116.440104166664</v>
      </c>
      <c r="S1276" s="10">
        <f t="shared" si="117"/>
        <v>41151.440104166664</v>
      </c>
      <c r="T1276">
        <f t="shared" si="118"/>
        <v>2012</v>
      </c>
      <c r="U1276">
        <f t="shared" si="119"/>
        <v>7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114"/>
        <v>1.6214066666666667</v>
      </c>
      <c r="O1277" s="6">
        <f t="shared" si="115"/>
        <v>62.522107969151669</v>
      </c>
      <c r="P1277" t="s">
        <v>8270</v>
      </c>
      <c r="Q1277" t="s">
        <v>8269</v>
      </c>
      <c r="R1277" s="10">
        <f t="shared" si="116"/>
        <v>41458.617905092593</v>
      </c>
      <c r="S1277" s="10">
        <f t="shared" si="117"/>
        <v>41493.617905092593</v>
      </c>
      <c r="T1277">
        <f t="shared" si="118"/>
        <v>2013</v>
      </c>
      <c r="U1277">
        <f t="shared" si="119"/>
        <v>7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114"/>
        <v>1.0442100000000001</v>
      </c>
      <c r="O1278" s="6">
        <f t="shared" si="115"/>
        <v>46.06808823529412</v>
      </c>
      <c r="P1278" t="s">
        <v>8270</v>
      </c>
      <c r="Q1278" t="s">
        <v>8269</v>
      </c>
      <c r="R1278" s="10">
        <f t="shared" si="116"/>
        <v>40007.454247685186</v>
      </c>
      <c r="S1278" s="10">
        <f t="shared" si="117"/>
        <v>40056.916666666664</v>
      </c>
      <c r="T1278">
        <f t="shared" si="118"/>
        <v>2009</v>
      </c>
      <c r="U1278">
        <f t="shared" si="119"/>
        <v>7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114"/>
        <v>1.0612433333333333</v>
      </c>
      <c r="O1279" s="6">
        <f t="shared" si="115"/>
        <v>38.543946731234868</v>
      </c>
      <c r="P1279" t="s">
        <v>8270</v>
      </c>
      <c r="Q1279" t="s">
        <v>8269</v>
      </c>
      <c r="R1279" s="10">
        <f t="shared" si="116"/>
        <v>41121.311886574076</v>
      </c>
      <c r="S1279" s="10">
        <f t="shared" si="117"/>
        <v>41156.311886574076</v>
      </c>
      <c r="T1279">
        <f t="shared" si="118"/>
        <v>2012</v>
      </c>
      <c r="U1279">
        <f t="shared" si="119"/>
        <v>7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114"/>
        <v>1.5493846153846154</v>
      </c>
      <c r="O1280" s="6">
        <f t="shared" si="115"/>
        <v>53.005263157894738</v>
      </c>
      <c r="P1280" t="s">
        <v>8270</v>
      </c>
      <c r="Q1280" t="s">
        <v>8269</v>
      </c>
      <c r="R1280" s="10">
        <f t="shared" si="116"/>
        <v>41786.305162037039</v>
      </c>
      <c r="S1280" s="10">
        <f t="shared" si="117"/>
        <v>41814.833333333336</v>
      </c>
      <c r="T1280">
        <f t="shared" si="118"/>
        <v>2014</v>
      </c>
      <c r="U1280">
        <f t="shared" si="119"/>
        <v>5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114"/>
        <v>1.1077157238734421</v>
      </c>
      <c r="O1281" s="6">
        <f t="shared" si="115"/>
        <v>73.355396825396824</v>
      </c>
      <c r="P1281" t="s">
        <v>8270</v>
      </c>
      <c r="Q1281" t="s">
        <v>8269</v>
      </c>
      <c r="R1281" s="10">
        <f t="shared" si="116"/>
        <v>41681.849189814813</v>
      </c>
      <c r="S1281" s="10">
        <f t="shared" si="117"/>
        <v>41721.807523148149</v>
      </c>
      <c r="T1281">
        <f t="shared" si="118"/>
        <v>2014</v>
      </c>
      <c r="U1281">
        <f t="shared" si="119"/>
        <v>2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114"/>
        <v>1.1091186666666666</v>
      </c>
      <c r="O1282" s="6">
        <f t="shared" si="115"/>
        <v>127.97523076923076</v>
      </c>
      <c r="P1282" t="s">
        <v>8270</v>
      </c>
      <c r="Q1282" t="s">
        <v>8269</v>
      </c>
      <c r="R1282" s="10">
        <f t="shared" si="116"/>
        <v>40513.507569444446</v>
      </c>
      <c r="S1282" s="10">
        <f t="shared" si="117"/>
        <v>40603.507569444446</v>
      </c>
      <c r="T1282">
        <f t="shared" si="118"/>
        <v>2010</v>
      </c>
      <c r="U1282">
        <f t="shared" si="119"/>
        <v>12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120">E1283/D1283</f>
        <v>1.1071428571428572</v>
      </c>
      <c r="O1283" s="6">
        <f t="shared" ref="O1283:O1346" si="121">E1283/L1283</f>
        <v>104.72972972972973</v>
      </c>
      <c r="P1283" t="s">
        <v>8270</v>
      </c>
      <c r="Q1283" t="s">
        <v>8269</v>
      </c>
      <c r="R1283" s="10">
        <f t="shared" ref="R1283:R1346" si="122">(J1283/86400)+25569+(-6/24)</f>
        <v>41463.493472222224</v>
      </c>
      <c r="S1283" s="10">
        <f t="shared" ref="S1283:S1346" si="123">(I1283/86400)+25569+(-6/24)</f>
        <v>41483.493472222224</v>
      </c>
      <c r="T1283">
        <f t="shared" ref="T1283:T1346" si="124">YEAR(R1283)</f>
        <v>2013</v>
      </c>
      <c r="U1283">
        <f t="shared" ref="U1283:U1346" si="125">MONTH(R1283)</f>
        <v>7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120"/>
        <v>1.2361333333333333</v>
      </c>
      <c r="O1284" s="6">
        <f t="shared" si="121"/>
        <v>67.671532846715323</v>
      </c>
      <c r="P1284" t="s">
        <v>8270</v>
      </c>
      <c r="Q1284" t="s">
        <v>8269</v>
      </c>
      <c r="R1284" s="10">
        <f t="shared" si="122"/>
        <v>41586.225173611107</v>
      </c>
      <c r="S1284" s="10">
        <f t="shared" si="123"/>
        <v>41616.957638888889</v>
      </c>
      <c r="T1284">
        <f t="shared" si="124"/>
        <v>2013</v>
      </c>
      <c r="U1284">
        <f t="shared" si="125"/>
        <v>11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120"/>
        <v>2.1105</v>
      </c>
      <c r="O1285" s="6">
        <f t="shared" si="121"/>
        <v>95.931818181818187</v>
      </c>
      <c r="P1285" t="s">
        <v>8270</v>
      </c>
      <c r="Q1285" t="s">
        <v>8269</v>
      </c>
      <c r="R1285" s="10">
        <f t="shared" si="122"/>
        <v>41320.467465277776</v>
      </c>
      <c r="S1285" s="10">
        <f t="shared" si="123"/>
        <v>41343.916666666664</v>
      </c>
      <c r="T1285">
        <f t="shared" si="124"/>
        <v>2013</v>
      </c>
      <c r="U1285">
        <f t="shared" si="125"/>
        <v>2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120"/>
        <v>1.01</v>
      </c>
      <c r="O1286" s="6">
        <f t="shared" si="121"/>
        <v>65.161290322580641</v>
      </c>
      <c r="P1286" t="s">
        <v>8277</v>
      </c>
      <c r="Q1286" t="s">
        <v>8278</v>
      </c>
      <c r="R1286" s="10">
        <f t="shared" si="122"/>
        <v>42711.98474537037</v>
      </c>
      <c r="S1286" s="10">
        <f t="shared" si="123"/>
        <v>42735.457638888889</v>
      </c>
      <c r="T1286">
        <f t="shared" si="124"/>
        <v>2016</v>
      </c>
      <c r="U1286">
        <f t="shared" si="125"/>
        <v>12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120"/>
        <v>1.0165</v>
      </c>
      <c r="O1287" s="6">
        <f t="shared" si="121"/>
        <v>32.269841269841272</v>
      </c>
      <c r="P1287" t="s">
        <v>8277</v>
      </c>
      <c r="Q1287" t="s">
        <v>8278</v>
      </c>
      <c r="R1287" s="10">
        <f t="shared" si="122"/>
        <v>42160.333043981482</v>
      </c>
      <c r="S1287" s="10">
        <f t="shared" si="123"/>
        <v>42175.333043981482</v>
      </c>
      <c r="T1287">
        <f t="shared" si="124"/>
        <v>2015</v>
      </c>
      <c r="U1287">
        <f t="shared" si="125"/>
        <v>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120"/>
        <v>1.0833333333333333</v>
      </c>
      <c r="O1288" s="6">
        <f t="shared" si="121"/>
        <v>81.25</v>
      </c>
      <c r="P1288" t="s">
        <v>8277</v>
      </c>
      <c r="Q1288" t="s">
        <v>8278</v>
      </c>
      <c r="R1288" s="10">
        <f t="shared" si="122"/>
        <v>42039.134571759263</v>
      </c>
      <c r="S1288" s="10">
        <f t="shared" si="123"/>
        <v>42052.333333333328</v>
      </c>
      <c r="T1288">
        <f t="shared" si="124"/>
        <v>2015</v>
      </c>
      <c r="U1288">
        <f t="shared" si="125"/>
        <v>2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120"/>
        <v>2.42</v>
      </c>
      <c r="O1289" s="6">
        <f t="shared" si="121"/>
        <v>24.2</v>
      </c>
      <c r="P1289" t="s">
        <v>8277</v>
      </c>
      <c r="Q1289" t="s">
        <v>8278</v>
      </c>
      <c r="R1289" s="10">
        <f t="shared" si="122"/>
        <v>42107.371018518519</v>
      </c>
      <c r="S1289" s="10">
        <f t="shared" si="123"/>
        <v>42167.371018518519</v>
      </c>
      <c r="T1289">
        <f t="shared" si="124"/>
        <v>2015</v>
      </c>
      <c r="U1289">
        <f t="shared" si="125"/>
        <v>4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120"/>
        <v>1.0044999999999999</v>
      </c>
      <c r="O1290" s="6">
        <f t="shared" si="121"/>
        <v>65.868852459016395</v>
      </c>
      <c r="P1290" t="s">
        <v>8277</v>
      </c>
      <c r="Q1290" t="s">
        <v>8278</v>
      </c>
      <c r="R1290" s="10">
        <f t="shared" si="122"/>
        <v>42560.904664351852</v>
      </c>
      <c r="S1290" s="10">
        <f t="shared" si="123"/>
        <v>42591.916666666672</v>
      </c>
      <c r="T1290">
        <f t="shared" si="124"/>
        <v>2016</v>
      </c>
      <c r="U1290">
        <f t="shared" si="125"/>
        <v>7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120"/>
        <v>1.2506666666666666</v>
      </c>
      <c r="O1291" s="6">
        <f t="shared" si="121"/>
        <v>36.07692307692308</v>
      </c>
      <c r="P1291" t="s">
        <v>8277</v>
      </c>
      <c r="Q1291" t="s">
        <v>8278</v>
      </c>
      <c r="R1291" s="10">
        <f t="shared" si="122"/>
        <v>42708.884780092594</v>
      </c>
      <c r="S1291" s="10">
        <f t="shared" si="123"/>
        <v>42738.884780092594</v>
      </c>
      <c r="T1291">
        <f t="shared" si="124"/>
        <v>2016</v>
      </c>
      <c r="U1291">
        <f t="shared" si="125"/>
        <v>12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120"/>
        <v>1.0857142857142856</v>
      </c>
      <c r="O1292" s="6">
        <f t="shared" si="121"/>
        <v>44.186046511627907</v>
      </c>
      <c r="P1292" t="s">
        <v>8277</v>
      </c>
      <c r="Q1292" t="s">
        <v>8278</v>
      </c>
      <c r="R1292" s="10">
        <f t="shared" si="122"/>
        <v>42086.364942129629</v>
      </c>
      <c r="S1292" s="10">
        <f t="shared" si="123"/>
        <v>42117.040972222225</v>
      </c>
      <c r="T1292">
        <f t="shared" si="124"/>
        <v>2015</v>
      </c>
      <c r="U1292">
        <f t="shared" si="125"/>
        <v>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120"/>
        <v>1.4570000000000001</v>
      </c>
      <c r="O1293" s="6">
        <f t="shared" si="121"/>
        <v>104.07142857142857</v>
      </c>
      <c r="P1293" t="s">
        <v>8277</v>
      </c>
      <c r="Q1293" t="s">
        <v>8278</v>
      </c>
      <c r="R1293" s="10">
        <f t="shared" si="122"/>
        <v>42064.402673611112</v>
      </c>
      <c r="S1293" s="10">
        <f t="shared" si="123"/>
        <v>42101.041666666672</v>
      </c>
      <c r="T1293">
        <f t="shared" si="124"/>
        <v>2015</v>
      </c>
      <c r="U1293">
        <f t="shared" si="125"/>
        <v>3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120"/>
        <v>1.1000000000000001</v>
      </c>
      <c r="O1294" s="6">
        <f t="shared" si="121"/>
        <v>35.96153846153846</v>
      </c>
      <c r="P1294" t="s">
        <v>8277</v>
      </c>
      <c r="Q1294" t="s">
        <v>8278</v>
      </c>
      <c r="R1294" s="10">
        <f t="shared" si="122"/>
        <v>42256.514212962968</v>
      </c>
      <c r="S1294" s="10">
        <f t="shared" si="123"/>
        <v>42283.707638888889</v>
      </c>
      <c r="T1294">
        <f t="shared" si="124"/>
        <v>2015</v>
      </c>
      <c r="U1294">
        <f t="shared" si="125"/>
        <v>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120"/>
        <v>1.0223333333333333</v>
      </c>
      <c r="O1295" s="6">
        <f t="shared" si="121"/>
        <v>127.79166666666667</v>
      </c>
      <c r="P1295" t="s">
        <v>8277</v>
      </c>
      <c r="Q1295" t="s">
        <v>8278</v>
      </c>
      <c r="R1295" s="10">
        <f t="shared" si="122"/>
        <v>42292.451053240744</v>
      </c>
      <c r="S1295" s="10">
        <f t="shared" si="123"/>
        <v>42322.492719907408</v>
      </c>
      <c r="T1295">
        <f t="shared" si="124"/>
        <v>2015</v>
      </c>
      <c r="U1295">
        <f t="shared" si="125"/>
        <v>10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120"/>
        <v>1.22</v>
      </c>
      <c r="O1296" s="6">
        <f t="shared" si="121"/>
        <v>27.727272727272727</v>
      </c>
      <c r="P1296" t="s">
        <v>8277</v>
      </c>
      <c r="Q1296" t="s">
        <v>8278</v>
      </c>
      <c r="R1296" s="10">
        <f t="shared" si="122"/>
        <v>42278.203668981485</v>
      </c>
      <c r="S1296" s="10">
        <f t="shared" si="123"/>
        <v>42296.208333333328</v>
      </c>
      <c r="T1296">
        <f t="shared" si="124"/>
        <v>2015</v>
      </c>
      <c r="U1296">
        <f t="shared" si="125"/>
        <v>10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120"/>
        <v>1.0196000000000001</v>
      </c>
      <c r="O1297" s="6">
        <f t="shared" si="121"/>
        <v>39.828125</v>
      </c>
      <c r="P1297" t="s">
        <v>8277</v>
      </c>
      <c r="Q1297" t="s">
        <v>8278</v>
      </c>
      <c r="R1297" s="10">
        <f t="shared" si="122"/>
        <v>42184.322881944448</v>
      </c>
      <c r="S1297" s="10">
        <f t="shared" si="123"/>
        <v>42214.458333333328</v>
      </c>
      <c r="T1297">
        <f t="shared" si="124"/>
        <v>2015</v>
      </c>
      <c r="U1297">
        <f t="shared" si="125"/>
        <v>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120"/>
        <v>1.411764705882353</v>
      </c>
      <c r="O1298" s="6">
        <f t="shared" si="121"/>
        <v>52.173913043478258</v>
      </c>
      <c r="P1298" t="s">
        <v>8277</v>
      </c>
      <c r="Q1298" t="s">
        <v>8278</v>
      </c>
      <c r="R1298" s="10">
        <f t="shared" si="122"/>
        <v>42422.800613425927</v>
      </c>
      <c r="S1298" s="10">
        <f t="shared" si="123"/>
        <v>42442.758946759262</v>
      </c>
      <c r="T1298">
        <f t="shared" si="124"/>
        <v>2016</v>
      </c>
      <c r="U1298">
        <f t="shared" si="125"/>
        <v>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120"/>
        <v>1.0952500000000001</v>
      </c>
      <c r="O1299" s="6">
        <f t="shared" si="121"/>
        <v>92.037815126050418</v>
      </c>
      <c r="P1299" t="s">
        <v>8277</v>
      </c>
      <c r="Q1299" t="s">
        <v>8278</v>
      </c>
      <c r="R1299" s="10">
        <f t="shared" si="122"/>
        <v>42461.497199074074</v>
      </c>
      <c r="S1299" s="10">
        <f t="shared" si="123"/>
        <v>42491.497199074074</v>
      </c>
      <c r="T1299">
        <f t="shared" si="124"/>
        <v>2016</v>
      </c>
      <c r="U1299">
        <f t="shared" si="125"/>
        <v>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120"/>
        <v>1.0465</v>
      </c>
      <c r="O1300" s="6">
        <f t="shared" si="121"/>
        <v>63.424242424242422</v>
      </c>
      <c r="P1300" t="s">
        <v>8277</v>
      </c>
      <c r="Q1300" t="s">
        <v>8278</v>
      </c>
      <c r="R1300" s="10">
        <f t="shared" si="122"/>
        <v>42458.430925925924</v>
      </c>
      <c r="S1300" s="10">
        <f t="shared" si="123"/>
        <v>42488.430925925924</v>
      </c>
      <c r="T1300">
        <f t="shared" si="124"/>
        <v>2016</v>
      </c>
      <c r="U1300">
        <f t="shared" si="125"/>
        <v>3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120"/>
        <v>1.24</v>
      </c>
      <c r="O1301" s="6">
        <f t="shared" si="121"/>
        <v>135.625</v>
      </c>
      <c r="P1301" t="s">
        <v>8277</v>
      </c>
      <c r="Q1301" t="s">
        <v>8278</v>
      </c>
      <c r="R1301" s="10">
        <f t="shared" si="122"/>
        <v>42169.564340277779</v>
      </c>
      <c r="S1301" s="10">
        <f t="shared" si="123"/>
        <v>42199.564340277779</v>
      </c>
      <c r="T1301">
        <f t="shared" si="124"/>
        <v>2015</v>
      </c>
      <c r="U1301">
        <f t="shared" si="125"/>
        <v>6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120"/>
        <v>1.35</v>
      </c>
      <c r="O1302" s="6">
        <f t="shared" si="121"/>
        <v>168.75</v>
      </c>
      <c r="P1302" t="s">
        <v>8277</v>
      </c>
      <c r="Q1302" t="s">
        <v>8278</v>
      </c>
      <c r="R1302" s="10">
        <f t="shared" si="122"/>
        <v>42483.425208333334</v>
      </c>
      <c r="S1302" s="10">
        <f t="shared" si="123"/>
        <v>42522.539583333331</v>
      </c>
      <c r="T1302">
        <f t="shared" si="124"/>
        <v>2016</v>
      </c>
      <c r="U1302">
        <f t="shared" si="125"/>
        <v>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120"/>
        <v>1.0275000000000001</v>
      </c>
      <c r="O1303" s="6">
        <f t="shared" si="121"/>
        <v>70.862068965517238</v>
      </c>
      <c r="P1303" t="s">
        <v>8277</v>
      </c>
      <c r="Q1303" t="s">
        <v>8278</v>
      </c>
      <c r="R1303" s="10">
        <f t="shared" si="122"/>
        <v>42195.499745370369</v>
      </c>
      <c r="S1303" s="10">
        <f t="shared" si="123"/>
        <v>42205.875</v>
      </c>
      <c r="T1303">
        <f t="shared" si="124"/>
        <v>2015</v>
      </c>
      <c r="U1303">
        <f t="shared" si="125"/>
        <v>7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120"/>
        <v>1</v>
      </c>
      <c r="O1304" s="6">
        <f t="shared" si="121"/>
        <v>50</v>
      </c>
      <c r="P1304" t="s">
        <v>8277</v>
      </c>
      <c r="Q1304" t="s">
        <v>8278</v>
      </c>
      <c r="R1304" s="10">
        <f t="shared" si="122"/>
        <v>42674.807997685188</v>
      </c>
      <c r="S1304" s="10">
        <f t="shared" si="123"/>
        <v>42704.849664351852</v>
      </c>
      <c r="T1304">
        <f t="shared" si="124"/>
        <v>2016</v>
      </c>
      <c r="U1304">
        <f t="shared" si="125"/>
        <v>10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120"/>
        <v>1.3026085714285716</v>
      </c>
      <c r="O1305" s="6">
        <f t="shared" si="121"/>
        <v>42.214166666666671</v>
      </c>
      <c r="P1305" t="s">
        <v>8277</v>
      </c>
      <c r="Q1305" t="s">
        <v>8278</v>
      </c>
      <c r="R1305" s="10">
        <f t="shared" si="122"/>
        <v>42566.191203703704</v>
      </c>
      <c r="S1305" s="10">
        <f t="shared" si="123"/>
        <v>42582.208333333328</v>
      </c>
      <c r="T1305">
        <f t="shared" si="124"/>
        <v>2016</v>
      </c>
      <c r="U1305">
        <f t="shared" si="125"/>
        <v>7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120"/>
        <v>0.39627499999999999</v>
      </c>
      <c r="O1306" s="6">
        <f t="shared" si="121"/>
        <v>152.41346153846155</v>
      </c>
      <c r="P1306" t="s">
        <v>8279</v>
      </c>
      <c r="Q1306" t="s">
        <v>8281</v>
      </c>
      <c r="R1306" s="10">
        <f t="shared" si="122"/>
        <v>42746.944502314815</v>
      </c>
      <c r="S1306" s="10">
        <f t="shared" si="123"/>
        <v>42806.902835648143</v>
      </c>
      <c r="T1306">
        <f t="shared" si="124"/>
        <v>2017</v>
      </c>
      <c r="U1306">
        <f t="shared" si="125"/>
        <v>1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120"/>
        <v>0.25976666666666665</v>
      </c>
      <c r="O1307" s="6">
        <f t="shared" si="121"/>
        <v>90.616279069767444</v>
      </c>
      <c r="P1307" t="s">
        <v>8279</v>
      </c>
      <c r="Q1307" t="s">
        <v>8281</v>
      </c>
      <c r="R1307" s="10">
        <f t="shared" si="122"/>
        <v>42543.415601851855</v>
      </c>
      <c r="S1307" s="10">
        <f t="shared" si="123"/>
        <v>42572.479166666672</v>
      </c>
      <c r="T1307">
        <f t="shared" si="124"/>
        <v>2016</v>
      </c>
      <c r="U1307">
        <f t="shared" si="125"/>
        <v>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120"/>
        <v>0.65246363636363636</v>
      </c>
      <c r="O1308" s="6">
        <f t="shared" si="121"/>
        <v>201.60393258426967</v>
      </c>
      <c r="P1308" t="s">
        <v>8279</v>
      </c>
      <c r="Q1308" t="s">
        <v>8281</v>
      </c>
      <c r="R1308" s="10">
        <f t="shared" si="122"/>
        <v>41947.207569444443</v>
      </c>
      <c r="S1308" s="10">
        <f t="shared" si="123"/>
        <v>41977.207569444443</v>
      </c>
      <c r="T1308">
        <f t="shared" si="124"/>
        <v>2014</v>
      </c>
      <c r="U1308">
        <f t="shared" si="125"/>
        <v>11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120"/>
        <v>0.11514000000000001</v>
      </c>
      <c r="O1309" s="6">
        <f t="shared" si="121"/>
        <v>127.93333333333334</v>
      </c>
      <c r="P1309" t="s">
        <v>8279</v>
      </c>
      <c r="Q1309" t="s">
        <v>8281</v>
      </c>
      <c r="R1309" s="10">
        <f t="shared" si="122"/>
        <v>42387.253229166672</v>
      </c>
      <c r="S1309" s="10">
        <f t="shared" si="123"/>
        <v>42417.253229166672</v>
      </c>
      <c r="T1309">
        <f t="shared" si="124"/>
        <v>2016</v>
      </c>
      <c r="U1309">
        <f t="shared" si="125"/>
        <v>1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120"/>
        <v>0.11360000000000001</v>
      </c>
      <c r="O1310" s="6">
        <f t="shared" si="121"/>
        <v>29.894736842105264</v>
      </c>
      <c r="P1310" t="s">
        <v>8279</v>
      </c>
      <c r="Q1310" t="s">
        <v>8281</v>
      </c>
      <c r="R1310" s="10">
        <f t="shared" si="122"/>
        <v>42611.363564814819</v>
      </c>
      <c r="S1310" s="10">
        <f t="shared" si="123"/>
        <v>42651.363564814819</v>
      </c>
      <c r="T1310">
        <f t="shared" si="124"/>
        <v>2016</v>
      </c>
      <c r="U1310">
        <f t="shared" si="125"/>
        <v>8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120"/>
        <v>1.1199130434782609</v>
      </c>
      <c r="O1311" s="6">
        <f t="shared" si="121"/>
        <v>367.97142857142859</v>
      </c>
      <c r="P1311" t="s">
        <v>8279</v>
      </c>
      <c r="Q1311" t="s">
        <v>8281</v>
      </c>
      <c r="R1311" s="10">
        <f t="shared" si="122"/>
        <v>42257.632731481484</v>
      </c>
      <c r="S1311" s="10">
        <f t="shared" si="123"/>
        <v>42292.632731481484</v>
      </c>
      <c r="T1311">
        <f t="shared" si="124"/>
        <v>2015</v>
      </c>
      <c r="U1311">
        <f t="shared" si="125"/>
        <v>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120"/>
        <v>0.155</v>
      </c>
      <c r="O1312" s="6">
        <f t="shared" si="121"/>
        <v>129.16666666666666</v>
      </c>
      <c r="P1312" t="s">
        <v>8279</v>
      </c>
      <c r="Q1312" t="s">
        <v>8281</v>
      </c>
      <c r="R1312" s="10">
        <f t="shared" si="122"/>
        <v>42556.417245370365</v>
      </c>
      <c r="S1312" s="10">
        <f t="shared" si="123"/>
        <v>42601.417245370365</v>
      </c>
      <c r="T1312">
        <f t="shared" si="124"/>
        <v>2016</v>
      </c>
      <c r="U1312">
        <f t="shared" si="125"/>
        <v>7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120"/>
        <v>0.32028000000000001</v>
      </c>
      <c r="O1313" s="6">
        <f t="shared" si="121"/>
        <v>800.7</v>
      </c>
      <c r="P1313" t="s">
        <v>8279</v>
      </c>
      <c r="Q1313" t="s">
        <v>8281</v>
      </c>
      <c r="R1313" s="10">
        <f t="shared" si="122"/>
        <v>42669.552303240736</v>
      </c>
      <c r="S1313" s="10">
        <f t="shared" si="123"/>
        <v>42704.593969907408</v>
      </c>
      <c r="T1313">
        <f t="shared" si="124"/>
        <v>2016</v>
      </c>
      <c r="U1313">
        <f t="shared" si="125"/>
        <v>10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120"/>
        <v>6.0869565217391303E-3</v>
      </c>
      <c r="O1314" s="6">
        <f t="shared" si="121"/>
        <v>28</v>
      </c>
      <c r="P1314" t="s">
        <v>8279</v>
      </c>
      <c r="Q1314" t="s">
        <v>8281</v>
      </c>
      <c r="R1314" s="10">
        <f t="shared" si="122"/>
        <v>42082.452800925923</v>
      </c>
      <c r="S1314" s="10">
        <f t="shared" si="123"/>
        <v>42112.452800925923</v>
      </c>
      <c r="T1314">
        <f t="shared" si="124"/>
        <v>2015</v>
      </c>
      <c r="U1314">
        <f t="shared" si="125"/>
        <v>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120"/>
        <v>0.31114999999999998</v>
      </c>
      <c r="O1315" s="6">
        <f t="shared" si="121"/>
        <v>102.01639344262296</v>
      </c>
      <c r="P1315" t="s">
        <v>8279</v>
      </c>
      <c r="Q1315" t="s">
        <v>8281</v>
      </c>
      <c r="R1315" s="10">
        <f t="shared" si="122"/>
        <v>42402.459652777776</v>
      </c>
      <c r="S1315" s="10">
        <f t="shared" si="123"/>
        <v>42432.459652777776</v>
      </c>
      <c r="T1315">
        <f t="shared" si="124"/>
        <v>2016</v>
      </c>
      <c r="U1315">
        <f t="shared" si="125"/>
        <v>2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120"/>
        <v>1.1266666666666666E-2</v>
      </c>
      <c r="O1316" s="6">
        <f t="shared" si="121"/>
        <v>184.36363636363637</v>
      </c>
      <c r="P1316" t="s">
        <v>8279</v>
      </c>
      <c r="Q1316" t="s">
        <v>8281</v>
      </c>
      <c r="R1316" s="10">
        <f t="shared" si="122"/>
        <v>42604.419675925921</v>
      </c>
      <c r="S1316" s="10">
        <f t="shared" si="123"/>
        <v>42664.419675925921</v>
      </c>
      <c r="T1316">
        <f t="shared" si="124"/>
        <v>2016</v>
      </c>
      <c r="U1316">
        <f t="shared" si="125"/>
        <v>8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120"/>
        <v>0.40404000000000001</v>
      </c>
      <c r="O1317" s="6">
        <f t="shared" si="121"/>
        <v>162.91935483870967</v>
      </c>
      <c r="P1317" t="s">
        <v>8279</v>
      </c>
      <c r="Q1317" t="s">
        <v>8281</v>
      </c>
      <c r="R1317" s="10">
        <f t="shared" si="122"/>
        <v>42278.248240740737</v>
      </c>
      <c r="S1317" s="10">
        <f t="shared" si="123"/>
        <v>42313.791666666672</v>
      </c>
      <c r="T1317">
        <f t="shared" si="124"/>
        <v>2015</v>
      </c>
      <c r="U1317">
        <f t="shared" si="125"/>
        <v>10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120"/>
        <v>1.3333333333333333E-5</v>
      </c>
      <c r="O1318" s="6">
        <f t="shared" si="121"/>
        <v>1</v>
      </c>
      <c r="P1318" t="s">
        <v>8279</v>
      </c>
      <c r="Q1318" t="s">
        <v>8281</v>
      </c>
      <c r="R1318" s="10">
        <f t="shared" si="122"/>
        <v>42393.711909722224</v>
      </c>
      <c r="S1318" s="10">
        <f t="shared" si="123"/>
        <v>42428.711909722224</v>
      </c>
      <c r="T1318">
        <f t="shared" si="124"/>
        <v>2016</v>
      </c>
      <c r="U1318">
        <f t="shared" si="125"/>
        <v>1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120"/>
        <v>5.7334999999999997E-2</v>
      </c>
      <c r="O1319" s="6">
        <f t="shared" si="121"/>
        <v>603.52631578947364</v>
      </c>
      <c r="P1319" t="s">
        <v>8279</v>
      </c>
      <c r="Q1319" t="s">
        <v>8281</v>
      </c>
      <c r="R1319" s="10">
        <f t="shared" si="122"/>
        <v>42519.985486111109</v>
      </c>
      <c r="S1319" s="10">
        <f t="shared" si="123"/>
        <v>42572.333333333328</v>
      </c>
      <c r="T1319">
        <f t="shared" si="124"/>
        <v>2016</v>
      </c>
      <c r="U1319">
        <f t="shared" si="125"/>
        <v>5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120"/>
        <v>0.15325</v>
      </c>
      <c r="O1320" s="6">
        <f t="shared" si="121"/>
        <v>45.407407407407405</v>
      </c>
      <c r="P1320" t="s">
        <v>8279</v>
      </c>
      <c r="Q1320" t="s">
        <v>8281</v>
      </c>
      <c r="R1320" s="10">
        <f t="shared" si="122"/>
        <v>41984.793657407412</v>
      </c>
      <c r="S1320" s="10">
        <f t="shared" si="123"/>
        <v>42014.793657407412</v>
      </c>
      <c r="T1320">
        <f t="shared" si="124"/>
        <v>2014</v>
      </c>
      <c r="U1320">
        <f t="shared" si="125"/>
        <v>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120"/>
        <v>0.15103448275862069</v>
      </c>
      <c r="O1321" s="6">
        <f t="shared" si="121"/>
        <v>97.333333333333329</v>
      </c>
      <c r="P1321" t="s">
        <v>8279</v>
      </c>
      <c r="Q1321" t="s">
        <v>8281</v>
      </c>
      <c r="R1321" s="10">
        <f t="shared" si="122"/>
        <v>41816.562094907407</v>
      </c>
      <c r="S1321" s="10">
        <f t="shared" si="123"/>
        <v>41831.416666666664</v>
      </c>
      <c r="T1321">
        <f t="shared" si="124"/>
        <v>2014</v>
      </c>
      <c r="U1321">
        <f t="shared" si="125"/>
        <v>6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120"/>
        <v>5.0299999999999997E-3</v>
      </c>
      <c r="O1322" s="6">
        <f t="shared" si="121"/>
        <v>167.66666666666666</v>
      </c>
      <c r="P1322" t="s">
        <v>8279</v>
      </c>
      <c r="Q1322" t="s">
        <v>8281</v>
      </c>
      <c r="R1322" s="10">
        <f t="shared" si="122"/>
        <v>42705.440347222218</v>
      </c>
      <c r="S1322" s="10">
        <f t="shared" si="123"/>
        <v>42734.708333333328</v>
      </c>
      <c r="T1322">
        <f t="shared" si="124"/>
        <v>2016</v>
      </c>
      <c r="U1322">
        <f t="shared" si="125"/>
        <v>12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120"/>
        <v>1.3028138528138528E-2</v>
      </c>
      <c r="O1323" s="6">
        <f t="shared" si="121"/>
        <v>859.85714285714289</v>
      </c>
      <c r="P1323" t="s">
        <v>8279</v>
      </c>
      <c r="Q1323" t="s">
        <v>8281</v>
      </c>
      <c r="R1323" s="10">
        <f t="shared" si="122"/>
        <v>42697.49927083333</v>
      </c>
      <c r="S1323" s="10">
        <f t="shared" si="123"/>
        <v>42727.49927083333</v>
      </c>
      <c r="T1323">
        <f t="shared" si="124"/>
        <v>2016</v>
      </c>
      <c r="U1323">
        <f t="shared" si="125"/>
        <v>11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120"/>
        <v>3.0285714285714286E-3</v>
      </c>
      <c r="O1324" s="6">
        <f t="shared" si="121"/>
        <v>26.5</v>
      </c>
      <c r="P1324" t="s">
        <v>8279</v>
      </c>
      <c r="Q1324" t="s">
        <v>8281</v>
      </c>
      <c r="R1324" s="10">
        <f t="shared" si="122"/>
        <v>42115.406539351854</v>
      </c>
      <c r="S1324" s="10">
        <f t="shared" si="123"/>
        <v>42145.406539351854</v>
      </c>
      <c r="T1324">
        <f t="shared" si="124"/>
        <v>2015</v>
      </c>
      <c r="U1324">
        <f t="shared" si="125"/>
        <v>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120"/>
        <v>8.8800000000000004E-2</v>
      </c>
      <c r="O1325" s="6">
        <f t="shared" si="121"/>
        <v>30.272727272727273</v>
      </c>
      <c r="P1325" t="s">
        <v>8279</v>
      </c>
      <c r="Q1325" t="s">
        <v>8281</v>
      </c>
      <c r="R1325" s="10">
        <f t="shared" si="122"/>
        <v>42451.448449074072</v>
      </c>
      <c r="S1325" s="10">
        <f t="shared" si="123"/>
        <v>42486.038194444445</v>
      </c>
      <c r="T1325">
        <f t="shared" si="124"/>
        <v>2016</v>
      </c>
      <c r="U1325">
        <f t="shared" si="125"/>
        <v>3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120"/>
        <v>9.8400000000000001E-2</v>
      </c>
      <c r="O1326" s="6">
        <f t="shared" si="121"/>
        <v>54.666666666666664</v>
      </c>
      <c r="P1326" t="s">
        <v>8279</v>
      </c>
      <c r="Q1326" t="s">
        <v>8281</v>
      </c>
      <c r="R1326" s="10">
        <f t="shared" si="122"/>
        <v>42626.383703703701</v>
      </c>
      <c r="S1326" s="10">
        <f t="shared" si="123"/>
        <v>42656.383703703701</v>
      </c>
      <c r="T1326">
        <f t="shared" si="124"/>
        <v>2016</v>
      </c>
      <c r="U1326">
        <f t="shared" si="125"/>
        <v>9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120"/>
        <v>2.4299999999999999E-2</v>
      </c>
      <c r="O1327" s="6">
        <f t="shared" si="121"/>
        <v>60.75</v>
      </c>
      <c r="P1327" t="s">
        <v>8279</v>
      </c>
      <c r="Q1327" t="s">
        <v>8281</v>
      </c>
      <c r="R1327" s="10">
        <f t="shared" si="122"/>
        <v>42703.836053240739</v>
      </c>
      <c r="S1327" s="10">
        <f t="shared" si="123"/>
        <v>42733.836053240739</v>
      </c>
      <c r="T1327">
        <f t="shared" si="124"/>
        <v>2016</v>
      </c>
      <c r="U1327">
        <f t="shared" si="125"/>
        <v>11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120"/>
        <v>1.1299999999999999E-2</v>
      </c>
      <c r="O1328" s="6">
        <f t="shared" si="121"/>
        <v>102.72727272727273</v>
      </c>
      <c r="P1328" t="s">
        <v>8279</v>
      </c>
      <c r="Q1328" t="s">
        <v>8281</v>
      </c>
      <c r="R1328" s="10">
        <f t="shared" si="122"/>
        <v>41974.541990740741</v>
      </c>
      <c r="S1328" s="10">
        <f t="shared" si="123"/>
        <v>42019.541990740741</v>
      </c>
      <c r="T1328">
        <f t="shared" si="124"/>
        <v>2014</v>
      </c>
      <c r="U1328">
        <f t="shared" si="125"/>
        <v>12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120"/>
        <v>3.5520833333333335E-2</v>
      </c>
      <c r="O1329" s="6">
        <f t="shared" si="121"/>
        <v>41.585365853658537</v>
      </c>
      <c r="P1329" t="s">
        <v>8279</v>
      </c>
      <c r="Q1329" t="s">
        <v>8281</v>
      </c>
      <c r="R1329" s="10">
        <f t="shared" si="122"/>
        <v>42123.428645833337</v>
      </c>
      <c r="S1329" s="10">
        <f t="shared" si="123"/>
        <v>42153.428645833337</v>
      </c>
      <c r="T1329">
        <f t="shared" si="124"/>
        <v>2015</v>
      </c>
      <c r="U1329">
        <f t="shared" si="125"/>
        <v>4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120"/>
        <v>2.3306666666666667E-2</v>
      </c>
      <c r="O1330" s="6">
        <f t="shared" si="121"/>
        <v>116.53333333333333</v>
      </c>
      <c r="P1330" t="s">
        <v>8279</v>
      </c>
      <c r="Q1330" t="s">
        <v>8281</v>
      </c>
      <c r="R1330" s="10">
        <f t="shared" si="122"/>
        <v>42612.392754629633</v>
      </c>
      <c r="S1330" s="10">
        <f t="shared" si="123"/>
        <v>42657.392754629633</v>
      </c>
      <c r="T1330">
        <f t="shared" si="124"/>
        <v>2016</v>
      </c>
      <c r="U1330">
        <f t="shared" si="125"/>
        <v>8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120"/>
        <v>8.1600000000000006E-3</v>
      </c>
      <c r="O1331" s="6">
        <f t="shared" si="121"/>
        <v>45.333333333333336</v>
      </c>
      <c r="P1331" t="s">
        <v>8279</v>
      </c>
      <c r="Q1331" t="s">
        <v>8281</v>
      </c>
      <c r="R1331" s="10">
        <f t="shared" si="122"/>
        <v>41934.971585648149</v>
      </c>
      <c r="S1331" s="10">
        <f t="shared" si="123"/>
        <v>41975.013252314813</v>
      </c>
      <c r="T1331">
        <f t="shared" si="124"/>
        <v>2014</v>
      </c>
      <c r="U1331">
        <f t="shared" si="125"/>
        <v>10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120"/>
        <v>0.22494285714285714</v>
      </c>
      <c r="O1332" s="6">
        <f t="shared" si="121"/>
        <v>157.46</v>
      </c>
      <c r="P1332" t="s">
        <v>8279</v>
      </c>
      <c r="Q1332" t="s">
        <v>8281</v>
      </c>
      <c r="R1332" s="10">
        <f t="shared" si="122"/>
        <v>42522.026724537034</v>
      </c>
      <c r="S1332" s="10">
        <f t="shared" si="123"/>
        <v>42552.916666666672</v>
      </c>
      <c r="T1332">
        <f t="shared" si="124"/>
        <v>2016</v>
      </c>
      <c r="U1332">
        <f t="shared" si="125"/>
        <v>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120"/>
        <v>1.3668E-2</v>
      </c>
      <c r="O1333" s="6">
        <f t="shared" si="121"/>
        <v>100.5</v>
      </c>
      <c r="P1333" t="s">
        <v>8279</v>
      </c>
      <c r="Q1333" t="s">
        <v>8281</v>
      </c>
      <c r="R1333" s="10">
        <f t="shared" si="122"/>
        <v>42569.25409722222</v>
      </c>
      <c r="S1333" s="10">
        <f t="shared" si="123"/>
        <v>42599.25409722222</v>
      </c>
      <c r="T1333">
        <f t="shared" si="124"/>
        <v>2016</v>
      </c>
      <c r="U1333">
        <f t="shared" si="125"/>
        <v>7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120"/>
        <v>0</v>
      </c>
      <c r="O1334" s="6" t="e">
        <f t="shared" si="121"/>
        <v>#DIV/0!</v>
      </c>
      <c r="P1334" t="s">
        <v>8279</v>
      </c>
      <c r="Q1334" t="s">
        <v>8281</v>
      </c>
      <c r="R1334" s="10">
        <f t="shared" si="122"/>
        <v>42731.810277777782</v>
      </c>
      <c r="S1334" s="10">
        <f t="shared" si="123"/>
        <v>42761.810277777782</v>
      </c>
      <c r="T1334">
        <f t="shared" si="124"/>
        <v>2016</v>
      </c>
      <c r="U1334">
        <f t="shared" si="125"/>
        <v>12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120"/>
        <v>0</v>
      </c>
      <c r="O1335" s="6" t="e">
        <f t="shared" si="121"/>
        <v>#DIV/0!</v>
      </c>
      <c r="P1335" t="s">
        <v>8279</v>
      </c>
      <c r="Q1335" t="s">
        <v>8281</v>
      </c>
      <c r="R1335" s="10">
        <f t="shared" si="122"/>
        <v>41805.856770833336</v>
      </c>
      <c r="S1335" s="10">
        <f t="shared" si="123"/>
        <v>41835.856770833336</v>
      </c>
      <c r="T1335">
        <f t="shared" si="124"/>
        <v>2014</v>
      </c>
      <c r="U1335">
        <f t="shared" si="125"/>
        <v>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120"/>
        <v>0.10754135338345865</v>
      </c>
      <c r="O1336" s="6">
        <f t="shared" si="121"/>
        <v>51.822463768115945</v>
      </c>
      <c r="P1336" t="s">
        <v>8279</v>
      </c>
      <c r="Q1336" t="s">
        <v>8281</v>
      </c>
      <c r="R1336" s="10">
        <f t="shared" si="122"/>
        <v>42410.524155092593</v>
      </c>
      <c r="S1336" s="10">
        <f t="shared" si="123"/>
        <v>42440.524155092593</v>
      </c>
      <c r="T1336">
        <f t="shared" si="124"/>
        <v>2016</v>
      </c>
      <c r="U1336">
        <f t="shared" si="125"/>
        <v>2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120"/>
        <v>0.1976</v>
      </c>
      <c r="O1337" s="6">
        <f t="shared" si="121"/>
        <v>308.75</v>
      </c>
      <c r="P1337" t="s">
        <v>8279</v>
      </c>
      <c r="Q1337" t="s">
        <v>8281</v>
      </c>
      <c r="R1337" s="10">
        <f t="shared" si="122"/>
        <v>42313.686365740738</v>
      </c>
      <c r="S1337" s="10">
        <f t="shared" si="123"/>
        <v>42343.686365740738</v>
      </c>
      <c r="T1337">
        <f t="shared" si="124"/>
        <v>2015</v>
      </c>
      <c r="U1337">
        <f t="shared" si="125"/>
        <v>11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120"/>
        <v>0.84946999999999995</v>
      </c>
      <c r="O1338" s="6">
        <f t="shared" si="121"/>
        <v>379.22767857142856</v>
      </c>
      <c r="P1338" t="s">
        <v>8279</v>
      </c>
      <c r="Q1338" t="s">
        <v>8281</v>
      </c>
      <c r="R1338" s="10">
        <f t="shared" si="122"/>
        <v>41955.613750000004</v>
      </c>
      <c r="S1338" s="10">
        <f t="shared" si="123"/>
        <v>41990.613750000004</v>
      </c>
      <c r="T1338">
        <f t="shared" si="124"/>
        <v>2014</v>
      </c>
      <c r="U1338">
        <f t="shared" si="125"/>
        <v>11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120"/>
        <v>0.49381999999999998</v>
      </c>
      <c r="O1339" s="6">
        <f t="shared" si="121"/>
        <v>176.36428571428573</v>
      </c>
      <c r="P1339" t="s">
        <v>8279</v>
      </c>
      <c r="Q1339" t="s">
        <v>8281</v>
      </c>
      <c r="R1339" s="10">
        <f t="shared" si="122"/>
        <v>42767.327303240745</v>
      </c>
      <c r="S1339" s="10">
        <f t="shared" si="123"/>
        <v>42797.327303240745</v>
      </c>
      <c r="T1339">
        <f t="shared" si="124"/>
        <v>2017</v>
      </c>
      <c r="U1339">
        <f t="shared" si="125"/>
        <v>2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120"/>
        <v>3.3033333333333331E-2</v>
      </c>
      <c r="O1340" s="6">
        <f t="shared" si="121"/>
        <v>66.066666666666663</v>
      </c>
      <c r="P1340" t="s">
        <v>8279</v>
      </c>
      <c r="Q1340" t="s">
        <v>8281</v>
      </c>
      <c r="R1340" s="10">
        <f t="shared" si="122"/>
        <v>42188.553622685184</v>
      </c>
      <c r="S1340" s="10">
        <f t="shared" si="123"/>
        <v>42218.553622685184</v>
      </c>
      <c r="T1340">
        <f t="shared" si="124"/>
        <v>2015</v>
      </c>
      <c r="U1340">
        <f t="shared" si="125"/>
        <v>7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120"/>
        <v>6.6339999999999996E-2</v>
      </c>
      <c r="O1341" s="6">
        <f t="shared" si="121"/>
        <v>89.648648648648646</v>
      </c>
      <c r="P1341" t="s">
        <v>8279</v>
      </c>
      <c r="Q1341" t="s">
        <v>8281</v>
      </c>
      <c r="R1341" s="10">
        <f t="shared" si="122"/>
        <v>41936.397164351853</v>
      </c>
      <c r="S1341" s="10">
        <f t="shared" si="123"/>
        <v>41981.438831018517</v>
      </c>
      <c r="T1341">
        <f t="shared" si="124"/>
        <v>2014</v>
      </c>
      <c r="U1341">
        <f t="shared" si="125"/>
        <v>10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120"/>
        <v>0</v>
      </c>
      <c r="O1342" s="6" t="e">
        <f t="shared" si="121"/>
        <v>#DIV/0!</v>
      </c>
      <c r="P1342" t="s">
        <v>8279</v>
      </c>
      <c r="Q1342" t="s">
        <v>8281</v>
      </c>
      <c r="R1342" s="10">
        <f t="shared" si="122"/>
        <v>41836.345520833333</v>
      </c>
      <c r="S1342" s="10">
        <f t="shared" si="123"/>
        <v>41866.345520833333</v>
      </c>
      <c r="T1342">
        <f t="shared" si="124"/>
        <v>2014</v>
      </c>
      <c r="U1342">
        <f t="shared" si="125"/>
        <v>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120"/>
        <v>0.7036</v>
      </c>
      <c r="O1343" s="6">
        <f t="shared" si="121"/>
        <v>382.39130434782606</v>
      </c>
      <c r="P1343" t="s">
        <v>8279</v>
      </c>
      <c r="Q1343" t="s">
        <v>8281</v>
      </c>
      <c r="R1343" s="10">
        <f t="shared" si="122"/>
        <v>42612.374039351853</v>
      </c>
      <c r="S1343" s="10">
        <f t="shared" si="123"/>
        <v>42644.374039351853</v>
      </c>
      <c r="T1343">
        <f t="shared" si="124"/>
        <v>2016</v>
      </c>
      <c r="U1343">
        <f t="shared" si="125"/>
        <v>8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120"/>
        <v>2E-3</v>
      </c>
      <c r="O1344" s="6">
        <f t="shared" si="121"/>
        <v>100</v>
      </c>
      <c r="P1344" t="s">
        <v>8279</v>
      </c>
      <c r="Q1344" t="s">
        <v>8281</v>
      </c>
      <c r="R1344" s="10">
        <f t="shared" si="122"/>
        <v>42172.566423611112</v>
      </c>
      <c r="S1344" s="10">
        <f t="shared" si="123"/>
        <v>42202.566423611112</v>
      </c>
      <c r="T1344">
        <f t="shared" si="124"/>
        <v>2015</v>
      </c>
      <c r="U1344">
        <f t="shared" si="125"/>
        <v>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120"/>
        <v>1.02298</v>
      </c>
      <c r="O1345" s="6">
        <f t="shared" si="121"/>
        <v>158.35603715170279</v>
      </c>
      <c r="P1345" t="s">
        <v>8279</v>
      </c>
      <c r="Q1345" t="s">
        <v>8281</v>
      </c>
      <c r="R1345" s="10">
        <f t="shared" si="122"/>
        <v>42542.276423611111</v>
      </c>
      <c r="S1345" s="10">
        <f t="shared" si="123"/>
        <v>42600.915972222225</v>
      </c>
      <c r="T1345">
        <f t="shared" si="124"/>
        <v>2016</v>
      </c>
      <c r="U1345">
        <f t="shared" si="125"/>
        <v>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120"/>
        <v>3.7773333333333334</v>
      </c>
      <c r="O1346" s="6">
        <f t="shared" si="121"/>
        <v>40.762589928057551</v>
      </c>
      <c r="P1346" t="s">
        <v>8282</v>
      </c>
      <c r="Q1346" t="s">
        <v>8283</v>
      </c>
      <c r="R1346" s="10">
        <f t="shared" si="122"/>
        <v>42522.539803240739</v>
      </c>
      <c r="S1346" s="10">
        <f t="shared" si="123"/>
        <v>42551.539803240739</v>
      </c>
      <c r="T1346">
        <f t="shared" si="124"/>
        <v>2016</v>
      </c>
      <c r="U1346">
        <f t="shared" si="125"/>
        <v>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126">E1347/D1347</f>
        <v>1.25</v>
      </c>
      <c r="O1347" s="6">
        <f t="shared" ref="O1347:O1410" si="127">E1347/L1347</f>
        <v>53.571428571428569</v>
      </c>
      <c r="P1347" t="s">
        <v>8282</v>
      </c>
      <c r="Q1347" t="s">
        <v>8283</v>
      </c>
      <c r="R1347" s="10">
        <f t="shared" ref="R1347:R1410" si="128">(J1347/86400)+25569+(-6/24)</f>
        <v>41799.564340277779</v>
      </c>
      <c r="S1347" s="10">
        <f t="shared" ref="S1347:S1410" si="129">(I1347/86400)+25569+(-6/24)</f>
        <v>41834.564340277779</v>
      </c>
      <c r="T1347">
        <f t="shared" ref="T1347:T1410" si="130">YEAR(R1347)</f>
        <v>2014</v>
      </c>
      <c r="U1347">
        <f t="shared" ref="U1347:U1410" si="131">MONTH(R1347)</f>
        <v>6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126"/>
        <v>1.473265306122449</v>
      </c>
      <c r="O1348" s="6">
        <f t="shared" si="127"/>
        <v>48.449664429530202</v>
      </c>
      <c r="P1348" t="s">
        <v>8282</v>
      </c>
      <c r="Q1348" t="s">
        <v>8283</v>
      </c>
      <c r="R1348" s="10">
        <f t="shared" si="128"/>
        <v>41421.825821759259</v>
      </c>
      <c r="S1348" s="10">
        <f t="shared" si="129"/>
        <v>41451.825821759259</v>
      </c>
      <c r="T1348">
        <f t="shared" si="130"/>
        <v>2013</v>
      </c>
      <c r="U1348">
        <f t="shared" si="131"/>
        <v>5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126"/>
        <v>1.022</v>
      </c>
      <c r="O1349" s="6">
        <f t="shared" si="127"/>
        <v>82.41935483870968</v>
      </c>
      <c r="P1349" t="s">
        <v>8282</v>
      </c>
      <c r="Q1349" t="s">
        <v>8283</v>
      </c>
      <c r="R1349" s="10">
        <f t="shared" si="128"/>
        <v>42040.388020833328</v>
      </c>
      <c r="S1349" s="10">
        <f t="shared" si="129"/>
        <v>42070.388020833328</v>
      </c>
      <c r="T1349">
        <f t="shared" si="130"/>
        <v>2015</v>
      </c>
      <c r="U1349">
        <f t="shared" si="131"/>
        <v>2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126"/>
        <v>1.018723404255319</v>
      </c>
      <c r="O1350" s="6">
        <f t="shared" si="127"/>
        <v>230.19230769230768</v>
      </c>
      <c r="P1350" t="s">
        <v>8282</v>
      </c>
      <c r="Q1350" t="s">
        <v>8283</v>
      </c>
      <c r="R1350" s="10">
        <f t="shared" si="128"/>
        <v>41963.256168981483</v>
      </c>
      <c r="S1350" s="10">
        <f t="shared" si="129"/>
        <v>41991.256168981483</v>
      </c>
      <c r="T1350">
        <f t="shared" si="130"/>
        <v>2014</v>
      </c>
      <c r="U1350">
        <f t="shared" si="131"/>
        <v>11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126"/>
        <v>2.0419999999999998</v>
      </c>
      <c r="O1351" s="6">
        <f t="shared" si="127"/>
        <v>59.360465116279073</v>
      </c>
      <c r="P1351" t="s">
        <v>8282</v>
      </c>
      <c r="Q1351" t="s">
        <v>8283</v>
      </c>
      <c r="R1351" s="10">
        <f t="shared" si="128"/>
        <v>42317.08258101852</v>
      </c>
      <c r="S1351" s="10">
        <f t="shared" si="129"/>
        <v>42354.040972222225</v>
      </c>
      <c r="T1351">
        <f t="shared" si="130"/>
        <v>2015</v>
      </c>
      <c r="U1351">
        <f t="shared" si="131"/>
        <v>11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126"/>
        <v>1.0405</v>
      </c>
      <c r="O1352" s="6">
        <f t="shared" si="127"/>
        <v>66.698717948717942</v>
      </c>
      <c r="P1352" t="s">
        <v>8282</v>
      </c>
      <c r="Q1352" t="s">
        <v>8283</v>
      </c>
      <c r="R1352" s="10">
        <f t="shared" si="128"/>
        <v>42333.763124999998</v>
      </c>
      <c r="S1352" s="10">
        <f t="shared" si="129"/>
        <v>42363.763124999998</v>
      </c>
      <c r="T1352">
        <f t="shared" si="130"/>
        <v>2015</v>
      </c>
      <c r="U1352">
        <f t="shared" si="131"/>
        <v>11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126"/>
        <v>1.0126500000000001</v>
      </c>
      <c r="O1353" s="6">
        <f t="shared" si="127"/>
        <v>168.77500000000001</v>
      </c>
      <c r="P1353" t="s">
        <v>8282</v>
      </c>
      <c r="Q1353" t="s">
        <v>8283</v>
      </c>
      <c r="R1353" s="10">
        <f t="shared" si="128"/>
        <v>42382.49009259259</v>
      </c>
      <c r="S1353" s="10">
        <f t="shared" si="129"/>
        <v>42412.49009259259</v>
      </c>
      <c r="T1353">
        <f t="shared" si="130"/>
        <v>2016</v>
      </c>
      <c r="U1353">
        <f t="shared" si="131"/>
        <v>1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126"/>
        <v>1.3613999999999999</v>
      </c>
      <c r="O1354" s="6">
        <f t="shared" si="127"/>
        <v>59.973568281938327</v>
      </c>
      <c r="P1354" t="s">
        <v>8282</v>
      </c>
      <c r="Q1354" t="s">
        <v>8283</v>
      </c>
      <c r="R1354" s="10">
        <f t="shared" si="128"/>
        <v>42200.328310185185</v>
      </c>
      <c r="S1354" s="10">
        <f t="shared" si="129"/>
        <v>42251.915972222225</v>
      </c>
      <c r="T1354">
        <f t="shared" si="130"/>
        <v>2015</v>
      </c>
      <c r="U1354">
        <f t="shared" si="131"/>
        <v>7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126"/>
        <v>1.3360000000000001</v>
      </c>
      <c r="O1355" s="6">
        <f t="shared" si="127"/>
        <v>31.80952380952381</v>
      </c>
      <c r="P1355" t="s">
        <v>8282</v>
      </c>
      <c r="Q1355" t="s">
        <v>8283</v>
      </c>
      <c r="R1355" s="10">
        <f t="shared" si="128"/>
        <v>41308.86791666667</v>
      </c>
      <c r="S1355" s="10">
        <f t="shared" si="129"/>
        <v>41343.75</v>
      </c>
      <c r="T1355">
        <f t="shared" si="130"/>
        <v>2013</v>
      </c>
      <c r="U1355">
        <f t="shared" si="131"/>
        <v>2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126"/>
        <v>1.3025</v>
      </c>
      <c r="O1356" s="6">
        <f t="shared" si="127"/>
        <v>24.421875</v>
      </c>
      <c r="P1356" t="s">
        <v>8282</v>
      </c>
      <c r="Q1356" t="s">
        <v>8283</v>
      </c>
      <c r="R1356" s="10">
        <f t="shared" si="128"/>
        <v>42502.557627314818</v>
      </c>
      <c r="S1356" s="10">
        <f t="shared" si="129"/>
        <v>42532.557627314818</v>
      </c>
      <c r="T1356">
        <f t="shared" si="130"/>
        <v>2016</v>
      </c>
      <c r="U1356">
        <f t="shared" si="131"/>
        <v>5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126"/>
        <v>1.2267999999999999</v>
      </c>
      <c r="O1357" s="6">
        <f t="shared" si="127"/>
        <v>25.347107438016529</v>
      </c>
      <c r="P1357" t="s">
        <v>8282</v>
      </c>
      <c r="Q1357" t="s">
        <v>8283</v>
      </c>
      <c r="R1357" s="10">
        <f t="shared" si="128"/>
        <v>41213.004687499997</v>
      </c>
      <c r="S1357" s="10">
        <f t="shared" si="129"/>
        <v>41243.166666666664</v>
      </c>
      <c r="T1357">
        <f t="shared" si="130"/>
        <v>2012</v>
      </c>
      <c r="U1357">
        <f t="shared" si="131"/>
        <v>10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126"/>
        <v>1.8281058823529412</v>
      </c>
      <c r="O1358" s="6">
        <f t="shared" si="127"/>
        <v>71.443218390804603</v>
      </c>
      <c r="P1358" t="s">
        <v>8282</v>
      </c>
      <c r="Q1358" t="s">
        <v>8283</v>
      </c>
      <c r="R1358" s="10">
        <f t="shared" si="128"/>
        <v>41429.788888888885</v>
      </c>
      <c r="S1358" s="10">
        <f t="shared" si="129"/>
        <v>41459.788888888885</v>
      </c>
      <c r="T1358">
        <f t="shared" si="130"/>
        <v>2013</v>
      </c>
      <c r="U1358">
        <f t="shared" si="131"/>
        <v>6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126"/>
        <v>1.2529999999999999</v>
      </c>
      <c r="O1359" s="6">
        <f t="shared" si="127"/>
        <v>38.553846153846152</v>
      </c>
      <c r="P1359" t="s">
        <v>8282</v>
      </c>
      <c r="Q1359" t="s">
        <v>8283</v>
      </c>
      <c r="R1359" s="10">
        <f t="shared" si="128"/>
        <v>41304.712233796294</v>
      </c>
      <c r="S1359" s="10">
        <f t="shared" si="129"/>
        <v>41333.999305555553</v>
      </c>
      <c r="T1359">
        <f t="shared" si="130"/>
        <v>2013</v>
      </c>
      <c r="U1359">
        <f t="shared" si="131"/>
        <v>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126"/>
        <v>1.1166666666666667</v>
      </c>
      <c r="O1360" s="6">
        <f t="shared" si="127"/>
        <v>68.367346938775512</v>
      </c>
      <c r="P1360" t="s">
        <v>8282</v>
      </c>
      <c r="Q1360" t="s">
        <v>8283</v>
      </c>
      <c r="R1360" s="10">
        <f t="shared" si="128"/>
        <v>40689.320868055554</v>
      </c>
      <c r="S1360" s="10">
        <f t="shared" si="129"/>
        <v>40719.320868055554</v>
      </c>
      <c r="T1360">
        <f t="shared" si="130"/>
        <v>2011</v>
      </c>
      <c r="U1360">
        <f t="shared" si="131"/>
        <v>5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126"/>
        <v>1.1575757575757575</v>
      </c>
      <c r="O1361" s="6">
        <f t="shared" si="127"/>
        <v>40.210526315789473</v>
      </c>
      <c r="P1361" t="s">
        <v>8282</v>
      </c>
      <c r="Q1361" t="s">
        <v>8283</v>
      </c>
      <c r="R1361" s="10">
        <f t="shared" si="128"/>
        <v>40668.564699074072</v>
      </c>
      <c r="S1361" s="10">
        <f t="shared" si="129"/>
        <v>40730.564699074072</v>
      </c>
      <c r="T1361">
        <f t="shared" si="130"/>
        <v>2011</v>
      </c>
      <c r="U1361">
        <f t="shared" si="131"/>
        <v>5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126"/>
        <v>1.732</v>
      </c>
      <c r="O1362" s="6">
        <f t="shared" si="127"/>
        <v>32.074074074074076</v>
      </c>
      <c r="P1362" t="s">
        <v>8282</v>
      </c>
      <c r="Q1362" t="s">
        <v>8283</v>
      </c>
      <c r="R1362" s="10">
        <f t="shared" si="128"/>
        <v>41095.650694444441</v>
      </c>
      <c r="S1362" s="10">
        <f t="shared" si="129"/>
        <v>41123.650694444441</v>
      </c>
      <c r="T1362">
        <f t="shared" si="130"/>
        <v>2012</v>
      </c>
      <c r="U1362">
        <f t="shared" si="131"/>
        <v>7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126"/>
        <v>1.2598333333333334</v>
      </c>
      <c r="O1363" s="6">
        <f t="shared" si="127"/>
        <v>28.632575757575758</v>
      </c>
      <c r="P1363" t="s">
        <v>8282</v>
      </c>
      <c r="Q1363" t="s">
        <v>8283</v>
      </c>
      <c r="R1363" s="10">
        <f t="shared" si="128"/>
        <v>41781.467268518521</v>
      </c>
      <c r="S1363" s="10">
        <f t="shared" si="129"/>
        <v>41811.467268518521</v>
      </c>
      <c r="T1363">
        <f t="shared" si="130"/>
        <v>2014</v>
      </c>
      <c r="U1363">
        <f t="shared" si="131"/>
        <v>5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126"/>
        <v>1.091</v>
      </c>
      <c r="O1364" s="6">
        <f t="shared" si="127"/>
        <v>43.64</v>
      </c>
      <c r="P1364" t="s">
        <v>8282</v>
      </c>
      <c r="Q1364" t="s">
        <v>8283</v>
      </c>
      <c r="R1364" s="10">
        <f t="shared" si="128"/>
        <v>41464.684386574074</v>
      </c>
      <c r="S1364" s="10">
        <f t="shared" si="129"/>
        <v>41524.684386574074</v>
      </c>
      <c r="T1364">
        <f t="shared" si="130"/>
        <v>2013</v>
      </c>
      <c r="U1364">
        <f t="shared" si="131"/>
        <v>7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126"/>
        <v>1</v>
      </c>
      <c r="O1365" s="6">
        <f t="shared" si="127"/>
        <v>40</v>
      </c>
      <c r="P1365" t="s">
        <v>8282</v>
      </c>
      <c r="Q1365" t="s">
        <v>8283</v>
      </c>
      <c r="R1365" s="10">
        <f t="shared" si="128"/>
        <v>42396.5940625</v>
      </c>
      <c r="S1365" s="10">
        <f t="shared" si="129"/>
        <v>42415.082638888889</v>
      </c>
      <c r="T1365">
        <f t="shared" si="130"/>
        <v>2016</v>
      </c>
      <c r="U1365">
        <f t="shared" si="131"/>
        <v>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126"/>
        <v>1.1864285714285714</v>
      </c>
      <c r="O1366" s="6">
        <f t="shared" si="127"/>
        <v>346.04166666666669</v>
      </c>
      <c r="P1366" t="s">
        <v>8270</v>
      </c>
      <c r="Q1366" t="s">
        <v>8269</v>
      </c>
      <c r="R1366" s="10">
        <f t="shared" si="128"/>
        <v>41951.4456712963</v>
      </c>
      <c r="S1366" s="10">
        <f t="shared" si="129"/>
        <v>42011.4456712963</v>
      </c>
      <c r="T1366">
        <f t="shared" si="130"/>
        <v>2014</v>
      </c>
      <c r="U1366">
        <f t="shared" si="131"/>
        <v>11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126"/>
        <v>1.0026666666666666</v>
      </c>
      <c r="O1367" s="6">
        <f t="shared" si="127"/>
        <v>81.739130434782609</v>
      </c>
      <c r="P1367" t="s">
        <v>8270</v>
      </c>
      <c r="Q1367" t="s">
        <v>8269</v>
      </c>
      <c r="R1367" s="10">
        <f t="shared" si="128"/>
        <v>42049.483240740738</v>
      </c>
      <c r="S1367" s="10">
        <f t="shared" si="129"/>
        <v>42079.441574074073</v>
      </c>
      <c r="T1367">
        <f t="shared" si="130"/>
        <v>2015</v>
      </c>
      <c r="U1367">
        <f t="shared" si="131"/>
        <v>2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126"/>
        <v>1.2648920000000001</v>
      </c>
      <c r="O1368" s="6">
        <f t="shared" si="127"/>
        <v>64.535306122448986</v>
      </c>
      <c r="P1368" t="s">
        <v>8270</v>
      </c>
      <c r="Q1368" t="s">
        <v>8269</v>
      </c>
      <c r="R1368" s="10">
        <f t="shared" si="128"/>
        <v>41924.746099537035</v>
      </c>
      <c r="S1368" s="10">
        <f t="shared" si="129"/>
        <v>41969.787766203706</v>
      </c>
      <c r="T1368">
        <f t="shared" si="130"/>
        <v>2014</v>
      </c>
      <c r="U1368">
        <f t="shared" si="131"/>
        <v>10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126"/>
        <v>1.1426000000000001</v>
      </c>
      <c r="O1369" s="6">
        <f t="shared" si="127"/>
        <v>63.477777777777774</v>
      </c>
      <c r="P1369" t="s">
        <v>8270</v>
      </c>
      <c r="Q1369" t="s">
        <v>8269</v>
      </c>
      <c r="R1369" s="10">
        <f t="shared" si="128"/>
        <v>42291.752893518518</v>
      </c>
      <c r="S1369" s="10">
        <f t="shared" si="129"/>
        <v>42321.794560185182</v>
      </c>
      <c r="T1369">
        <f t="shared" si="130"/>
        <v>2015</v>
      </c>
      <c r="U1369">
        <f t="shared" si="131"/>
        <v>10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126"/>
        <v>1.107</v>
      </c>
      <c r="O1370" s="6">
        <f t="shared" si="127"/>
        <v>63.620689655172413</v>
      </c>
      <c r="P1370" t="s">
        <v>8270</v>
      </c>
      <c r="Q1370" t="s">
        <v>8269</v>
      </c>
      <c r="R1370" s="10">
        <f t="shared" si="128"/>
        <v>42145.940902777773</v>
      </c>
      <c r="S1370" s="10">
        <f t="shared" si="129"/>
        <v>42169.940902777773</v>
      </c>
      <c r="T1370">
        <f t="shared" si="130"/>
        <v>2015</v>
      </c>
      <c r="U1370">
        <f t="shared" si="131"/>
        <v>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126"/>
        <v>1.0534805315203954</v>
      </c>
      <c r="O1371" s="6">
        <f t="shared" si="127"/>
        <v>83.967068965517228</v>
      </c>
      <c r="P1371" t="s">
        <v>8270</v>
      </c>
      <c r="Q1371" t="s">
        <v>8269</v>
      </c>
      <c r="R1371" s="10">
        <f t="shared" si="128"/>
        <v>41710.344282407408</v>
      </c>
      <c r="S1371" s="10">
        <f t="shared" si="129"/>
        <v>41740.344282407408</v>
      </c>
      <c r="T1371">
        <f t="shared" si="130"/>
        <v>2014</v>
      </c>
      <c r="U1371">
        <f t="shared" si="131"/>
        <v>3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126"/>
        <v>1.0366666666666666</v>
      </c>
      <c r="O1372" s="6">
        <f t="shared" si="127"/>
        <v>77.75</v>
      </c>
      <c r="P1372" t="s">
        <v>8270</v>
      </c>
      <c r="Q1372" t="s">
        <v>8269</v>
      </c>
      <c r="R1372" s="10">
        <f t="shared" si="128"/>
        <v>41547.75335648148</v>
      </c>
      <c r="S1372" s="10">
        <f t="shared" si="129"/>
        <v>41562.75335648148</v>
      </c>
      <c r="T1372">
        <f t="shared" si="130"/>
        <v>2013</v>
      </c>
      <c r="U1372">
        <f t="shared" si="131"/>
        <v>9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126"/>
        <v>1.0708672667523933</v>
      </c>
      <c r="O1373" s="6">
        <f t="shared" si="127"/>
        <v>107.07142857142857</v>
      </c>
      <c r="P1373" t="s">
        <v>8270</v>
      </c>
      <c r="Q1373" t="s">
        <v>8269</v>
      </c>
      <c r="R1373" s="10">
        <f t="shared" si="128"/>
        <v>42101.508587962962</v>
      </c>
      <c r="S1373" s="10">
        <f t="shared" si="129"/>
        <v>42131.508587962962</v>
      </c>
      <c r="T1373">
        <f t="shared" si="130"/>
        <v>2015</v>
      </c>
      <c r="U1373">
        <f t="shared" si="131"/>
        <v>4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126"/>
        <v>1.24</v>
      </c>
      <c r="O1374" s="6">
        <f t="shared" si="127"/>
        <v>38.75</v>
      </c>
      <c r="P1374" t="s">
        <v>8270</v>
      </c>
      <c r="Q1374" t="s">
        <v>8269</v>
      </c>
      <c r="R1374" s="10">
        <f t="shared" si="128"/>
        <v>41072.489953703705</v>
      </c>
      <c r="S1374" s="10">
        <f t="shared" si="129"/>
        <v>41102.489953703705</v>
      </c>
      <c r="T1374">
        <f t="shared" si="130"/>
        <v>2012</v>
      </c>
      <c r="U1374">
        <f t="shared" si="131"/>
        <v>6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126"/>
        <v>1.0501</v>
      </c>
      <c r="O1375" s="6">
        <f t="shared" si="127"/>
        <v>201.94230769230768</v>
      </c>
      <c r="P1375" t="s">
        <v>8270</v>
      </c>
      <c r="Q1375" t="s">
        <v>8269</v>
      </c>
      <c r="R1375" s="10">
        <f t="shared" si="128"/>
        <v>42704.70177083333</v>
      </c>
      <c r="S1375" s="10">
        <f t="shared" si="129"/>
        <v>42734.70177083333</v>
      </c>
      <c r="T1375">
        <f t="shared" si="130"/>
        <v>2016</v>
      </c>
      <c r="U1375">
        <f t="shared" si="131"/>
        <v>11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126"/>
        <v>1.8946666666666667</v>
      </c>
      <c r="O1376" s="6">
        <f t="shared" si="127"/>
        <v>43.060606060606062</v>
      </c>
      <c r="P1376" t="s">
        <v>8270</v>
      </c>
      <c r="Q1376" t="s">
        <v>8269</v>
      </c>
      <c r="R1376" s="10">
        <f t="shared" si="128"/>
        <v>42423.911898148144</v>
      </c>
      <c r="S1376" s="10">
        <f t="shared" si="129"/>
        <v>42453.87023148148</v>
      </c>
      <c r="T1376">
        <f t="shared" si="130"/>
        <v>2016</v>
      </c>
      <c r="U1376">
        <f t="shared" si="131"/>
        <v>2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126"/>
        <v>1.7132499999999999</v>
      </c>
      <c r="O1377" s="6">
        <f t="shared" si="127"/>
        <v>62.871559633027523</v>
      </c>
      <c r="P1377" t="s">
        <v>8270</v>
      </c>
      <c r="Q1377" t="s">
        <v>8269</v>
      </c>
      <c r="R1377" s="10">
        <f t="shared" si="128"/>
        <v>42719.816192129627</v>
      </c>
      <c r="S1377" s="10">
        <f t="shared" si="129"/>
        <v>42749.816192129627</v>
      </c>
      <c r="T1377">
        <f t="shared" si="130"/>
        <v>2016</v>
      </c>
      <c r="U1377">
        <f t="shared" si="131"/>
        <v>12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126"/>
        <v>2.5248648648648651</v>
      </c>
      <c r="O1378" s="6">
        <f t="shared" si="127"/>
        <v>55.607142857142854</v>
      </c>
      <c r="P1378" t="s">
        <v>8270</v>
      </c>
      <c r="Q1378" t="s">
        <v>8269</v>
      </c>
      <c r="R1378" s="10">
        <f t="shared" si="128"/>
        <v>42677.419050925921</v>
      </c>
      <c r="S1378" s="10">
        <f t="shared" si="129"/>
        <v>42707.460717592592</v>
      </c>
      <c r="T1378">
        <f t="shared" si="130"/>
        <v>2016</v>
      </c>
      <c r="U1378">
        <f t="shared" si="131"/>
        <v>11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126"/>
        <v>1.1615384615384616</v>
      </c>
      <c r="O1379" s="6">
        <f t="shared" si="127"/>
        <v>48.70967741935484</v>
      </c>
      <c r="P1379" t="s">
        <v>8270</v>
      </c>
      <c r="Q1379" t="s">
        <v>8269</v>
      </c>
      <c r="R1379" s="10">
        <f t="shared" si="128"/>
        <v>42746.969560185185</v>
      </c>
      <c r="S1379" s="10">
        <f t="shared" si="129"/>
        <v>42768.924305555556</v>
      </c>
      <c r="T1379">
        <f t="shared" si="130"/>
        <v>2017</v>
      </c>
      <c r="U1379">
        <f t="shared" si="131"/>
        <v>1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126"/>
        <v>2.0335000000000001</v>
      </c>
      <c r="O1380" s="6">
        <f t="shared" si="127"/>
        <v>30.578947368421051</v>
      </c>
      <c r="P1380" t="s">
        <v>8270</v>
      </c>
      <c r="Q1380" t="s">
        <v>8269</v>
      </c>
      <c r="R1380" s="10">
        <f t="shared" si="128"/>
        <v>42568.509375000001</v>
      </c>
      <c r="S1380" s="10">
        <f t="shared" si="129"/>
        <v>42583.509375000001</v>
      </c>
      <c r="T1380">
        <f t="shared" si="130"/>
        <v>2016</v>
      </c>
      <c r="U1380">
        <f t="shared" si="131"/>
        <v>7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126"/>
        <v>1.1160000000000001</v>
      </c>
      <c r="O1381" s="6">
        <f t="shared" si="127"/>
        <v>73.907284768211923</v>
      </c>
      <c r="P1381" t="s">
        <v>8270</v>
      </c>
      <c r="Q1381" t="s">
        <v>8269</v>
      </c>
      <c r="R1381" s="10">
        <f t="shared" si="128"/>
        <v>42130.241620370369</v>
      </c>
      <c r="S1381" s="10">
        <f t="shared" si="129"/>
        <v>42160.241620370369</v>
      </c>
      <c r="T1381">
        <f t="shared" si="130"/>
        <v>2015</v>
      </c>
      <c r="U1381">
        <f t="shared" si="131"/>
        <v>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126"/>
        <v>4.24</v>
      </c>
      <c r="O1382" s="6">
        <f t="shared" si="127"/>
        <v>21.2</v>
      </c>
      <c r="P1382" t="s">
        <v>8270</v>
      </c>
      <c r="Q1382" t="s">
        <v>8269</v>
      </c>
      <c r="R1382" s="10">
        <f t="shared" si="128"/>
        <v>42141.512800925921</v>
      </c>
      <c r="S1382" s="10">
        <f t="shared" si="129"/>
        <v>42163.833333333328</v>
      </c>
      <c r="T1382">
        <f t="shared" si="130"/>
        <v>2015</v>
      </c>
      <c r="U1382">
        <f t="shared" si="131"/>
        <v>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126"/>
        <v>1.071</v>
      </c>
      <c r="O1383" s="6">
        <f t="shared" si="127"/>
        <v>73.356164383561648</v>
      </c>
      <c r="P1383" t="s">
        <v>8270</v>
      </c>
      <c r="Q1383" t="s">
        <v>8269</v>
      </c>
      <c r="R1383" s="10">
        <f t="shared" si="128"/>
        <v>42702.964409722219</v>
      </c>
      <c r="S1383" s="10">
        <f t="shared" si="129"/>
        <v>42732.964409722219</v>
      </c>
      <c r="T1383">
        <f t="shared" si="130"/>
        <v>2016</v>
      </c>
      <c r="U1383">
        <f t="shared" si="131"/>
        <v>11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126"/>
        <v>1.043625</v>
      </c>
      <c r="O1384" s="6">
        <f t="shared" si="127"/>
        <v>56.412162162162161</v>
      </c>
      <c r="P1384" t="s">
        <v>8270</v>
      </c>
      <c r="Q1384" t="s">
        <v>8269</v>
      </c>
      <c r="R1384" s="10">
        <f t="shared" si="128"/>
        <v>41370.550185185188</v>
      </c>
      <c r="S1384" s="10">
        <f t="shared" si="129"/>
        <v>41400.550185185188</v>
      </c>
      <c r="T1384">
        <f t="shared" si="130"/>
        <v>2013</v>
      </c>
      <c r="U1384">
        <f t="shared" si="131"/>
        <v>4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126"/>
        <v>2.124090909090909</v>
      </c>
      <c r="O1385" s="6">
        <f t="shared" si="127"/>
        <v>50.247311827956992</v>
      </c>
      <c r="P1385" t="s">
        <v>8270</v>
      </c>
      <c r="Q1385" t="s">
        <v>8269</v>
      </c>
      <c r="R1385" s="10">
        <f t="shared" si="128"/>
        <v>42706.824976851851</v>
      </c>
      <c r="S1385" s="10">
        <f t="shared" si="129"/>
        <v>42726.824976851851</v>
      </c>
      <c r="T1385">
        <f t="shared" si="130"/>
        <v>2016</v>
      </c>
      <c r="U1385">
        <f t="shared" si="131"/>
        <v>12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126"/>
        <v>1.2408571428571429</v>
      </c>
      <c r="O1386" s="6">
        <f t="shared" si="127"/>
        <v>68.936507936507937</v>
      </c>
      <c r="P1386" t="s">
        <v>8270</v>
      </c>
      <c r="Q1386" t="s">
        <v>8269</v>
      </c>
      <c r="R1386" s="10">
        <f t="shared" si="128"/>
        <v>42160.485208333332</v>
      </c>
      <c r="S1386" s="10">
        <f t="shared" si="129"/>
        <v>42190.485208333332</v>
      </c>
      <c r="T1386">
        <f t="shared" si="130"/>
        <v>2015</v>
      </c>
      <c r="U1386">
        <f t="shared" si="131"/>
        <v>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126"/>
        <v>1.10406125</v>
      </c>
      <c r="O1387" s="6">
        <f t="shared" si="127"/>
        <v>65.914104477611943</v>
      </c>
      <c r="P1387" t="s">
        <v>8270</v>
      </c>
      <c r="Q1387" t="s">
        <v>8269</v>
      </c>
      <c r="R1387" s="10">
        <f t="shared" si="128"/>
        <v>42433.438900462963</v>
      </c>
      <c r="S1387" s="10">
        <f t="shared" si="129"/>
        <v>42489.257638888885</v>
      </c>
      <c r="T1387">
        <f t="shared" si="130"/>
        <v>2016</v>
      </c>
      <c r="U1387">
        <f t="shared" si="131"/>
        <v>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126"/>
        <v>2.1875</v>
      </c>
      <c r="O1388" s="6">
        <f t="shared" si="127"/>
        <v>62.5</v>
      </c>
      <c r="P1388" t="s">
        <v>8270</v>
      </c>
      <c r="Q1388" t="s">
        <v>8269</v>
      </c>
      <c r="R1388" s="10">
        <f t="shared" si="128"/>
        <v>42184.396863425922</v>
      </c>
      <c r="S1388" s="10">
        <f t="shared" si="129"/>
        <v>42214.396863425922</v>
      </c>
      <c r="T1388">
        <f t="shared" si="130"/>
        <v>2015</v>
      </c>
      <c r="U1388">
        <f t="shared" si="131"/>
        <v>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126"/>
        <v>1.36625</v>
      </c>
      <c r="O1389" s="6">
        <f t="shared" si="127"/>
        <v>70.064102564102569</v>
      </c>
      <c r="P1389" t="s">
        <v>8270</v>
      </c>
      <c r="Q1389" t="s">
        <v>8269</v>
      </c>
      <c r="R1389" s="10">
        <f t="shared" si="128"/>
        <v>42126.67123842593</v>
      </c>
      <c r="S1389" s="10">
        <f t="shared" si="129"/>
        <v>42157.9375</v>
      </c>
      <c r="T1389">
        <f t="shared" si="130"/>
        <v>2015</v>
      </c>
      <c r="U1389">
        <f t="shared" si="131"/>
        <v>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126"/>
        <v>1.348074</v>
      </c>
      <c r="O1390" s="6">
        <f t="shared" si="127"/>
        <v>60.181874999999998</v>
      </c>
      <c r="P1390" t="s">
        <v>8270</v>
      </c>
      <c r="Q1390" t="s">
        <v>8269</v>
      </c>
      <c r="R1390" s="10">
        <f t="shared" si="128"/>
        <v>42634.364780092597</v>
      </c>
      <c r="S1390" s="10">
        <f t="shared" si="129"/>
        <v>42660.426388888889</v>
      </c>
      <c r="T1390">
        <f t="shared" si="130"/>
        <v>2016</v>
      </c>
      <c r="U1390">
        <f t="shared" si="131"/>
        <v>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126"/>
        <v>1.454</v>
      </c>
      <c r="O1391" s="6">
        <f t="shared" si="127"/>
        <v>21.382352941176471</v>
      </c>
      <c r="P1391" t="s">
        <v>8270</v>
      </c>
      <c r="Q1391" t="s">
        <v>8269</v>
      </c>
      <c r="R1391" s="10">
        <f t="shared" si="128"/>
        <v>42565.230983796297</v>
      </c>
      <c r="S1391" s="10">
        <f t="shared" si="129"/>
        <v>42595.230983796297</v>
      </c>
      <c r="T1391">
        <f t="shared" si="130"/>
        <v>2016</v>
      </c>
      <c r="U1391">
        <f t="shared" si="131"/>
        <v>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126"/>
        <v>1.0910714285714285</v>
      </c>
      <c r="O1392" s="6">
        <f t="shared" si="127"/>
        <v>160.78947368421052</v>
      </c>
      <c r="P1392" t="s">
        <v>8270</v>
      </c>
      <c r="Q1392" t="s">
        <v>8269</v>
      </c>
      <c r="R1392" s="10">
        <f t="shared" si="128"/>
        <v>42087.553310185191</v>
      </c>
      <c r="S1392" s="10">
        <f t="shared" si="129"/>
        <v>42121.466666666667</v>
      </c>
      <c r="T1392">
        <f t="shared" si="130"/>
        <v>2015</v>
      </c>
      <c r="U1392">
        <f t="shared" si="131"/>
        <v>3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126"/>
        <v>1.1020000000000001</v>
      </c>
      <c r="O1393" s="6">
        <f t="shared" si="127"/>
        <v>42.384615384615387</v>
      </c>
      <c r="P1393" t="s">
        <v>8270</v>
      </c>
      <c r="Q1393" t="s">
        <v>8269</v>
      </c>
      <c r="R1393" s="10">
        <f t="shared" si="128"/>
        <v>42193.400671296295</v>
      </c>
      <c r="S1393" s="10">
        <f t="shared" si="129"/>
        <v>42237.957638888889</v>
      </c>
      <c r="T1393">
        <f t="shared" si="130"/>
        <v>2015</v>
      </c>
      <c r="U1393">
        <f t="shared" si="131"/>
        <v>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126"/>
        <v>1.1364000000000001</v>
      </c>
      <c r="O1394" s="6">
        <f t="shared" si="127"/>
        <v>27.317307692307693</v>
      </c>
      <c r="P1394" t="s">
        <v>8270</v>
      </c>
      <c r="Q1394" t="s">
        <v>8269</v>
      </c>
      <c r="R1394" s="10">
        <f t="shared" si="128"/>
        <v>42400.904930555553</v>
      </c>
      <c r="S1394" s="10">
        <f t="shared" si="129"/>
        <v>42431.904930555553</v>
      </c>
      <c r="T1394">
        <f t="shared" si="130"/>
        <v>2016</v>
      </c>
      <c r="U1394">
        <f t="shared" si="131"/>
        <v>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126"/>
        <v>1.0235000000000001</v>
      </c>
      <c r="O1395" s="6">
        <f t="shared" si="127"/>
        <v>196.82692307692307</v>
      </c>
      <c r="P1395" t="s">
        <v>8270</v>
      </c>
      <c r="Q1395" t="s">
        <v>8269</v>
      </c>
      <c r="R1395" s="10">
        <f t="shared" si="128"/>
        <v>42553.431979166664</v>
      </c>
      <c r="S1395" s="10">
        <f t="shared" si="129"/>
        <v>42583.431979166664</v>
      </c>
      <c r="T1395">
        <f t="shared" si="130"/>
        <v>2016</v>
      </c>
      <c r="U1395">
        <f t="shared" si="131"/>
        <v>7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126"/>
        <v>1.2213333333333334</v>
      </c>
      <c r="O1396" s="6">
        <f t="shared" si="127"/>
        <v>53.882352941176471</v>
      </c>
      <c r="P1396" t="s">
        <v>8270</v>
      </c>
      <c r="Q1396" t="s">
        <v>8269</v>
      </c>
      <c r="R1396" s="10">
        <f t="shared" si="128"/>
        <v>42751.894976851851</v>
      </c>
      <c r="S1396" s="10">
        <f t="shared" si="129"/>
        <v>42794.875</v>
      </c>
      <c r="T1396">
        <f t="shared" si="130"/>
        <v>2017</v>
      </c>
      <c r="U1396">
        <f t="shared" si="131"/>
        <v>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126"/>
        <v>1.1188571428571428</v>
      </c>
      <c r="O1397" s="6">
        <f t="shared" si="127"/>
        <v>47.756097560975611</v>
      </c>
      <c r="P1397" t="s">
        <v>8270</v>
      </c>
      <c r="Q1397" t="s">
        <v>8269</v>
      </c>
      <c r="R1397" s="10">
        <f t="shared" si="128"/>
        <v>42719.65834490741</v>
      </c>
      <c r="S1397" s="10">
        <f t="shared" si="129"/>
        <v>42749.65834490741</v>
      </c>
      <c r="T1397">
        <f t="shared" si="130"/>
        <v>2016</v>
      </c>
      <c r="U1397">
        <f t="shared" si="131"/>
        <v>12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126"/>
        <v>1.073</v>
      </c>
      <c r="O1398" s="6">
        <f t="shared" si="127"/>
        <v>88.191780821917803</v>
      </c>
      <c r="P1398" t="s">
        <v>8270</v>
      </c>
      <c r="Q1398" t="s">
        <v>8269</v>
      </c>
      <c r="R1398" s="10">
        <f t="shared" si="128"/>
        <v>42018.74863425926</v>
      </c>
      <c r="S1398" s="10">
        <f t="shared" si="129"/>
        <v>42048.74863425926</v>
      </c>
      <c r="T1398">
        <f t="shared" si="130"/>
        <v>2015</v>
      </c>
      <c r="U1398">
        <f t="shared" si="131"/>
        <v>1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126"/>
        <v>1.1385000000000001</v>
      </c>
      <c r="O1399" s="6">
        <f t="shared" si="127"/>
        <v>72.056962025316452</v>
      </c>
      <c r="P1399" t="s">
        <v>8270</v>
      </c>
      <c r="Q1399" t="s">
        <v>8269</v>
      </c>
      <c r="R1399" s="10">
        <f t="shared" si="128"/>
        <v>42640.667939814812</v>
      </c>
      <c r="S1399" s="10">
        <f t="shared" si="129"/>
        <v>42670.638194444444</v>
      </c>
      <c r="T1399">
        <f t="shared" si="130"/>
        <v>2016</v>
      </c>
      <c r="U1399">
        <f t="shared" si="131"/>
        <v>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126"/>
        <v>1.0968181818181819</v>
      </c>
      <c r="O1400" s="6">
        <f t="shared" si="127"/>
        <v>74.246153846153845</v>
      </c>
      <c r="P1400" t="s">
        <v>8270</v>
      </c>
      <c r="Q1400" t="s">
        <v>8269</v>
      </c>
      <c r="R1400" s="10">
        <f t="shared" si="128"/>
        <v>42526.624236111107</v>
      </c>
      <c r="S1400" s="10">
        <f t="shared" si="129"/>
        <v>42556.624236111107</v>
      </c>
      <c r="T1400">
        <f t="shared" si="130"/>
        <v>2016</v>
      </c>
      <c r="U1400">
        <f t="shared" si="131"/>
        <v>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126"/>
        <v>1.2614444444444444</v>
      </c>
      <c r="O1401" s="6">
        <f t="shared" si="127"/>
        <v>61.701086956521742</v>
      </c>
      <c r="P1401" t="s">
        <v>8270</v>
      </c>
      <c r="Q1401" t="s">
        <v>8269</v>
      </c>
      <c r="R1401" s="10">
        <f t="shared" si="128"/>
        <v>41888.754317129627</v>
      </c>
      <c r="S1401" s="10">
        <f t="shared" si="129"/>
        <v>41918.754317129627</v>
      </c>
      <c r="T1401">
        <f t="shared" si="130"/>
        <v>2014</v>
      </c>
      <c r="U1401">
        <f t="shared" si="131"/>
        <v>9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126"/>
        <v>1.6742857142857144</v>
      </c>
      <c r="O1402" s="6">
        <f t="shared" si="127"/>
        <v>17.235294117647058</v>
      </c>
      <c r="P1402" t="s">
        <v>8270</v>
      </c>
      <c r="Q1402" t="s">
        <v>8269</v>
      </c>
      <c r="R1402" s="10">
        <f t="shared" si="128"/>
        <v>42498.091122685189</v>
      </c>
      <c r="S1402" s="10">
        <f t="shared" si="129"/>
        <v>42532.979166666672</v>
      </c>
      <c r="T1402">
        <f t="shared" si="130"/>
        <v>2016</v>
      </c>
      <c r="U1402">
        <f t="shared" si="131"/>
        <v>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126"/>
        <v>4.9652000000000003</v>
      </c>
      <c r="O1403" s="6">
        <f t="shared" si="127"/>
        <v>51.720833333333331</v>
      </c>
      <c r="P1403" t="s">
        <v>8270</v>
      </c>
      <c r="Q1403" t="s">
        <v>8269</v>
      </c>
      <c r="R1403" s="10">
        <f t="shared" si="128"/>
        <v>41399.74622685185</v>
      </c>
      <c r="S1403" s="10">
        <f t="shared" si="129"/>
        <v>41420.74622685185</v>
      </c>
      <c r="T1403">
        <f t="shared" si="130"/>
        <v>2013</v>
      </c>
      <c r="U1403">
        <f t="shared" si="131"/>
        <v>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126"/>
        <v>1.0915999999999999</v>
      </c>
      <c r="O1404" s="6">
        <f t="shared" si="127"/>
        <v>24.150442477876105</v>
      </c>
      <c r="P1404" t="s">
        <v>8270</v>
      </c>
      <c r="Q1404" t="s">
        <v>8269</v>
      </c>
      <c r="R1404" s="10">
        <f t="shared" si="128"/>
        <v>42064.803368055553</v>
      </c>
      <c r="S1404" s="10">
        <f t="shared" si="129"/>
        <v>42124.761701388888</v>
      </c>
      <c r="T1404">
        <f t="shared" si="130"/>
        <v>2015</v>
      </c>
      <c r="U1404">
        <f t="shared" si="131"/>
        <v>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126"/>
        <v>1.0257499999999999</v>
      </c>
      <c r="O1405" s="6">
        <f t="shared" si="127"/>
        <v>62.166666666666664</v>
      </c>
      <c r="P1405" t="s">
        <v>8270</v>
      </c>
      <c r="Q1405" t="s">
        <v>8269</v>
      </c>
      <c r="R1405" s="10">
        <f t="shared" si="128"/>
        <v>41450.812905092593</v>
      </c>
      <c r="S1405" s="10">
        <f t="shared" si="129"/>
        <v>41480.812905092593</v>
      </c>
      <c r="T1405">
        <f t="shared" si="130"/>
        <v>2013</v>
      </c>
      <c r="U1405">
        <f t="shared" si="131"/>
        <v>6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126"/>
        <v>1.6620689655172414E-2</v>
      </c>
      <c r="O1406" s="6">
        <f t="shared" si="127"/>
        <v>48.2</v>
      </c>
      <c r="P1406" t="s">
        <v>8282</v>
      </c>
      <c r="Q1406" t="s">
        <v>8291</v>
      </c>
      <c r="R1406" s="10">
        <f t="shared" si="128"/>
        <v>42032.260243055556</v>
      </c>
      <c r="S1406" s="10">
        <f t="shared" si="129"/>
        <v>42057.260243055556</v>
      </c>
      <c r="T1406">
        <f t="shared" si="130"/>
        <v>2015</v>
      </c>
      <c r="U1406">
        <f t="shared" si="131"/>
        <v>1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126"/>
        <v>4.1999999999999997E-3</v>
      </c>
      <c r="O1407" s="6">
        <f t="shared" si="127"/>
        <v>6.1764705882352944</v>
      </c>
      <c r="P1407" t="s">
        <v>8282</v>
      </c>
      <c r="Q1407" t="s">
        <v>8291</v>
      </c>
      <c r="R1407" s="10">
        <f t="shared" si="128"/>
        <v>41941.430567129632</v>
      </c>
      <c r="S1407" s="10">
        <f t="shared" si="129"/>
        <v>41971.472233796296</v>
      </c>
      <c r="T1407">
        <f t="shared" si="130"/>
        <v>2014</v>
      </c>
      <c r="U1407">
        <f t="shared" si="131"/>
        <v>10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126"/>
        <v>1.25E-3</v>
      </c>
      <c r="O1408" s="6">
        <f t="shared" si="127"/>
        <v>5</v>
      </c>
      <c r="P1408" t="s">
        <v>8282</v>
      </c>
      <c r="Q1408" t="s">
        <v>8291</v>
      </c>
      <c r="R1408" s="10">
        <f t="shared" si="128"/>
        <v>42297.182951388888</v>
      </c>
      <c r="S1408" s="10">
        <f t="shared" si="129"/>
        <v>42350.166666666672</v>
      </c>
      <c r="T1408">
        <f t="shared" si="130"/>
        <v>2015</v>
      </c>
      <c r="U1408">
        <f t="shared" si="131"/>
        <v>10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126"/>
        <v>5.0000000000000001E-3</v>
      </c>
      <c r="O1409" s="6">
        <f t="shared" si="127"/>
        <v>7.5</v>
      </c>
      <c r="P1409" t="s">
        <v>8282</v>
      </c>
      <c r="Q1409" t="s">
        <v>8291</v>
      </c>
      <c r="R1409" s="10">
        <f t="shared" si="128"/>
        <v>41838.286782407406</v>
      </c>
      <c r="S1409" s="10">
        <f t="shared" si="129"/>
        <v>41863.286782407406</v>
      </c>
      <c r="T1409">
        <f t="shared" si="130"/>
        <v>2014</v>
      </c>
      <c r="U1409">
        <f t="shared" si="131"/>
        <v>7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126"/>
        <v>7.1999999999999995E-2</v>
      </c>
      <c r="O1410" s="6">
        <f t="shared" si="127"/>
        <v>12</v>
      </c>
      <c r="P1410" t="s">
        <v>8282</v>
      </c>
      <c r="Q1410" t="s">
        <v>8291</v>
      </c>
      <c r="R1410" s="10">
        <f t="shared" si="128"/>
        <v>42291.622175925921</v>
      </c>
      <c r="S1410" s="10">
        <f t="shared" si="129"/>
        <v>42321.663842592592</v>
      </c>
      <c r="T1410">
        <f t="shared" si="130"/>
        <v>2015</v>
      </c>
      <c r="U1410">
        <f t="shared" si="131"/>
        <v>10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132">E1411/D1411</f>
        <v>0</v>
      </c>
      <c r="O1411" s="6" t="e">
        <f t="shared" ref="O1411:O1474" si="133">E1411/L1411</f>
        <v>#DIV/0!</v>
      </c>
      <c r="P1411" t="s">
        <v>8282</v>
      </c>
      <c r="Q1411" t="s">
        <v>8291</v>
      </c>
      <c r="R1411" s="10">
        <f t="shared" ref="R1411:R1474" si="134">(J1411/86400)+25569+(-6/24)</f>
        <v>41944.883506944447</v>
      </c>
      <c r="S1411" s="10">
        <f t="shared" ref="S1411:S1474" si="135">(I1411/86400)+25569+(-6/24)</f>
        <v>42004.925173611111</v>
      </c>
      <c r="T1411">
        <f t="shared" ref="T1411:T1474" si="136">YEAR(R1411)</f>
        <v>2014</v>
      </c>
      <c r="U1411">
        <f t="shared" ref="U1411:U1474" si="137">MONTH(R1411)</f>
        <v>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132"/>
        <v>1.6666666666666666E-4</v>
      </c>
      <c r="O1412" s="6">
        <f t="shared" si="133"/>
        <v>1</v>
      </c>
      <c r="P1412" t="s">
        <v>8282</v>
      </c>
      <c r="Q1412" t="s">
        <v>8291</v>
      </c>
      <c r="R1412" s="10">
        <f t="shared" si="134"/>
        <v>42479.068518518514</v>
      </c>
      <c r="S1412" s="10">
        <f t="shared" si="135"/>
        <v>42524.068518518514</v>
      </c>
      <c r="T1412">
        <f t="shared" si="136"/>
        <v>2016</v>
      </c>
      <c r="U1412">
        <f t="shared" si="137"/>
        <v>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132"/>
        <v>2.3333333333333335E-3</v>
      </c>
      <c r="O1413" s="6">
        <f t="shared" si="133"/>
        <v>2.3333333333333335</v>
      </c>
      <c r="P1413" t="s">
        <v>8282</v>
      </c>
      <c r="Q1413" t="s">
        <v>8291</v>
      </c>
      <c r="R1413" s="10">
        <f t="shared" si="134"/>
        <v>42012.809027777781</v>
      </c>
      <c r="S1413" s="10">
        <f t="shared" si="135"/>
        <v>42040.809027777781</v>
      </c>
      <c r="T1413">
        <f t="shared" si="136"/>
        <v>2015</v>
      </c>
      <c r="U1413">
        <f t="shared" si="137"/>
        <v>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132"/>
        <v>4.5714285714285714E-2</v>
      </c>
      <c r="O1414" s="6">
        <f t="shared" si="133"/>
        <v>24.615384615384617</v>
      </c>
      <c r="P1414" t="s">
        <v>8282</v>
      </c>
      <c r="Q1414" t="s">
        <v>8291</v>
      </c>
      <c r="R1414" s="10">
        <f t="shared" si="134"/>
        <v>41946.813645833332</v>
      </c>
      <c r="S1414" s="10">
        <f t="shared" si="135"/>
        <v>41976.813645833332</v>
      </c>
      <c r="T1414">
        <f t="shared" si="136"/>
        <v>2014</v>
      </c>
      <c r="U1414">
        <f t="shared" si="137"/>
        <v>11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132"/>
        <v>0.05</v>
      </c>
      <c r="O1415" s="6">
        <f t="shared" si="133"/>
        <v>100</v>
      </c>
      <c r="P1415" t="s">
        <v>8282</v>
      </c>
      <c r="Q1415" t="s">
        <v>8291</v>
      </c>
      <c r="R1415" s="10">
        <f t="shared" si="134"/>
        <v>42360.187152777777</v>
      </c>
      <c r="S1415" s="10">
        <f t="shared" si="135"/>
        <v>42420.187152777777</v>
      </c>
      <c r="T1415">
        <f t="shared" si="136"/>
        <v>2015</v>
      </c>
      <c r="U1415">
        <f t="shared" si="137"/>
        <v>12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132"/>
        <v>2E-3</v>
      </c>
      <c r="O1416" s="6">
        <f t="shared" si="133"/>
        <v>1</v>
      </c>
      <c r="P1416" t="s">
        <v>8282</v>
      </c>
      <c r="Q1416" t="s">
        <v>8291</v>
      </c>
      <c r="R1416" s="10">
        <f t="shared" si="134"/>
        <v>42708.00309027778</v>
      </c>
      <c r="S1416" s="10">
        <f t="shared" si="135"/>
        <v>42738.00309027778</v>
      </c>
      <c r="T1416">
        <f t="shared" si="136"/>
        <v>2016</v>
      </c>
      <c r="U1416">
        <f t="shared" si="137"/>
        <v>12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132"/>
        <v>0.18181818181818182</v>
      </c>
      <c r="O1417" s="6">
        <f t="shared" si="133"/>
        <v>88.888888888888886</v>
      </c>
      <c r="P1417" t="s">
        <v>8282</v>
      </c>
      <c r="Q1417" t="s">
        <v>8291</v>
      </c>
      <c r="R1417" s="10">
        <f t="shared" si="134"/>
        <v>42192.425821759258</v>
      </c>
      <c r="S1417" s="10">
        <f t="shared" si="135"/>
        <v>42232.425821759258</v>
      </c>
      <c r="T1417">
        <f t="shared" si="136"/>
        <v>2015</v>
      </c>
      <c r="U1417">
        <f t="shared" si="137"/>
        <v>7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132"/>
        <v>0</v>
      </c>
      <c r="O1418" s="6" t="e">
        <f t="shared" si="133"/>
        <v>#DIV/0!</v>
      </c>
      <c r="P1418" t="s">
        <v>8282</v>
      </c>
      <c r="Q1418" t="s">
        <v>8291</v>
      </c>
      <c r="R1418" s="10">
        <f t="shared" si="134"/>
        <v>42299.676145833335</v>
      </c>
      <c r="S1418" s="10">
        <f t="shared" si="135"/>
        <v>42329.717812499999</v>
      </c>
      <c r="T1418">
        <f t="shared" si="136"/>
        <v>2015</v>
      </c>
      <c r="U1418">
        <f t="shared" si="137"/>
        <v>10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132"/>
        <v>1.2222222222222223E-2</v>
      </c>
      <c r="O1419" s="6">
        <f t="shared" si="133"/>
        <v>27.5</v>
      </c>
      <c r="P1419" t="s">
        <v>8282</v>
      </c>
      <c r="Q1419" t="s">
        <v>8291</v>
      </c>
      <c r="R1419" s="10">
        <f t="shared" si="134"/>
        <v>42231.90016203704</v>
      </c>
      <c r="S1419" s="10">
        <f t="shared" si="135"/>
        <v>42262.21597222222</v>
      </c>
      <c r="T1419">
        <f t="shared" si="136"/>
        <v>2015</v>
      </c>
      <c r="U1419">
        <f t="shared" si="137"/>
        <v>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132"/>
        <v>2E-3</v>
      </c>
      <c r="O1420" s="6">
        <f t="shared" si="133"/>
        <v>6</v>
      </c>
      <c r="P1420" t="s">
        <v>8282</v>
      </c>
      <c r="Q1420" t="s">
        <v>8291</v>
      </c>
      <c r="R1420" s="10">
        <f t="shared" si="134"/>
        <v>42395.206412037034</v>
      </c>
      <c r="S1420" s="10">
        <f t="shared" si="135"/>
        <v>42425.206412037034</v>
      </c>
      <c r="T1420">
        <f t="shared" si="136"/>
        <v>2016</v>
      </c>
      <c r="U1420">
        <f t="shared" si="137"/>
        <v>1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132"/>
        <v>7.0634920634920634E-2</v>
      </c>
      <c r="O1421" s="6">
        <f t="shared" si="133"/>
        <v>44.5</v>
      </c>
      <c r="P1421" t="s">
        <v>8282</v>
      </c>
      <c r="Q1421" t="s">
        <v>8291</v>
      </c>
      <c r="R1421" s="10">
        <f t="shared" si="134"/>
        <v>42622.206238425926</v>
      </c>
      <c r="S1421" s="10">
        <f t="shared" si="135"/>
        <v>42652.206238425926</v>
      </c>
      <c r="T1421">
        <f t="shared" si="136"/>
        <v>2016</v>
      </c>
      <c r="U1421">
        <f t="shared" si="137"/>
        <v>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132"/>
        <v>2.7272727272727271E-2</v>
      </c>
      <c r="O1422" s="6">
        <f t="shared" si="133"/>
        <v>1</v>
      </c>
      <c r="P1422" t="s">
        <v>8282</v>
      </c>
      <c r="Q1422" t="s">
        <v>8291</v>
      </c>
      <c r="R1422" s="10">
        <f t="shared" si="134"/>
        <v>42524.417662037042</v>
      </c>
      <c r="S1422" s="10">
        <f t="shared" si="135"/>
        <v>42549.417662037042</v>
      </c>
      <c r="T1422">
        <f t="shared" si="136"/>
        <v>2016</v>
      </c>
      <c r="U1422">
        <f t="shared" si="137"/>
        <v>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132"/>
        <v>1E-3</v>
      </c>
      <c r="O1423" s="6">
        <f t="shared" si="133"/>
        <v>100</v>
      </c>
      <c r="P1423" t="s">
        <v>8282</v>
      </c>
      <c r="Q1423" t="s">
        <v>8291</v>
      </c>
      <c r="R1423" s="10">
        <f t="shared" si="134"/>
        <v>42013.665613425925</v>
      </c>
      <c r="S1423" s="10">
        <f t="shared" si="135"/>
        <v>42043.665613425925</v>
      </c>
      <c r="T1423">
        <f t="shared" si="136"/>
        <v>2015</v>
      </c>
      <c r="U1423">
        <f t="shared" si="137"/>
        <v>1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132"/>
        <v>1.0399999999999999E-3</v>
      </c>
      <c r="O1424" s="6">
        <f t="shared" si="133"/>
        <v>13</v>
      </c>
      <c r="P1424" t="s">
        <v>8282</v>
      </c>
      <c r="Q1424" t="s">
        <v>8291</v>
      </c>
      <c r="R1424" s="10">
        <f t="shared" si="134"/>
        <v>42603.989629629628</v>
      </c>
      <c r="S1424" s="10">
        <f t="shared" si="135"/>
        <v>42633.989629629628</v>
      </c>
      <c r="T1424">
        <f t="shared" si="136"/>
        <v>2016</v>
      </c>
      <c r="U1424">
        <f t="shared" si="137"/>
        <v>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132"/>
        <v>3.3333333333333335E-3</v>
      </c>
      <c r="O1425" s="6">
        <f t="shared" si="133"/>
        <v>100</v>
      </c>
      <c r="P1425" t="s">
        <v>8282</v>
      </c>
      <c r="Q1425" t="s">
        <v>8291</v>
      </c>
      <c r="R1425" s="10">
        <f t="shared" si="134"/>
        <v>42340.110312500001</v>
      </c>
      <c r="S1425" s="10">
        <f t="shared" si="135"/>
        <v>42370.110312500001</v>
      </c>
      <c r="T1425">
        <f t="shared" si="136"/>
        <v>2015</v>
      </c>
      <c r="U1425">
        <f t="shared" si="137"/>
        <v>12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132"/>
        <v>0.2036</v>
      </c>
      <c r="O1426" s="6">
        <f t="shared" si="133"/>
        <v>109.07142857142857</v>
      </c>
      <c r="P1426" t="s">
        <v>8282</v>
      </c>
      <c r="Q1426" t="s">
        <v>8291</v>
      </c>
      <c r="R1426" s="10">
        <f t="shared" si="134"/>
        <v>42676.467615740738</v>
      </c>
      <c r="S1426" s="10">
        <f t="shared" si="135"/>
        <v>42689.509282407409</v>
      </c>
      <c r="T1426">
        <f t="shared" si="136"/>
        <v>2016</v>
      </c>
      <c r="U1426">
        <f t="shared" si="137"/>
        <v>11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132"/>
        <v>0</v>
      </c>
      <c r="O1427" s="6" t="e">
        <f t="shared" si="133"/>
        <v>#DIV/0!</v>
      </c>
      <c r="P1427" t="s">
        <v>8282</v>
      </c>
      <c r="Q1427" t="s">
        <v>8291</v>
      </c>
      <c r="R1427" s="10">
        <f t="shared" si="134"/>
        <v>42092.881469907406</v>
      </c>
      <c r="S1427" s="10">
        <f t="shared" si="135"/>
        <v>42122.881469907406</v>
      </c>
      <c r="T1427">
        <f t="shared" si="136"/>
        <v>2015</v>
      </c>
      <c r="U1427">
        <f t="shared" si="137"/>
        <v>3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132"/>
        <v>0</v>
      </c>
      <c r="O1428" s="6" t="e">
        <f t="shared" si="133"/>
        <v>#DIV/0!</v>
      </c>
      <c r="P1428" t="s">
        <v>8282</v>
      </c>
      <c r="Q1428" t="s">
        <v>8291</v>
      </c>
      <c r="R1428" s="10">
        <f t="shared" si="134"/>
        <v>42180.140277777777</v>
      </c>
      <c r="S1428" s="10">
        <f t="shared" si="135"/>
        <v>42240.140277777777</v>
      </c>
      <c r="T1428">
        <f t="shared" si="136"/>
        <v>2015</v>
      </c>
      <c r="U1428">
        <f t="shared" si="137"/>
        <v>6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132"/>
        <v>8.3799999999999999E-2</v>
      </c>
      <c r="O1429" s="6">
        <f t="shared" si="133"/>
        <v>104.75</v>
      </c>
      <c r="P1429" t="s">
        <v>8282</v>
      </c>
      <c r="Q1429" t="s">
        <v>8291</v>
      </c>
      <c r="R1429" s="10">
        <f t="shared" si="134"/>
        <v>42601.601678240739</v>
      </c>
      <c r="S1429" s="10">
        <f t="shared" si="135"/>
        <v>42631.601678240739</v>
      </c>
      <c r="T1429">
        <f t="shared" si="136"/>
        <v>2016</v>
      </c>
      <c r="U1429">
        <f t="shared" si="137"/>
        <v>8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132"/>
        <v>4.4999999999999998E-2</v>
      </c>
      <c r="O1430" s="6">
        <f t="shared" si="133"/>
        <v>15</v>
      </c>
      <c r="P1430" t="s">
        <v>8282</v>
      </c>
      <c r="Q1430" t="s">
        <v>8291</v>
      </c>
      <c r="R1430" s="10">
        <f t="shared" si="134"/>
        <v>42432.129826388889</v>
      </c>
      <c r="S1430" s="10">
        <f t="shared" si="135"/>
        <v>42462.088159722218</v>
      </c>
      <c r="T1430">
        <f t="shared" si="136"/>
        <v>2016</v>
      </c>
      <c r="U1430">
        <f t="shared" si="137"/>
        <v>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132"/>
        <v>0</v>
      </c>
      <c r="O1431" s="6" t="e">
        <f t="shared" si="133"/>
        <v>#DIV/0!</v>
      </c>
      <c r="P1431" t="s">
        <v>8282</v>
      </c>
      <c r="Q1431" t="s">
        <v>8291</v>
      </c>
      <c r="R1431" s="10">
        <f t="shared" si="134"/>
        <v>42073.810671296298</v>
      </c>
      <c r="S1431" s="10">
        <f t="shared" si="135"/>
        <v>42103.810671296298</v>
      </c>
      <c r="T1431">
        <f t="shared" si="136"/>
        <v>2015</v>
      </c>
      <c r="U1431">
        <f t="shared" si="137"/>
        <v>3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132"/>
        <v>8.0600000000000005E-2</v>
      </c>
      <c r="O1432" s="6">
        <f t="shared" si="133"/>
        <v>80.599999999999994</v>
      </c>
      <c r="P1432" t="s">
        <v>8282</v>
      </c>
      <c r="Q1432" t="s">
        <v>8291</v>
      </c>
      <c r="R1432" s="10">
        <f t="shared" si="134"/>
        <v>41961.563518518524</v>
      </c>
      <c r="S1432" s="10">
        <f t="shared" si="135"/>
        <v>41992.563518518524</v>
      </c>
      <c r="T1432">
        <f t="shared" si="136"/>
        <v>2014</v>
      </c>
      <c r="U1432">
        <f t="shared" si="137"/>
        <v>11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132"/>
        <v>0.31947058823529412</v>
      </c>
      <c r="O1433" s="6">
        <f t="shared" si="133"/>
        <v>115.55319148936171</v>
      </c>
      <c r="P1433" t="s">
        <v>8282</v>
      </c>
      <c r="Q1433" t="s">
        <v>8291</v>
      </c>
      <c r="R1433" s="10">
        <f t="shared" si="134"/>
        <v>42303.960833333331</v>
      </c>
      <c r="S1433" s="10">
        <f t="shared" si="135"/>
        <v>42334.002500000002</v>
      </c>
      <c r="T1433">
        <f t="shared" si="136"/>
        <v>2015</v>
      </c>
      <c r="U1433">
        <f t="shared" si="137"/>
        <v>10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132"/>
        <v>0</v>
      </c>
      <c r="O1434" s="6" t="e">
        <f t="shared" si="133"/>
        <v>#DIV/0!</v>
      </c>
      <c r="P1434" t="s">
        <v>8282</v>
      </c>
      <c r="Q1434" t="s">
        <v>8291</v>
      </c>
      <c r="R1434" s="10">
        <f t="shared" si="134"/>
        <v>42175.530416666668</v>
      </c>
      <c r="S1434" s="10">
        <f t="shared" si="135"/>
        <v>42205.530416666668</v>
      </c>
      <c r="T1434">
        <f t="shared" si="136"/>
        <v>2015</v>
      </c>
      <c r="U1434">
        <f t="shared" si="137"/>
        <v>6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132"/>
        <v>6.7083333333333328E-2</v>
      </c>
      <c r="O1435" s="6">
        <f t="shared" si="133"/>
        <v>80.5</v>
      </c>
      <c r="P1435" t="s">
        <v>8282</v>
      </c>
      <c r="Q1435" t="s">
        <v>8291</v>
      </c>
      <c r="R1435" s="10">
        <f t="shared" si="134"/>
        <v>42673.375868055555</v>
      </c>
      <c r="S1435" s="10">
        <f t="shared" si="135"/>
        <v>42714.208333333328</v>
      </c>
      <c r="T1435">
        <f t="shared" si="136"/>
        <v>2016</v>
      </c>
      <c r="U1435">
        <f t="shared" si="137"/>
        <v>10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132"/>
        <v>9.987804878048781E-2</v>
      </c>
      <c r="O1436" s="6">
        <f t="shared" si="133"/>
        <v>744.5454545454545</v>
      </c>
      <c r="P1436" t="s">
        <v>8282</v>
      </c>
      <c r="Q1436" t="s">
        <v>8291</v>
      </c>
      <c r="R1436" s="10">
        <f t="shared" si="134"/>
        <v>42142.517106481479</v>
      </c>
      <c r="S1436" s="10">
        <f t="shared" si="135"/>
        <v>42163.375</v>
      </c>
      <c r="T1436">
        <f t="shared" si="136"/>
        <v>2015</v>
      </c>
      <c r="U1436">
        <f t="shared" si="137"/>
        <v>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132"/>
        <v>1E-3</v>
      </c>
      <c r="O1437" s="6">
        <f t="shared" si="133"/>
        <v>7.5</v>
      </c>
      <c r="P1437" t="s">
        <v>8282</v>
      </c>
      <c r="Q1437" t="s">
        <v>8291</v>
      </c>
      <c r="R1437" s="10">
        <f t="shared" si="134"/>
        <v>42258.530324074076</v>
      </c>
      <c r="S1437" s="10">
        <f t="shared" si="135"/>
        <v>42288.530324074076</v>
      </c>
      <c r="T1437">
        <f t="shared" si="136"/>
        <v>2015</v>
      </c>
      <c r="U1437">
        <f t="shared" si="137"/>
        <v>9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132"/>
        <v>7.7000000000000002E-3</v>
      </c>
      <c r="O1438" s="6">
        <f t="shared" si="133"/>
        <v>38.5</v>
      </c>
      <c r="P1438" t="s">
        <v>8282</v>
      </c>
      <c r="Q1438" t="s">
        <v>8291</v>
      </c>
      <c r="R1438" s="10">
        <f t="shared" si="134"/>
        <v>42391.10019675926</v>
      </c>
      <c r="S1438" s="10">
        <f t="shared" si="135"/>
        <v>42421.10019675926</v>
      </c>
      <c r="T1438">
        <f t="shared" si="136"/>
        <v>2016</v>
      </c>
      <c r="U1438">
        <f t="shared" si="137"/>
        <v>1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132"/>
        <v>0.26900000000000002</v>
      </c>
      <c r="O1439" s="6">
        <f t="shared" si="133"/>
        <v>36.68181818181818</v>
      </c>
      <c r="P1439" t="s">
        <v>8282</v>
      </c>
      <c r="Q1439" t="s">
        <v>8291</v>
      </c>
      <c r="R1439" s="10">
        <f t="shared" si="134"/>
        <v>41796.281701388885</v>
      </c>
      <c r="S1439" s="10">
        <f t="shared" si="135"/>
        <v>41832.957638888889</v>
      </c>
      <c r="T1439">
        <f t="shared" si="136"/>
        <v>2014</v>
      </c>
      <c r="U1439">
        <f t="shared" si="137"/>
        <v>6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132"/>
        <v>0.03</v>
      </c>
      <c r="O1440" s="6">
        <f t="shared" si="133"/>
        <v>75</v>
      </c>
      <c r="P1440" t="s">
        <v>8282</v>
      </c>
      <c r="Q1440" t="s">
        <v>8291</v>
      </c>
      <c r="R1440" s="10">
        <f t="shared" si="134"/>
        <v>42457.621516203704</v>
      </c>
      <c r="S1440" s="10">
        <f t="shared" si="135"/>
        <v>42487.329861111109</v>
      </c>
      <c r="T1440">
        <f t="shared" si="136"/>
        <v>2016</v>
      </c>
      <c r="U1440">
        <f t="shared" si="137"/>
        <v>3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132"/>
        <v>6.6055045871559637E-2</v>
      </c>
      <c r="O1441" s="6">
        <f t="shared" si="133"/>
        <v>30</v>
      </c>
      <c r="P1441" t="s">
        <v>8282</v>
      </c>
      <c r="Q1441" t="s">
        <v>8291</v>
      </c>
      <c r="R1441" s="10">
        <f t="shared" si="134"/>
        <v>42040.579872685186</v>
      </c>
      <c r="S1441" s="10">
        <f t="shared" si="135"/>
        <v>42070.579872685186</v>
      </c>
      <c r="T1441">
        <f t="shared" si="136"/>
        <v>2015</v>
      </c>
      <c r="U1441">
        <f t="shared" si="137"/>
        <v>2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132"/>
        <v>7.6923076923076926E-5</v>
      </c>
      <c r="O1442" s="6">
        <f t="shared" si="133"/>
        <v>1</v>
      </c>
      <c r="P1442" t="s">
        <v>8282</v>
      </c>
      <c r="Q1442" t="s">
        <v>8291</v>
      </c>
      <c r="R1442" s="10">
        <f t="shared" si="134"/>
        <v>42486.498414351852</v>
      </c>
      <c r="S1442" s="10">
        <f t="shared" si="135"/>
        <v>42516.498414351852</v>
      </c>
      <c r="T1442">
        <f t="shared" si="136"/>
        <v>2016</v>
      </c>
      <c r="U1442">
        <f t="shared" si="137"/>
        <v>4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132"/>
        <v>1.1222222222222222E-2</v>
      </c>
      <c r="O1443" s="6">
        <f t="shared" si="133"/>
        <v>673.33333333333337</v>
      </c>
      <c r="P1443" t="s">
        <v>8282</v>
      </c>
      <c r="Q1443" t="s">
        <v>8291</v>
      </c>
      <c r="R1443" s="10">
        <f t="shared" si="134"/>
        <v>42198.515844907408</v>
      </c>
      <c r="S1443" s="10">
        <f t="shared" si="135"/>
        <v>42258.515844907408</v>
      </c>
      <c r="T1443">
        <f t="shared" si="136"/>
        <v>2015</v>
      </c>
      <c r="U1443">
        <f t="shared" si="137"/>
        <v>7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132"/>
        <v>0</v>
      </c>
      <c r="O1444" s="6" t="e">
        <f t="shared" si="133"/>
        <v>#DIV/0!</v>
      </c>
      <c r="P1444" t="s">
        <v>8282</v>
      </c>
      <c r="Q1444" t="s">
        <v>8291</v>
      </c>
      <c r="R1444" s="10">
        <f t="shared" si="134"/>
        <v>42485.39534722222</v>
      </c>
      <c r="S1444" s="10">
        <f t="shared" si="135"/>
        <v>42515.39534722222</v>
      </c>
      <c r="T1444">
        <f t="shared" si="136"/>
        <v>2016</v>
      </c>
      <c r="U1444">
        <f t="shared" si="137"/>
        <v>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132"/>
        <v>0</v>
      </c>
      <c r="O1445" s="6" t="e">
        <f t="shared" si="133"/>
        <v>#DIV/0!</v>
      </c>
      <c r="P1445" t="s">
        <v>8282</v>
      </c>
      <c r="Q1445" t="s">
        <v>8291</v>
      </c>
      <c r="R1445" s="10">
        <f t="shared" si="134"/>
        <v>42707.676030092596</v>
      </c>
      <c r="S1445" s="10">
        <f t="shared" si="135"/>
        <v>42737.676030092596</v>
      </c>
      <c r="T1445">
        <f t="shared" si="136"/>
        <v>2016</v>
      </c>
      <c r="U1445">
        <f t="shared" si="137"/>
        <v>12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132"/>
        <v>0</v>
      </c>
      <c r="O1446" s="6" t="e">
        <f t="shared" si="133"/>
        <v>#DIV/0!</v>
      </c>
      <c r="P1446" t="s">
        <v>8282</v>
      </c>
      <c r="Q1446" t="s">
        <v>8291</v>
      </c>
      <c r="R1446" s="10">
        <f t="shared" si="134"/>
        <v>42199.623402777783</v>
      </c>
      <c r="S1446" s="10">
        <f t="shared" si="135"/>
        <v>42259.623402777783</v>
      </c>
      <c r="T1446">
        <f t="shared" si="136"/>
        <v>2015</v>
      </c>
      <c r="U1446">
        <f t="shared" si="137"/>
        <v>7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132"/>
        <v>0</v>
      </c>
      <c r="O1447" s="6" t="e">
        <f t="shared" si="133"/>
        <v>#DIV/0!</v>
      </c>
      <c r="P1447" t="s">
        <v>8282</v>
      </c>
      <c r="Q1447" t="s">
        <v>8291</v>
      </c>
      <c r="R1447" s="10">
        <f t="shared" si="134"/>
        <v>42139.292303240742</v>
      </c>
      <c r="S1447" s="10">
        <f t="shared" si="135"/>
        <v>42169.292303240742</v>
      </c>
      <c r="T1447">
        <f t="shared" si="136"/>
        <v>2015</v>
      </c>
      <c r="U1447">
        <f t="shared" si="137"/>
        <v>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132"/>
        <v>0</v>
      </c>
      <c r="O1448" s="6" t="e">
        <f t="shared" si="133"/>
        <v>#DIV/0!</v>
      </c>
      <c r="P1448" t="s">
        <v>8282</v>
      </c>
      <c r="Q1448" t="s">
        <v>8291</v>
      </c>
      <c r="R1448" s="10">
        <f t="shared" si="134"/>
        <v>42461.197662037041</v>
      </c>
      <c r="S1448" s="10">
        <f t="shared" si="135"/>
        <v>42481.197662037041</v>
      </c>
      <c r="T1448">
        <f t="shared" si="136"/>
        <v>2016</v>
      </c>
      <c r="U1448">
        <f t="shared" si="137"/>
        <v>4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132"/>
        <v>1.4999999999999999E-4</v>
      </c>
      <c r="O1449" s="6">
        <f t="shared" si="133"/>
        <v>25</v>
      </c>
      <c r="P1449" t="s">
        <v>8282</v>
      </c>
      <c r="Q1449" t="s">
        <v>8291</v>
      </c>
      <c r="R1449" s="10">
        <f t="shared" si="134"/>
        <v>42529.480717592596</v>
      </c>
      <c r="S1449" s="10">
        <f t="shared" si="135"/>
        <v>42559.480717592596</v>
      </c>
      <c r="T1449">
        <f t="shared" si="136"/>
        <v>2016</v>
      </c>
      <c r="U1449">
        <f t="shared" si="137"/>
        <v>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132"/>
        <v>0</v>
      </c>
      <c r="O1450" s="6" t="e">
        <f t="shared" si="133"/>
        <v>#DIV/0!</v>
      </c>
      <c r="P1450" t="s">
        <v>8282</v>
      </c>
      <c r="Q1450" t="s">
        <v>8291</v>
      </c>
      <c r="R1450" s="10">
        <f t="shared" si="134"/>
        <v>42115.686550925922</v>
      </c>
      <c r="S1450" s="10">
        <f t="shared" si="135"/>
        <v>42145.975694444445</v>
      </c>
      <c r="T1450">
        <f t="shared" si="136"/>
        <v>2015</v>
      </c>
      <c r="U1450">
        <f t="shared" si="137"/>
        <v>4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132"/>
        <v>0</v>
      </c>
      <c r="O1451" s="6" t="e">
        <f t="shared" si="133"/>
        <v>#DIV/0!</v>
      </c>
      <c r="P1451" t="s">
        <v>8282</v>
      </c>
      <c r="Q1451" t="s">
        <v>8291</v>
      </c>
      <c r="R1451" s="10">
        <f t="shared" si="134"/>
        <v>42086.561400462961</v>
      </c>
      <c r="S1451" s="10">
        <f t="shared" si="135"/>
        <v>42134.561400462961</v>
      </c>
      <c r="T1451">
        <f t="shared" si="136"/>
        <v>2015</v>
      </c>
      <c r="U1451">
        <f t="shared" si="137"/>
        <v>3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132"/>
        <v>1.0000000000000001E-5</v>
      </c>
      <c r="O1452" s="6">
        <f t="shared" si="133"/>
        <v>1</v>
      </c>
      <c r="P1452" t="s">
        <v>8282</v>
      </c>
      <c r="Q1452" t="s">
        <v>8291</v>
      </c>
      <c r="R1452" s="10">
        <f t="shared" si="134"/>
        <v>42389.921261574069</v>
      </c>
      <c r="S1452" s="10">
        <f t="shared" si="135"/>
        <v>42419.921261574069</v>
      </c>
      <c r="T1452">
        <f t="shared" si="136"/>
        <v>2016</v>
      </c>
      <c r="U1452">
        <f t="shared" si="137"/>
        <v>1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132"/>
        <v>1.0554089709762533E-4</v>
      </c>
      <c r="O1453" s="6">
        <f t="shared" si="133"/>
        <v>1</v>
      </c>
      <c r="P1453" t="s">
        <v>8282</v>
      </c>
      <c r="Q1453" t="s">
        <v>8291</v>
      </c>
      <c r="R1453" s="10">
        <f t="shared" si="134"/>
        <v>41931.709016203706</v>
      </c>
      <c r="S1453" s="10">
        <f t="shared" si="135"/>
        <v>41961.75068287037</v>
      </c>
      <c r="T1453">
        <f t="shared" si="136"/>
        <v>2014</v>
      </c>
      <c r="U1453">
        <f t="shared" si="137"/>
        <v>10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132"/>
        <v>0</v>
      </c>
      <c r="O1454" s="6" t="e">
        <f t="shared" si="133"/>
        <v>#DIV/0!</v>
      </c>
      <c r="P1454" t="s">
        <v>8282</v>
      </c>
      <c r="Q1454" t="s">
        <v>8291</v>
      </c>
      <c r="R1454" s="10">
        <f t="shared" si="134"/>
        <v>41818.453275462962</v>
      </c>
      <c r="S1454" s="10">
        <f t="shared" si="135"/>
        <v>41848.453275462962</v>
      </c>
      <c r="T1454">
        <f t="shared" si="136"/>
        <v>2014</v>
      </c>
      <c r="U1454">
        <f t="shared" si="137"/>
        <v>6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132"/>
        <v>0</v>
      </c>
      <c r="O1455" s="6" t="e">
        <f t="shared" si="133"/>
        <v>#DIV/0!</v>
      </c>
      <c r="P1455" t="s">
        <v>8282</v>
      </c>
      <c r="Q1455" t="s">
        <v>8291</v>
      </c>
      <c r="R1455" s="10">
        <f t="shared" si="134"/>
        <v>42795.446145833332</v>
      </c>
      <c r="S1455" s="10">
        <f t="shared" si="135"/>
        <v>42840.404479166667</v>
      </c>
      <c r="T1455">
        <f t="shared" si="136"/>
        <v>2017</v>
      </c>
      <c r="U1455">
        <f t="shared" si="137"/>
        <v>3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132"/>
        <v>8.5714285714285719E-3</v>
      </c>
      <c r="O1456" s="6">
        <f t="shared" si="133"/>
        <v>15</v>
      </c>
      <c r="P1456" t="s">
        <v>8282</v>
      </c>
      <c r="Q1456" t="s">
        <v>8291</v>
      </c>
      <c r="R1456" s="10">
        <f t="shared" si="134"/>
        <v>42463.616666666669</v>
      </c>
      <c r="S1456" s="10">
        <f t="shared" si="135"/>
        <v>42484.665972222225</v>
      </c>
      <c r="T1456">
        <f t="shared" si="136"/>
        <v>2016</v>
      </c>
      <c r="U1456">
        <f t="shared" si="137"/>
        <v>4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132"/>
        <v>0.105</v>
      </c>
      <c r="O1457" s="6">
        <f t="shared" si="133"/>
        <v>225</v>
      </c>
      <c r="P1457" t="s">
        <v>8282</v>
      </c>
      <c r="Q1457" t="s">
        <v>8291</v>
      </c>
      <c r="R1457" s="10">
        <f t="shared" si="134"/>
        <v>41832.422685185185</v>
      </c>
      <c r="S1457" s="10">
        <f t="shared" si="135"/>
        <v>41887.318749999999</v>
      </c>
      <c r="T1457">
        <f t="shared" si="136"/>
        <v>2014</v>
      </c>
      <c r="U1457">
        <f t="shared" si="137"/>
        <v>7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132"/>
        <v>2.9000000000000001E-2</v>
      </c>
      <c r="O1458" s="6">
        <f t="shared" si="133"/>
        <v>48.333333333333336</v>
      </c>
      <c r="P1458" t="s">
        <v>8282</v>
      </c>
      <c r="Q1458" t="s">
        <v>8291</v>
      </c>
      <c r="R1458" s="10">
        <f t="shared" si="134"/>
        <v>42708.418576388889</v>
      </c>
      <c r="S1458" s="10">
        <f t="shared" si="135"/>
        <v>42738.418576388889</v>
      </c>
      <c r="T1458">
        <f t="shared" si="136"/>
        <v>2016</v>
      </c>
      <c r="U1458">
        <f t="shared" si="137"/>
        <v>12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132"/>
        <v>0</v>
      </c>
      <c r="O1459" s="6" t="e">
        <f t="shared" si="133"/>
        <v>#DIV/0!</v>
      </c>
      <c r="P1459" t="s">
        <v>8282</v>
      </c>
      <c r="Q1459" t="s">
        <v>8291</v>
      </c>
      <c r="R1459" s="10">
        <f t="shared" si="134"/>
        <v>42289.64634259259</v>
      </c>
      <c r="S1459" s="10">
        <f t="shared" si="135"/>
        <v>42319.688009259262</v>
      </c>
      <c r="T1459">
        <f t="shared" si="136"/>
        <v>2015</v>
      </c>
      <c r="U1459">
        <f t="shared" si="137"/>
        <v>10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132"/>
        <v>0</v>
      </c>
      <c r="O1460" s="6" t="e">
        <f t="shared" si="133"/>
        <v>#DIV/0!</v>
      </c>
      <c r="P1460" t="s">
        <v>8282</v>
      </c>
      <c r="Q1460" t="s">
        <v>8291</v>
      </c>
      <c r="R1460" s="10">
        <f t="shared" si="134"/>
        <v>41831.455555555556</v>
      </c>
      <c r="S1460" s="10">
        <f t="shared" si="135"/>
        <v>41861.916666666664</v>
      </c>
      <c r="T1460">
        <f t="shared" si="136"/>
        <v>2014</v>
      </c>
      <c r="U1460">
        <f t="shared" si="137"/>
        <v>7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132"/>
        <v>0</v>
      </c>
      <c r="O1461" s="6" t="e">
        <f t="shared" si="133"/>
        <v>#DIV/0!</v>
      </c>
      <c r="P1461" t="s">
        <v>8282</v>
      </c>
      <c r="Q1461" t="s">
        <v>8291</v>
      </c>
      <c r="R1461" s="10">
        <f t="shared" si="134"/>
        <v>42311.954814814817</v>
      </c>
      <c r="S1461" s="10">
        <f t="shared" si="135"/>
        <v>42340.475694444445</v>
      </c>
      <c r="T1461">
        <f t="shared" si="136"/>
        <v>2015</v>
      </c>
      <c r="U1461">
        <f t="shared" si="137"/>
        <v>11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132"/>
        <v>0</v>
      </c>
      <c r="O1462" s="6" t="e">
        <f t="shared" si="133"/>
        <v>#DIV/0!</v>
      </c>
      <c r="P1462" t="s">
        <v>8282</v>
      </c>
      <c r="Q1462" t="s">
        <v>8291</v>
      </c>
      <c r="R1462" s="10">
        <f t="shared" si="134"/>
        <v>41915.646967592591</v>
      </c>
      <c r="S1462" s="10">
        <f t="shared" si="135"/>
        <v>41973.739583333328</v>
      </c>
      <c r="T1462">
        <f t="shared" si="136"/>
        <v>2014</v>
      </c>
      <c r="U1462">
        <f t="shared" si="137"/>
        <v>10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132"/>
        <v>1.012446</v>
      </c>
      <c r="O1463" s="6">
        <f t="shared" si="133"/>
        <v>44.66673529411765</v>
      </c>
      <c r="P1463" t="s">
        <v>8282</v>
      </c>
      <c r="Q1463" t="s">
        <v>8311</v>
      </c>
      <c r="R1463" s="10">
        <f t="shared" si="134"/>
        <v>41899.395300925928</v>
      </c>
      <c r="S1463" s="10">
        <f t="shared" si="135"/>
        <v>41932.75</v>
      </c>
      <c r="T1463">
        <f t="shared" si="136"/>
        <v>2014</v>
      </c>
      <c r="U1463">
        <f t="shared" si="137"/>
        <v>9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132"/>
        <v>1.085175</v>
      </c>
      <c r="O1464" s="6">
        <f t="shared" si="133"/>
        <v>28.937999999999999</v>
      </c>
      <c r="P1464" t="s">
        <v>8282</v>
      </c>
      <c r="Q1464" t="s">
        <v>8311</v>
      </c>
      <c r="R1464" s="10">
        <f t="shared" si="134"/>
        <v>41344.412858796299</v>
      </c>
      <c r="S1464" s="10">
        <f t="shared" si="135"/>
        <v>41374.412858796299</v>
      </c>
      <c r="T1464">
        <f t="shared" si="136"/>
        <v>2013</v>
      </c>
      <c r="U1464">
        <f t="shared" si="137"/>
        <v>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132"/>
        <v>1.4766666666666666</v>
      </c>
      <c r="O1465" s="6">
        <f t="shared" si="133"/>
        <v>35.44</v>
      </c>
      <c r="P1465" t="s">
        <v>8282</v>
      </c>
      <c r="Q1465" t="s">
        <v>8311</v>
      </c>
      <c r="R1465" s="10">
        <f t="shared" si="134"/>
        <v>41326.661319444444</v>
      </c>
      <c r="S1465" s="10">
        <f t="shared" si="135"/>
        <v>41371.619652777779</v>
      </c>
      <c r="T1465">
        <f t="shared" si="136"/>
        <v>2013</v>
      </c>
      <c r="U1465">
        <f t="shared" si="137"/>
        <v>2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132"/>
        <v>1.6319999999999999</v>
      </c>
      <c r="O1466" s="6">
        <f t="shared" si="133"/>
        <v>34.871794871794869</v>
      </c>
      <c r="P1466" t="s">
        <v>8282</v>
      </c>
      <c r="Q1466" t="s">
        <v>8311</v>
      </c>
      <c r="R1466" s="10">
        <f t="shared" si="134"/>
        <v>41291.411550925928</v>
      </c>
      <c r="S1466" s="10">
        <f t="shared" si="135"/>
        <v>41321.411550925928</v>
      </c>
      <c r="T1466">
        <f t="shared" si="136"/>
        <v>2013</v>
      </c>
      <c r="U1466">
        <f t="shared" si="137"/>
        <v>1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132"/>
        <v>4.5641449999999999</v>
      </c>
      <c r="O1467" s="6">
        <f t="shared" si="133"/>
        <v>52.622732513451197</v>
      </c>
      <c r="P1467" t="s">
        <v>8282</v>
      </c>
      <c r="Q1467" t="s">
        <v>8311</v>
      </c>
      <c r="R1467" s="10">
        <f t="shared" si="134"/>
        <v>40959.484398148146</v>
      </c>
      <c r="S1467" s="10">
        <f t="shared" si="135"/>
        <v>40989.875</v>
      </c>
      <c r="T1467">
        <f t="shared" si="136"/>
        <v>2012</v>
      </c>
      <c r="U1467">
        <f t="shared" si="137"/>
        <v>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132"/>
        <v>1.0787731249999999</v>
      </c>
      <c r="O1468" s="6">
        <f t="shared" si="133"/>
        <v>69.598266129032254</v>
      </c>
      <c r="P1468" t="s">
        <v>8282</v>
      </c>
      <c r="Q1468" t="s">
        <v>8311</v>
      </c>
      <c r="R1468" s="10">
        <f t="shared" si="134"/>
        <v>42339.922060185185</v>
      </c>
      <c r="S1468" s="10">
        <f t="shared" si="135"/>
        <v>42380.958333333328</v>
      </c>
      <c r="T1468">
        <f t="shared" si="136"/>
        <v>2015</v>
      </c>
      <c r="U1468">
        <f t="shared" si="137"/>
        <v>12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132"/>
        <v>1.1508</v>
      </c>
      <c r="O1469" s="6">
        <f t="shared" si="133"/>
        <v>76.72</v>
      </c>
      <c r="P1469" t="s">
        <v>8282</v>
      </c>
      <c r="Q1469" t="s">
        <v>8311</v>
      </c>
      <c r="R1469" s="10">
        <f t="shared" si="134"/>
        <v>40933.55190972222</v>
      </c>
      <c r="S1469" s="10">
        <f t="shared" si="135"/>
        <v>40993.510243055556</v>
      </c>
      <c r="T1469">
        <f t="shared" si="136"/>
        <v>2012</v>
      </c>
      <c r="U1469">
        <f t="shared" si="137"/>
        <v>1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132"/>
        <v>1.0236842105263158</v>
      </c>
      <c r="O1470" s="6">
        <f t="shared" si="133"/>
        <v>33.191126279863482</v>
      </c>
      <c r="P1470" t="s">
        <v>8282</v>
      </c>
      <c r="Q1470" t="s">
        <v>8311</v>
      </c>
      <c r="R1470" s="10">
        <f t="shared" si="134"/>
        <v>40645.764456018514</v>
      </c>
      <c r="S1470" s="10">
        <f t="shared" si="135"/>
        <v>40705.764456018514</v>
      </c>
      <c r="T1470">
        <f t="shared" si="136"/>
        <v>2011</v>
      </c>
      <c r="U1470">
        <f t="shared" si="137"/>
        <v>4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132"/>
        <v>1.0842485875706214</v>
      </c>
      <c r="O1471" s="6">
        <f t="shared" si="133"/>
        <v>149.46417445482865</v>
      </c>
      <c r="P1471" t="s">
        <v>8282</v>
      </c>
      <c r="Q1471" t="s">
        <v>8311</v>
      </c>
      <c r="R1471" s="10">
        <f t="shared" si="134"/>
        <v>41290.348483796297</v>
      </c>
      <c r="S1471" s="10">
        <f t="shared" si="135"/>
        <v>41320.348483796297</v>
      </c>
      <c r="T1471">
        <f t="shared" si="136"/>
        <v>2013</v>
      </c>
      <c r="U1471">
        <f t="shared" si="137"/>
        <v>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132"/>
        <v>1.2513333333333334</v>
      </c>
      <c r="O1472" s="6">
        <f t="shared" si="133"/>
        <v>23.172839506172838</v>
      </c>
      <c r="P1472" t="s">
        <v>8282</v>
      </c>
      <c r="Q1472" t="s">
        <v>8311</v>
      </c>
      <c r="R1472" s="10">
        <f t="shared" si="134"/>
        <v>41250.577118055553</v>
      </c>
      <c r="S1472" s="10">
        <f t="shared" si="135"/>
        <v>41271.577118055553</v>
      </c>
      <c r="T1472">
        <f t="shared" si="136"/>
        <v>2012</v>
      </c>
      <c r="U1472">
        <f t="shared" si="137"/>
        <v>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132"/>
        <v>1.03840625</v>
      </c>
      <c r="O1473" s="6">
        <f t="shared" si="133"/>
        <v>96.877551020408163</v>
      </c>
      <c r="P1473" t="s">
        <v>8282</v>
      </c>
      <c r="Q1473" t="s">
        <v>8311</v>
      </c>
      <c r="R1473" s="10">
        <f t="shared" si="134"/>
        <v>42073.707569444443</v>
      </c>
      <c r="S1473" s="10">
        <f t="shared" si="135"/>
        <v>42103.707569444443</v>
      </c>
      <c r="T1473">
        <f t="shared" si="136"/>
        <v>2015</v>
      </c>
      <c r="U1473">
        <f t="shared" si="137"/>
        <v>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132"/>
        <v>1.3870400000000001</v>
      </c>
      <c r="O1474" s="6">
        <f t="shared" si="133"/>
        <v>103.20238095238095</v>
      </c>
      <c r="P1474" t="s">
        <v>8282</v>
      </c>
      <c r="Q1474" t="s">
        <v>8311</v>
      </c>
      <c r="R1474" s="10">
        <f t="shared" si="134"/>
        <v>41533.292858796296</v>
      </c>
      <c r="S1474" s="10">
        <f t="shared" si="135"/>
        <v>41563.292858796296</v>
      </c>
      <c r="T1474">
        <f t="shared" si="136"/>
        <v>2013</v>
      </c>
      <c r="U1474">
        <f t="shared" si="137"/>
        <v>9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138">E1475/D1475</f>
        <v>1.20516</v>
      </c>
      <c r="O1475" s="6">
        <f t="shared" ref="O1475:O1538" si="139">E1475/L1475</f>
        <v>38.462553191489363</v>
      </c>
      <c r="P1475" t="s">
        <v>8282</v>
      </c>
      <c r="Q1475" t="s">
        <v>8311</v>
      </c>
      <c r="R1475" s="10">
        <f t="shared" ref="R1475:R1538" si="140">(J1475/86400)+25569+(-6/24)</f>
        <v>40939.729618055557</v>
      </c>
      <c r="S1475" s="10">
        <f t="shared" ref="S1475:S1538" si="141">(I1475/86400)+25569+(-6/24)</f>
        <v>40969.729618055557</v>
      </c>
      <c r="T1475">
        <f t="shared" ref="T1475:T1538" si="142">YEAR(R1475)</f>
        <v>2012</v>
      </c>
      <c r="U1475">
        <f t="shared" ref="U1475:U1538" si="143">MONTH(R1475)</f>
        <v>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138"/>
        <v>1.1226666666666667</v>
      </c>
      <c r="O1476" s="6">
        <f t="shared" si="139"/>
        <v>44.315789473684212</v>
      </c>
      <c r="P1476" t="s">
        <v>8282</v>
      </c>
      <c r="Q1476" t="s">
        <v>8311</v>
      </c>
      <c r="R1476" s="10">
        <f t="shared" si="140"/>
        <v>41500.47791666667</v>
      </c>
      <c r="S1476" s="10">
        <f t="shared" si="141"/>
        <v>41530.47791666667</v>
      </c>
      <c r="T1476">
        <f t="shared" si="142"/>
        <v>2013</v>
      </c>
      <c r="U1476">
        <f t="shared" si="143"/>
        <v>8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138"/>
        <v>1.8866966666666667</v>
      </c>
      <c r="O1477" s="6">
        <f t="shared" si="139"/>
        <v>64.173356009070289</v>
      </c>
      <c r="P1477" t="s">
        <v>8282</v>
      </c>
      <c r="Q1477" t="s">
        <v>8311</v>
      </c>
      <c r="R1477" s="10">
        <f t="shared" si="140"/>
        <v>41960.472951388889</v>
      </c>
      <c r="S1477" s="10">
        <f t="shared" si="141"/>
        <v>41992.957638888889</v>
      </c>
      <c r="T1477">
        <f t="shared" si="142"/>
        <v>2014</v>
      </c>
      <c r="U1477">
        <f t="shared" si="143"/>
        <v>11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138"/>
        <v>6.6155466666666669</v>
      </c>
      <c r="O1478" s="6">
        <f t="shared" si="139"/>
        <v>43.333275109170302</v>
      </c>
      <c r="P1478" t="s">
        <v>8282</v>
      </c>
      <c r="Q1478" t="s">
        <v>8311</v>
      </c>
      <c r="R1478" s="10">
        <f t="shared" si="140"/>
        <v>40765.791921296295</v>
      </c>
      <c r="S1478" s="10">
        <f t="shared" si="141"/>
        <v>40795.791921296295</v>
      </c>
      <c r="T1478">
        <f t="shared" si="142"/>
        <v>2011</v>
      </c>
      <c r="U1478">
        <f t="shared" si="143"/>
        <v>8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138"/>
        <v>1.1131</v>
      </c>
      <c r="O1479" s="6">
        <f t="shared" si="139"/>
        <v>90.495934959349597</v>
      </c>
      <c r="P1479" t="s">
        <v>8282</v>
      </c>
      <c r="Q1479" t="s">
        <v>8311</v>
      </c>
      <c r="R1479" s="10">
        <f t="shared" si="140"/>
        <v>40840.365787037037</v>
      </c>
      <c r="S1479" s="10">
        <f t="shared" si="141"/>
        <v>40899.875</v>
      </c>
      <c r="T1479">
        <f t="shared" si="142"/>
        <v>2011</v>
      </c>
      <c r="U1479">
        <f t="shared" si="143"/>
        <v>10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138"/>
        <v>11.8161422</v>
      </c>
      <c r="O1480" s="6">
        <f t="shared" si="139"/>
        <v>29.187190495010373</v>
      </c>
      <c r="P1480" t="s">
        <v>8282</v>
      </c>
      <c r="Q1480" t="s">
        <v>8311</v>
      </c>
      <c r="R1480" s="10">
        <f t="shared" si="140"/>
        <v>41394.621678240743</v>
      </c>
      <c r="S1480" s="10">
        <f t="shared" si="141"/>
        <v>41408.621678240743</v>
      </c>
      <c r="T1480">
        <f t="shared" si="142"/>
        <v>2013</v>
      </c>
      <c r="U1480">
        <f t="shared" si="143"/>
        <v>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138"/>
        <v>1.37375</v>
      </c>
      <c r="O1481" s="6">
        <f t="shared" si="139"/>
        <v>30.95774647887324</v>
      </c>
      <c r="P1481" t="s">
        <v>8282</v>
      </c>
      <c r="Q1481" t="s">
        <v>8311</v>
      </c>
      <c r="R1481" s="10">
        <f t="shared" si="140"/>
        <v>41754.495243055557</v>
      </c>
      <c r="S1481" s="10">
        <f t="shared" si="141"/>
        <v>41768.915972222225</v>
      </c>
      <c r="T1481">
        <f t="shared" si="142"/>
        <v>2014</v>
      </c>
      <c r="U1481">
        <f t="shared" si="143"/>
        <v>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138"/>
        <v>1.170404</v>
      </c>
      <c r="O1482" s="6">
        <f t="shared" si="139"/>
        <v>92.157795275590544</v>
      </c>
      <c r="P1482" t="s">
        <v>8282</v>
      </c>
      <c r="Q1482" t="s">
        <v>8311</v>
      </c>
      <c r="R1482" s="10">
        <f t="shared" si="140"/>
        <v>41464.684016203704</v>
      </c>
      <c r="S1482" s="10">
        <f t="shared" si="141"/>
        <v>41481.458333333336</v>
      </c>
      <c r="T1482">
        <f t="shared" si="142"/>
        <v>2013</v>
      </c>
      <c r="U1482">
        <f t="shared" si="143"/>
        <v>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138"/>
        <v>2.1000000000000001E-2</v>
      </c>
      <c r="O1483" s="6">
        <f t="shared" si="139"/>
        <v>17.5</v>
      </c>
      <c r="P1483" t="s">
        <v>8282</v>
      </c>
      <c r="Q1483" t="s">
        <v>8268</v>
      </c>
      <c r="R1483" s="10">
        <f t="shared" si="140"/>
        <v>41550.672974537039</v>
      </c>
      <c r="S1483" s="10">
        <f t="shared" si="141"/>
        <v>41580.672974537039</v>
      </c>
      <c r="T1483">
        <f t="shared" si="142"/>
        <v>2013</v>
      </c>
      <c r="U1483">
        <f t="shared" si="143"/>
        <v>10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138"/>
        <v>1E-3</v>
      </c>
      <c r="O1484" s="6">
        <f t="shared" si="139"/>
        <v>5</v>
      </c>
      <c r="P1484" t="s">
        <v>8282</v>
      </c>
      <c r="Q1484" t="s">
        <v>8268</v>
      </c>
      <c r="R1484" s="10">
        <f t="shared" si="140"/>
        <v>41136.608055555553</v>
      </c>
      <c r="S1484" s="10">
        <f t="shared" si="141"/>
        <v>41159.077083333337</v>
      </c>
      <c r="T1484">
        <f t="shared" si="142"/>
        <v>2012</v>
      </c>
      <c r="U1484">
        <f t="shared" si="143"/>
        <v>8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138"/>
        <v>7.1428571428571426E-3</v>
      </c>
      <c r="O1485" s="6">
        <f t="shared" si="139"/>
        <v>25</v>
      </c>
      <c r="P1485" t="s">
        <v>8282</v>
      </c>
      <c r="Q1485" t="s">
        <v>8268</v>
      </c>
      <c r="R1485" s="10">
        <f t="shared" si="140"/>
        <v>42547.942997685182</v>
      </c>
      <c r="S1485" s="10">
        <f t="shared" si="141"/>
        <v>42572.942997685182</v>
      </c>
      <c r="T1485">
        <f t="shared" si="142"/>
        <v>2016</v>
      </c>
      <c r="U1485">
        <f t="shared" si="143"/>
        <v>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138"/>
        <v>0</v>
      </c>
      <c r="O1486" s="6" t="e">
        <f t="shared" si="139"/>
        <v>#DIV/0!</v>
      </c>
      <c r="P1486" t="s">
        <v>8282</v>
      </c>
      <c r="Q1486" t="s">
        <v>8268</v>
      </c>
      <c r="R1486" s="10">
        <f t="shared" si="140"/>
        <v>41052.950960648144</v>
      </c>
      <c r="S1486" s="10">
        <f t="shared" si="141"/>
        <v>41111.368750000001</v>
      </c>
      <c r="T1486">
        <f t="shared" si="142"/>
        <v>2012</v>
      </c>
      <c r="U1486">
        <f t="shared" si="143"/>
        <v>5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138"/>
        <v>2.2388059701492536E-2</v>
      </c>
      <c r="O1487" s="6">
        <f t="shared" si="139"/>
        <v>50</v>
      </c>
      <c r="P1487" t="s">
        <v>8282</v>
      </c>
      <c r="Q1487" t="s">
        <v>8268</v>
      </c>
      <c r="R1487" s="10">
        <f t="shared" si="140"/>
        <v>42130.545983796299</v>
      </c>
      <c r="S1487" s="10">
        <f t="shared" si="141"/>
        <v>42175.545983796299</v>
      </c>
      <c r="T1487">
        <f t="shared" si="142"/>
        <v>2015</v>
      </c>
      <c r="U1487">
        <f t="shared" si="143"/>
        <v>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138"/>
        <v>2.3999999999999998E-3</v>
      </c>
      <c r="O1488" s="6">
        <f t="shared" si="139"/>
        <v>16</v>
      </c>
      <c r="P1488" t="s">
        <v>8282</v>
      </c>
      <c r="Q1488" t="s">
        <v>8268</v>
      </c>
      <c r="R1488" s="10">
        <f t="shared" si="140"/>
        <v>42031.918530092589</v>
      </c>
      <c r="S1488" s="10">
        <f t="shared" si="141"/>
        <v>42061.918530092589</v>
      </c>
      <c r="T1488">
        <f t="shared" si="142"/>
        <v>2015</v>
      </c>
      <c r="U1488">
        <f t="shared" si="143"/>
        <v>1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138"/>
        <v>0</v>
      </c>
      <c r="O1489" s="6" t="e">
        <f t="shared" si="139"/>
        <v>#DIV/0!</v>
      </c>
      <c r="P1489" t="s">
        <v>8282</v>
      </c>
      <c r="Q1489" t="s">
        <v>8268</v>
      </c>
      <c r="R1489" s="10">
        <f t="shared" si="140"/>
        <v>42554.667488425926</v>
      </c>
      <c r="S1489" s="10">
        <f t="shared" si="141"/>
        <v>42584.667488425926</v>
      </c>
      <c r="T1489">
        <f t="shared" si="142"/>
        <v>2016</v>
      </c>
      <c r="U1489">
        <f t="shared" si="143"/>
        <v>7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138"/>
        <v>2.4E-2</v>
      </c>
      <c r="O1490" s="6">
        <f t="shared" si="139"/>
        <v>60</v>
      </c>
      <c r="P1490" t="s">
        <v>8282</v>
      </c>
      <c r="Q1490" t="s">
        <v>8268</v>
      </c>
      <c r="R1490" s="10">
        <f t="shared" si="140"/>
        <v>41614.313194444447</v>
      </c>
      <c r="S1490" s="10">
        <f t="shared" si="141"/>
        <v>41644.313194444447</v>
      </c>
      <c r="T1490">
        <f t="shared" si="142"/>
        <v>2013</v>
      </c>
      <c r="U1490">
        <f t="shared" si="143"/>
        <v>12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138"/>
        <v>0</v>
      </c>
      <c r="O1491" s="6" t="e">
        <f t="shared" si="139"/>
        <v>#DIV/0!</v>
      </c>
      <c r="P1491" t="s">
        <v>8282</v>
      </c>
      <c r="Q1491" t="s">
        <v>8268</v>
      </c>
      <c r="R1491" s="10">
        <f t="shared" si="140"/>
        <v>41198.361712962964</v>
      </c>
      <c r="S1491" s="10">
        <f t="shared" si="141"/>
        <v>41228.403379629628</v>
      </c>
      <c r="T1491">
        <f t="shared" si="142"/>
        <v>2012</v>
      </c>
      <c r="U1491">
        <f t="shared" si="143"/>
        <v>10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138"/>
        <v>0.30862068965517242</v>
      </c>
      <c r="O1492" s="6">
        <f t="shared" si="139"/>
        <v>47.10526315789474</v>
      </c>
      <c r="P1492" t="s">
        <v>8282</v>
      </c>
      <c r="Q1492" t="s">
        <v>8268</v>
      </c>
      <c r="R1492" s="10">
        <f t="shared" si="140"/>
        <v>41520.311041666668</v>
      </c>
      <c r="S1492" s="10">
        <f t="shared" si="141"/>
        <v>41549.311041666668</v>
      </c>
      <c r="T1492">
        <f t="shared" si="142"/>
        <v>2013</v>
      </c>
      <c r="U1492">
        <f t="shared" si="143"/>
        <v>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138"/>
        <v>8.3333333333333329E-2</v>
      </c>
      <c r="O1493" s="6">
        <f t="shared" si="139"/>
        <v>100</v>
      </c>
      <c r="P1493" t="s">
        <v>8282</v>
      </c>
      <c r="Q1493" t="s">
        <v>8268</v>
      </c>
      <c r="R1493" s="10">
        <f t="shared" si="140"/>
        <v>41991.463460648149</v>
      </c>
      <c r="S1493" s="10">
        <f t="shared" si="141"/>
        <v>42050.401388888888</v>
      </c>
      <c r="T1493">
        <f t="shared" si="142"/>
        <v>2014</v>
      </c>
      <c r="U1493">
        <f t="shared" si="143"/>
        <v>12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138"/>
        <v>7.4999999999999997E-3</v>
      </c>
      <c r="O1494" s="6">
        <f t="shared" si="139"/>
        <v>15</v>
      </c>
      <c r="P1494" t="s">
        <v>8282</v>
      </c>
      <c r="Q1494" t="s">
        <v>8268</v>
      </c>
      <c r="R1494" s="10">
        <f t="shared" si="140"/>
        <v>40682.634791666671</v>
      </c>
      <c r="S1494" s="10">
        <f t="shared" si="141"/>
        <v>40712.634791666671</v>
      </c>
      <c r="T1494">
        <f t="shared" si="142"/>
        <v>2011</v>
      </c>
      <c r="U1494">
        <f t="shared" si="143"/>
        <v>5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138"/>
        <v>0</v>
      </c>
      <c r="O1495" s="6" t="e">
        <f t="shared" si="139"/>
        <v>#DIV/0!</v>
      </c>
      <c r="P1495" t="s">
        <v>8282</v>
      </c>
      <c r="Q1495" t="s">
        <v>8268</v>
      </c>
      <c r="R1495" s="10">
        <f t="shared" si="140"/>
        <v>41411.616608796292</v>
      </c>
      <c r="S1495" s="10">
        <f t="shared" si="141"/>
        <v>41441.616608796292</v>
      </c>
      <c r="T1495">
        <f t="shared" si="142"/>
        <v>2013</v>
      </c>
      <c r="U1495">
        <f t="shared" si="143"/>
        <v>5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138"/>
        <v>8.8999999999999996E-2</v>
      </c>
      <c r="O1496" s="6">
        <f t="shared" si="139"/>
        <v>40.454545454545453</v>
      </c>
      <c r="P1496" t="s">
        <v>8282</v>
      </c>
      <c r="Q1496" t="s">
        <v>8268</v>
      </c>
      <c r="R1496" s="10">
        <f t="shared" si="140"/>
        <v>42067.472372685181</v>
      </c>
      <c r="S1496" s="10">
        <f t="shared" si="141"/>
        <v>42097.401388888888</v>
      </c>
      <c r="T1496">
        <f t="shared" si="142"/>
        <v>2015</v>
      </c>
      <c r="U1496">
        <f t="shared" si="143"/>
        <v>3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138"/>
        <v>0</v>
      </c>
      <c r="O1497" s="6" t="e">
        <f t="shared" si="139"/>
        <v>#DIV/0!</v>
      </c>
      <c r="P1497" t="s">
        <v>8282</v>
      </c>
      <c r="Q1497" t="s">
        <v>8268</v>
      </c>
      <c r="R1497" s="10">
        <f t="shared" si="140"/>
        <v>40752.539710648147</v>
      </c>
      <c r="S1497" s="10">
        <f t="shared" si="141"/>
        <v>40782.539710648147</v>
      </c>
      <c r="T1497">
        <f t="shared" si="142"/>
        <v>2011</v>
      </c>
      <c r="U1497">
        <f t="shared" si="143"/>
        <v>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138"/>
        <v>0</v>
      </c>
      <c r="O1498" s="6" t="e">
        <f t="shared" si="139"/>
        <v>#DIV/0!</v>
      </c>
      <c r="P1498" t="s">
        <v>8282</v>
      </c>
      <c r="Q1498" t="s">
        <v>8268</v>
      </c>
      <c r="R1498" s="10">
        <f t="shared" si="140"/>
        <v>41838.225219907406</v>
      </c>
      <c r="S1498" s="10">
        <f t="shared" si="141"/>
        <v>41898.225219907406</v>
      </c>
      <c r="T1498">
        <f t="shared" si="142"/>
        <v>2014</v>
      </c>
      <c r="U1498">
        <f t="shared" si="143"/>
        <v>7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138"/>
        <v>6.666666666666667E-5</v>
      </c>
      <c r="O1499" s="6">
        <f t="shared" si="139"/>
        <v>1</v>
      </c>
      <c r="P1499" t="s">
        <v>8282</v>
      </c>
      <c r="Q1499" t="s">
        <v>8268</v>
      </c>
      <c r="R1499" s="10">
        <f t="shared" si="140"/>
        <v>41444.39261574074</v>
      </c>
      <c r="S1499" s="10">
        <f t="shared" si="141"/>
        <v>41486.571527777778</v>
      </c>
      <c r="T1499">
        <f t="shared" si="142"/>
        <v>2013</v>
      </c>
      <c r="U1499">
        <f t="shared" si="143"/>
        <v>6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138"/>
        <v>1.9E-2</v>
      </c>
      <c r="O1500" s="6">
        <f t="shared" si="139"/>
        <v>19</v>
      </c>
      <c r="P1500" t="s">
        <v>8282</v>
      </c>
      <c r="Q1500" t="s">
        <v>8268</v>
      </c>
      <c r="R1500" s="10">
        <f t="shared" si="140"/>
        <v>41840.733541666668</v>
      </c>
      <c r="S1500" s="10">
        <f t="shared" si="141"/>
        <v>41885.733541666668</v>
      </c>
      <c r="T1500">
        <f t="shared" si="142"/>
        <v>2014</v>
      </c>
      <c r="U1500">
        <f t="shared" si="143"/>
        <v>7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138"/>
        <v>2.5000000000000001E-3</v>
      </c>
      <c r="O1501" s="6">
        <f t="shared" si="139"/>
        <v>5</v>
      </c>
      <c r="P1501" t="s">
        <v>8282</v>
      </c>
      <c r="Q1501" t="s">
        <v>8268</v>
      </c>
      <c r="R1501" s="10">
        <f t="shared" si="140"/>
        <v>42526.757326388892</v>
      </c>
      <c r="S1501" s="10">
        <f t="shared" si="141"/>
        <v>42586.757326388892</v>
      </c>
      <c r="T1501">
        <f t="shared" si="142"/>
        <v>2016</v>
      </c>
      <c r="U1501">
        <f t="shared" si="143"/>
        <v>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138"/>
        <v>0.25035714285714283</v>
      </c>
      <c r="O1502" s="6">
        <f t="shared" si="139"/>
        <v>46.733333333333334</v>
      </c>
      <c r="P1502" t="s">
        <v>8282</v>
      </c>
      <c r="Q1502" t="s">
        <v>8268</v>
      </c>
      <c r="R1502" s="10">
        <f t="shared" si="140"/>
        <v>41365.654594907406</v>
      </c>
      <c r="S1502" s="10">
        <f t="shared" si="141"/>
        <v>41395.654594907406</v>
      </c>
      <c r="T1502">
        <f t="shared" si="142"/>
        <v>2013</v>
      </c>
      <c r="U1502">
        <f t="shared" si="143"/>
        <v>4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138"/>
        <v>1.6633076923076924</v>
      </c>
      <c r="O1503" s="6">
        <f t="shared" si="139"/>
        <v>97.731073446327684</v>
      </c>
      <c r="P1503" t="s">
        <v>8289</v>
      </c>
      <c r="Q1503" t="s">
        <v>8290</v>
      </c>
      <c r="R1503" s="10">
        <f t="shared" si="140"/>
        <v>42163.333599537036</v>
      </c>
      <c r="S1503" s="10">
        <f t="shared" si="141"/>
        <v>42193.333599537036</v>
      </c>
      <c r="T1503">
        <f t="shared" si="142"/>
        <v>2015</v>
      </c>
      <c r="U1503">
        <f t="shared" si="143"/>
        <v>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138"/>
        <v>1.0144545454545455</v>
      </c>
      <c r="O1504" s="6">
        <f t="shared" si="139"/>
        <v>67.835866261398181</v>
      </c>
      <c r="P1504" t="s">
        <v>8289</v>
      </c>
      <c r="Q1504" t="s">
        <v>8290</v>
      </c>
      <c r="R1504" s="10">
        <f t="shared" si="140"/>
        <v>42426.292592592596</v>
      </c>
      <c r="S1504" s="10">
        <f t="shared" si="141"/>
        <v>42454.666666666672</v>
      </c>
      <c r="T1504">
        <f t="shared" si="142"/>
        <v>2016</v>
      </c>
      <c r="U1504">
        <f t="shared" si="143"/>
        <v>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138"/>
        <v>1.0789146666666667</v>
      </c>
      <c r="O1505" s="6">
        <f t="shared" si="139"/>
        <v>56.98492957746479</v>
      </c>
      <c r="P1505" t="s">
        <v>8289</v>
      </c>
      <c r="Q1505" t="s">
        <v>8290</v>
      </c>
      <c r="R1505" s="10">
        <f t="shared" si="140"/>
        <v>42606.097233796296</v>
      </c>
      <c r="S1505" s="10">
        <f t="shared" si="141"/>
        <v>42666.097233796296</v>
      </c>
      <c r="T1505">
        <f t="shared" si="142"/>
        <v>2016</v>
      </c>
      <c r="U1505">
        <f t="shared" si="143"/>
        <v>8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138"/>
        <v>2.7793846153846156</v>
      </c>
      <c r="O1506" s="6">
        <f t="shared" si="139"/>
        <v>67.159851301115239</v>
      </c>
      <c r="P1506" t="s">
        <v>8289</v>
      </c>
      <c r="Q1506" t="s">
        <v>8290</v>
      </c>
      <c r="R1506" s="10">
        <f t="shared" si="140"/>
        <v>41772.407685185186</v>
      </c>
      <c r="S1506" s="10">
        <f t="shared" si="141"/>
        <v>41800.106249999997</v>
      </c>
      <c r="T1506">
        <f t="shared" si="142"/>
        <v>2014</v>
      </c>
      <c r="U1506">
        <f t="shared" si="143"/>
        <v>5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138"/>
        <v>1.0358125</v>
      </c>
      <c r="O1507" s="6">
        <f t="shared" si="139"/>
        <v>48.037681159420288</v>
      </c>
      <c r="P1507" t="s">
        <v>8289</v>
      </c>
      <c r="Q1507" t="s">
        <v>8290</v>
      </c>
      <c r="R1507" s="10">
        <f t="shared" si="140"/>
        <v>42414.19332175926</v>
      </c>
      <c r="S1507" s="10">
        <f t="shared" si="141"/>
        <v>42451.584027777775</v>
      </c>
      <c r="T1507">
        <f t="shared" si="142"/>
        <v>2016</v>
      </c>
      <c r="U1507">
        <f t="shared" si="143"/>
        <v>2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138"/>
        <v>1.1140000000000001</v>
      </c>
      <c r="O1508" s="6">
        <f t="shared" si="139"/>
        <v>38.860465116279073</v>
      </c>
      <c r="P1508" t="s">
        <v>8289</v>
      </c>
      <c r="Q1508" t="s">
        <v>8290</v>
      </c>
      <c r="R1508" s="10">
        <f t="shared" si="140"/>
        <v>41814.535925925928</v>
      </c>
      <c r="S1508" s="10">
        <f t="shared" si="141"/>
        <v>41844.535925925928</v>
      </c>
      <c r="T1508">
        <f t="shared" si="142"/>
        <v>2014</v>
      </c>
      <c r="U1508">
        <f t="shared" si="143"/>
        <v>6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138"/>
        <v>2.15</v>
      </c>
      <c r="O1509" s="6">
        <f t="shared" si="139"/>
        <v>78.181818181818187</v>
      </c>
      <c r="P1509" t="s">
        <v>8289</v>
      </c>
      <c r="Q1509" t="s">
        <v>8290</v>
      </c>
      <c r="R1509" s="10">
        <f t="shared" si="140"/>
        <v>40254.200335648144</v>
      </c>
      <c r="S1509" s="10">
        <f t="shared" si="141"/>
        <v>40313.090277777781</v>
      </c>
      <c r="T1509">
        <f t="shared" si="142"/>
        <v>2010</v>
      </c>
      <c r="U1509">
        <f t="shared" si="143"/>
        <v>3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138"/>
        <v>1.1076216216216217</v>
      </c>
      <c r="O1510" s="6">
        <f t="shared" si="139"/>
        <v>97.113744075829388</v>
      </c>
      <c r="P1510" t="s">
        <v>8289</v>
      </c>
      <c r="Q1510" t="s">
        <v>8290</v>
      </c>
      <c r="R1510" s="10">
        <f t="shared" si="140"/>
        <v>41786.364363425928</v>
      </c>
      <c r="S1510" s="10">
        <f t="shared" si="141"/>
        <v>41817.364363425928</v>
      </c>
      <c r="T1510">
        <f t="shared" si="142"/>
        <v>2014</v>
      </c>
      <c r="U1510">
        <f t="shared" si="143"/>
        <v>5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138"/>
        <v>1.2364125714285714</v>
      </c>
      <c r="O1511" s="6">
        <f t="shared" si="139"/>
        <v>110.39397959183674</v>
      </c>
      <c r="P1511" t="s">
        <v>8289</v>
      </c>
      <c r="Q1511" t="s">
        <v>8290</v>
      </c>
      <c r="R1511" s="10">
        <f t="shared" si="140"/>
        <v>42751.283391203702</v>
      </c>
      <c r="S1511" s="10">
        <f t="shared" si="141"/>
        <v>42780.707638888889</v>
      </c>
      <c r="T1511">
        <f t="shared" si="142"/>
        <v>2017</v>
      </c>
      <c r="U1511">
        <f t="shared" si="143"/>
        <v>1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138"/>
        <v>1.0103500000000001</v>
      </c>
      <c r="O1512" s="6">
        <f t="shared" si="139"/>
        <v>39.91506172839506</v>
      </c>
      <c r="P1512" t="s">
        <v>8289</v>
      </c>
      <c r="Q1512" t="s">
        <v>8290</v>
      </c>
      <c r="R1512" s="10">
        <f t="shared" si="140"/>
        <v>41809.135162037041</v>
      </c>
      <c r="S1512" s="10">
        <f t="shared" si="141"/>
        <v>41839.135162037041</v>
      </c>
      <c r="T1512">
        <f t="shared" si="142"/>
        <v>2014</v>
      </c>
      <c r="U1512">
        <f t="shared" si="143"/>
        <v>6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138"/>
        <v>1.1179285714285714</v>
      </c>
      <c r="O1513" s="6">
        <f t="shared" si="139"/>
        <v>75.975728155339809</v>
      </c>
      <c r="P1513" t="s">
        <v>8289</v>
      </c>
      <c r="Q1513" t="s">
        <v>8290</v>
      </c>
      <c r="R1513" s="10">
        <f t="shared" si="140"/>
        <v>42296.333379629628</v>
      </c>
      <c r="S1513" s="10">
        <f t="shared" si="141"/>
        <v>42326.375046296293</v>
      </c>
      <c r="T1513">
        <f t="shared" si="142"/>
        <v>2015</v>
      </c>
      <c r="U1513">
        <f t="shared" si="143"/>
        <v>10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138"/>
        <v>5.5877142857142861</v>
      </c>
      <c r="O1514" s="6">
        <f t="shared" si="139"/>
        <v>58.379104477611939</v>
      </c>
      <c r="P1514" t="s">
        <v>8289</v>
      </c>
      <c r="Q1514" t="s">
        <v>8290</v>
      </c>
      <c r="R1514" s="10">
        <f t="shared" si="140"/>
        <v>42741.434479166666</v>
      </c>
      <c r="S1514" s="10">
        <f t="shared" si="141"/>
        <v>42771.434479166666</v>
      </c>
      <c r="T1514">
        <f t="shared" si="142"/>
        <v>2017</v>
      </c>
      <c r="U1514">
        <f t="shared" si="143"/>
        <v>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138"/>
        <v>1.5001875</v>
      </c>
      <c r="O1515" s="6">
        <f t="shared" si="139"/>
        <v>55.82093023255814</v>
      </c>
      <c r="P1515" t="s">
        <v>8289</v>
      </c>
      <c r="Q1515" t="s">
        <v>8290</v>
      </c>
      <c r="R1515" s="10">
        <f t="shared" si="140"/>
        <v>41806.387337962966</v>
      </c>
      <c r="S1515" s="10">
        <f t="shared" si="141"/>
        <v>41836.387337962966</v>
      </c>
      <c r="T1515">
        <f t="shared" si="142"/>
        <v>2014</v>
      </c>
      <c r="U1515">
        <f t="shared" si="143"/>
        <v>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138"/>
        <v>1.0647599999999999</v>
      </c>
      <c r="O1516" s="6">
        <f t="shared" si="139"/>
        <v>151.24431818181819</v>
      </c>
      <c r="P1516" t="s">
        <v>8289</v>
      </c>
      <c r="Q1516" t="s">
        <v>8290</v>
      </c>
      <c r="R1516" s="10">
        <f t="shared" si="140"/>
        <v>42234.347685185188</v>
      </c>
      <c r="S1516" s="10">
        <f t="shared" si="141"/>
        <v>42274.347685185188</v>
      </c>
      <c r="T1516">
        <f t="shared" si="142"/>
        <v>2015</v>
      </c>
      <c r="U1516">
        <f t="shared" si="143"/>
        <v>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138"/>
        <v>1.57189</v>
      </c>
      <c r="O1517" s="6">
        <f t="shared" si="139"/>
        <v>849.67027027027029</v>
      </c>
      <c r="P1517" t="s">
        <v>8289</v>
      </c>
      <c r="Q1517" t="s">
        <v>8290</v>
      </c>
      <c r="R1517" s="10">
        <f t="shared" si="140"/>
        <v>42415.003437499996</v>
      </c>
      <c r="S1517" s="10">
        <f t="shared" si="141"/>
        <v>42444.961770833332</v>
      </c>
      <c r="T1517">
        <f t="shared" si="142"/>
        <v>2016</v>
      </c>
      <c r="U1517">
        <f t="shared" si="143"/>
        <v>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138"/>
        <v>1.0865882352941176</v>
      </c>
      <c r="O1518" s="6">
        <f t="shared" si="139"/>
        <v>159.24137931034483</v>
      </c>
      <c r="P1518" t="s">
        <v>8289</v>
      </c>
      <c r="Q1518" t="s">
        <v>8290</v>
      </c>
      <c r="R1518" s="10">
        <f t="shared" si="140"/>
        <v>42619.216342592597</v>
      </c>
      <c r="S1518" s="10">
        <f t="shared" si="141"/>
        <v>42649.333333333328</v>
      </c>
      <c r="T1518">
        <f t="shared" si="142"/>
        <v>2016</v>
      </c>
      <c r="U1518">
        <f t="shared" si="143"/>
        <v>9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138"/>
        <v>1.6197999999999999</v>
      </c>
      <c r="O1519" s="6">
        <f t="shared" si="139"/>
        <v>39.507317073170732</v>
      </c>
      <c r="P1519" t="s">
        <v>8289</v>
      </c>
      <c r="Q1519" t="s">
        <v>8290</v>
      </c>
      <c r="R1519" s="10">
        <f t="shared" si="140"/>
        <v>41948.31658564815</v>
      </c>
      <c r="S1519" s="10">
        <f t="shared" si="141"/>
        <v>41979</v>
      </c>
      <c r="T1519">
        <f t="shared" si="142"/>
        <v>2014</v>
      </c>
      <c r="U1519">
        <f t="shared" si="143"/>
        <v>11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138"/>
        <v>2.0536666666666665</v>
      </c>
      <c r="O1520" s="6">
        <f t="shared" si="139"/>
        <v>130.52966101694915</v>
      </c>
      <c r="P1520" t="s">
        <v>8289</v>
      </c>
      <c r="Q1520" t="s">
        <v>8290</v>
      </c>
      <c r="R1520" s="10">
        <f t="shared" si="140"/>
        <v>41760.5700462963</v>
      </c>
      <c r="S1520" s="10">
        <f t="shared" si="141"/>
        <v>41790.5700462963</v>
      </c>
      <c r="T1520">
        <f t="shared" si="142"/>
        <v>2014</v>
      </c>
      <c r="U1520">
        <f t="shared" si="143"/>
        <v>5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138"/>
        <v>1.033638888888889</v>
      </c>
      <c r="O1521" s="6">
        <f t="shared" si="139"/>
        <v>64.156896551724131</v>
      </c>
      <c r="P1521" t="s">
        <v>8289</v>
      </c>
      <c r="Q1521" t="s">
        <v>8290</v>
      </c>
      <c r="R1521" s="10">
        <f t="shared" si="140"/>
        <v>41782.491701388892</v>
      </c>
      <c r="S1521" s="10">
        <f t="shared" si="141"/>
        <v>41810.665972222225</v>
      </c>
      <c r="T1521">
        <f t="shared" si="142"/>
        <v>2014</v>
      </c>
      <c r="U1521">
        <f t="shared" si="143"/>
        <v>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138"/>
        <v>1.0347222222222223</v>
      </c>
      <c r="O1522" s="6">
        <f t="shared" si="139"/>
        <v>111.52694610778443</v>
      </c>
      <c r="P1522" t="s">
        <v>8289</v>
      </c>
      <c r="Q1522" t="s">
        <v>8290</v>
      </c>
      <c r="R1522" s="10">
        <f t="shared" si="140"/>
        <v>41955.607789351852</v>
      </c>
      <c r="S1522" s="10">
        <f t="shared" si="141"/>
        <v>41991.916666666672</v>
      </c>
      <c r="T1522">
        <f t="shared" si="142"/>
        <v>2014</v>
      </c>
      <c r="U1522">
        <f t="shared" si="143"/>
        <v>11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138"/>
        <v>1.0681333333333334</v>
      </c>
      <c r="O1523" s="6">
        <f t="shared" si="139"/>
        <v>170.44680851063831</v>
      </c>
      <c r="P1523" t="s">
        <v>8289</v>
      </c>
      <c r="Q1523" t="s">
        <v>8290</v>
      </c>
      <c r="R1523" s="10">
        <f t="shared" si="140"/>
        <v>42492.917719907404</v>
      </c>
      <c r="S1523" s="10">
        <f t="shared" si="141"/>
        <v>42527.917719907404</v>
      </c>
      <c r="T1523">
        <f t="shared" si="142"/>
        <v>2016</v>
      </c>
      <c r="U1523">
        <f t="shared" si="143"/>
        <v>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138"/>
        <v>1.3896574712643677</v>
      </c>
      <c r="O1524" s="6">
        <f t="shared" si="139"/>
        <v>133.7391592920354</v>
      </c>
      <c r="P1524" t="s">
        <v>8289</v>
      </c>
      <c r="Q1524" t="s">
        <v>8290</v>
      </c>
      <c r="R1524" s="10">
        <f t="shared" si="140"/>
        <v>41899.580312500002</v>
      </c>
      <c r="S1524" s="10">
        <f t="shared" si="141"/>
        <v>41929.580312500002</v>
      </c>
      <c r="T1524">
        <f t="shared" si="142"/>
        <v>2014</v>
      </c>
      <c r="U1524">
        <f t="shared" si="143"/>
        <v>9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138"/>
        <v>1.2484324324324325</v>
      </c>
      <c r="O1525" s="6">
        <f t="shared" si="139"/>
        <v>95.834024896265561</v>
      </c>
      <c r="P1525" t="s">
        <v>8289</v>
      </c>
      <c r="Q1525" t="s">
        <v>8290</v>
      </c>
      <c r="R1525" s="10">
        <f t="shared" si="140"/>
        <v>41964.501342592594</v>
      </c>
      <c r="S1525" s="10">
        <f t="shared" si="141"/>
        <v>41995.75</v>
      </c>
      <c r="T1525">
        <f t="shared" si="142"/>
        <v>2014</v>
      </c>
      <c r="U1525">
        <f t="shared" si="143"/>
        <v>11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138"/>
        <v>2.0699999999999998</v>
      </c>
      <c r="O1526" s="6">
        <f t="shared" si="139"/>
        <v>221.78571428571428</v>
      </c>
      <c r="P1526" t="s">
        <v>8289</v>
      </c>
      <c r="Q1526" t="s">
        <v>8290</v>
      </c>
      <c r="R1526" s="10">
        <f t="shared" si="140"/>
        <v>42756.251041666663</v>
      </c>
      <c r="S1526" s="10">
        <f t="shared" si="141"/>
        <v>42786.251041666663</v>
      </c>
      <c r="T1526">
        <f t="shared" si="142"/>
        <v>2017</v>
      </c>
      <c r="U1526">
        <f t="shared" si="143"/>
        <v>1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138"/>
        <v>1.7400576923076922</v>
      </c>
      <c r="O1527" s="6">
        <f t="shared" si="139"/>
        <v>32.315357142857138</v>
      </c>
      <c r="P1527" t="s">
        <v>8289</v>
      </c>
      <c r="Q1527" t="s">
        <v>8290</v>
      </c>
      <c r="R1527" s="10">
        <f t="shared" si="140"/>
        <v>42570.452986111108</v>
      </c>
      <c r="S1527" s="10">
        <f t="shared" si="141"/>
        <v>42600.452986111108</v>
      </c>
      <c r="T1527">
        <f t="shared" si="142"/>
        <v>2016</v>
      </c>
      <c r="U1527">
        <f t="shared" si="143"/>
        <v>7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138"/>
        <v>1.2032608695652174</v>
      </c>
      <c r="O1528" s="6">
        <f t="shared" si="139"/>
        <v>98.839285714285708</v>
      </c>
      <c r="P1528" t="s">
        <v>8289</v>
      </c>
      <c r="Q1528" t="s">
        <v>8290</v>
      </c>
      <c r="R1528" s="10">
        <f t="shared" si="140"/>
        <v>42339.026006944448</v>
      </c>
      <c r="S1528" s="10">
        <f t="shared" si="141"/>
        <v>42388.026006944448</v>
      </c>
      <c r="T1528">
        <f t="shared" si="142"/>
        <v>2015</v>
      </c>
      <c r="U1528">
        <f t="shared" si="143"/>
        <v>12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138"/>
        <v>1.1044428571428573</v>
      </c>
      <c r="O1529" s="6">
        <f t="shared" si="139"/>
        <v>55.222142857142863</v>
      </c>
      <c r="P1529" t="s">
        <v>8289</v>
      </c>
      <c r="Q1529" t="s">
        <v>8290</v>
      </c>
      <c r="R1529" s="10">
        <f t="shared" si="140"/>
        <v>42780.350532407407</v>
      </c>
      <c r="S1529" s="10">
        <f t="shared" si="141"/>
        <v>42808.308865740742</v>
      </c>
      <c r="T1529">
        <f t="shared" si="142"/>
        <v>2017</v>
      </c>
      <c r="U1529">
        <f t="shared" si="143"/>
        <v>2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138"/>
        <v>2.8156666666666665</v>
      </c>
      <c r="O1530" s="6">
        <f t="shared" si="139"/>
        <v>52.793750000000003</v>
      </c>
      <c r="P1530" t="s">
        <v>8289</v>
      </c>
      <c r="Q1530" t="s">
        <v>8290</v>
      </c>
      <c r="R1530" s="10">
        <f t="shared" si="140"/>
        <v>42736.482893518521</v>
      </c>
      <c r="S1530" s="10">
        <f t="shared" si="141"/>
        <v>42766.75</v>
      </c>
      <c r="T1530">
        <f t="shared" si="142"/>
        <v>2017</v>
      </c>
      <c r="U1530">
        <f t="shared" si="143"/>
        <v>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138"/>
        <v>1.0067894736842105</v>
      </c>
      <c r="O1531" s="6">
        <f t="shared" si="139"/>
        <v>135.66666666666666</v>
      </c>
      <c r="P1531" t="s">
        <v>8289</v>
      </c>
      <c r="Q1531" t="s">
        <v>8290</v>
      </c>
      <c r="R1531" s="10">
        <f t="shared" si="140"/>
        <v>42052.378703703704</v>
      </c>
      <c r="S1531" s="10">
        <f t="shared" si="141"/>
        <v>42082.337037037039</v>
      </c>
      <c r="T1531">
        <f t="shared" si="142"/>
        <v>2015</v>
      </c>
      <c r="U1531">
        <f t="shared" si="143"/>
        <v>2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138"/>
        <v>1.3482571428571428</v>
      </c>
      <c r="O1532" s="6">
        <f t="shared" si="139"/>
        <v>53.991990846681922</v>
      </c>
      <c r="P1532" t="s">
        <v>8289</v>
      </c>
      <c r="Q1532" t="s">
        <v>8290</v>
      </c>
      <c r="R1532" s="10">
        <f t="shared" si="140"/>
        <v>42275.51730324074</v>
      </c>
      <c r="S1532" s="10">
        <f t="shared" si="141"/>
        <v>42300.51730324074</v>
      </c>
      <c r="T1532">
        <f t="shared" si="142"/>
        <v>2015</v>
      </c>
      <c r="U1532">
        <f t="shared" si="143"/>
        <v>9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138"/>
        <v>1.7595744680851064</v>
      </c>
      <c r="O1533" s="6">
        <f t="shared" si="139"/>
        <v>56.643835616438359</v>
      </c>
      <c r="P1533" t="s">
        <v>8289</v>
      </c>
      <c r="Q1533" t="s">
        <v>8290</v>
      </c>
      <c r="R1533" s="10">
        <f t="shared" si="140"/>
        <v>41941.552384259259</v>
      </c>
      <c r="S1533" s="10">
        <f t="shared" si="141"/>
        <v>41973.875</v>
      </c>
      <c r="T1533">
        <f t="shared" si="142"/>
        <v>2014</v>
      </c>
      <c r="U1533">
        <f t="shared" si="143"/>
        <v>10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138"/>
        <v>4.8402000000000003</v>
      </c>
      <c r="O1534" s="6">
        <f t="shared" si="139"/>
        <v>82.316326530612244</v>
      </c>
      <c r="P1534" t="s">
        <v>8289</v>
      </c>
      <c r="Q1534" t="s">
        <v>8290</v>
      </c>
      <c r="R1534" s="10">
        <f t="shared" si="140"/>
        <v>42391.225289351853</v>
      </c>
      <c r="S1534" s="10">
        <f t="shared" si="141"/>
        <v>42415.375</v>
      </c>
      <c r="T1534">
        <f t="shared" si="142"/>
        <v>2016</v>
      </c>
      <c r="U1534">
        <f t="shared" si="143"/>
        <v>1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138"/>
        <v>1.4514</v>
      </c>
      <c r="O1535" s="6">
        <f t="shared" si="139"/>
        <v>88.26081081081081</v>
      </c>
      <c r="P1535" t="s">
        <v>8289</v>
      </c>
      <c r="Q1535" t="s">
        <v>8290</v>
      </c>
      <c r="R1535" s="10">
        <f t="shared" si="140"/>
        <v>42442.75204861111</v>
      </c>
      <c r="S1535" s="10">
        <f t="shared" si="141"/>
        <v>42491.915972222225</v>
      </c>
      <c r="T1535">
        <f t="shared" si="142"/>
        <v>2016</v>
      </c>
      <c r="U1535">
        <f t="shared" si="143"/>
        <v>3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138"/>
        <v>4.1773333333333333</v>
      </c>
      <c r="O1536" s="6">
        <f t="shared" si="139"/>
        <v>84.905149051490511</v>
      </c>
      <c r="P1536" t="s">
        <v>8289</v>
      </c>
      <c r="Q1536" t="s">
        <v>8290</v>
      </c>
      <c r="R1536" s="10">
        <f t="shared" si="140"/>
        <v>42221.424328703702</v>
      </c>
      <c r="S1536" s="10">
        <f t="shared" si="141"/>
        <v>42251.424328703702</v>
      </c>
      <c r="T1536">
        <f t="shared" si="142"/>
        <v>2015</v>
      </c>
      <c r="U1536">
        <f t="shared" si="143"/>
        <v>8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138"/>
        <v>1.3242499999999999</v>
      </c>
      <c r="O1537" s="6">
        <f t="shared" si="139"/>
        <v>48.154545454545456</v>
      </c>
      <c r="P1537" t="s">
        <v>8289</v>
      </c>
      <c r="Q1537" t="s">
        <v>8290</v>
      </c>
      <c r="R1537" s="10">
        <f t="shared" si="140"/>
        <v>42484.579062500001</v>
      </c>
      <c r="S1537" s="10">
        <f t="shared" si="141"/>
        <v>42513.666666666672</v>
      </c>
      <c r="T1537">
        <f t="shared" si="142"/>
        <v>2016</v>
      </c>
      <c r="U1537">
        <f t="shared" si="143"/>
        <v>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138"/>
        <v>2.5030841666666666</v>
      </c>
      <c r="O1538" s="6">
        <f t="shared" si="139"/>
        <v>66.015406593406595</v>
      </c>
      <c r="P1538" t="s">
        <v>8289</v>
      </c>
      <c r="Q1538" t="s">
        <v>8290</v>
      </c>
      <c r="R1538" s="10">
        <f t="shared" si="140"/>
        <v>42213.552199074074</v>
      </c>
      <c r="S1538" s="10">
        <f t="shared" si="141"/>
        <v>42243.552199074074</v>
      </c>
      <c r="T1538">
        <f t="shared" si="142"/>
        <v>2015</v>
      </c>
      <c r="U1538">
        <f t="shared" si="143"/>
        <v>7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144">E1539/D1539</f>
        <v>1.7989999999999999</v>
      </c>
      <c r="O1539" s="6">
        <f t="shared" ref="O1539:O1602" si="145">E1539/L1539</f>
        <v>96.375</v>
      </c>
      <c r="P1539" t="s">
        <v>8289</v>
      </c>
      <c r="Q1539" t="s">
        <v>8290</v>
      </c>
      <c r="R1539" s="10">
        <f t="shared" ref="R1539:R1602" si="146">(J1539/86400)+25569+(-6/24)</f>
        <v>42552.065127314811</v>
      </c>
      <c r="S1539" s="10">
        <f t="shared" ref="S1539:S1602" si="147">(I1539/86400)+25569+(-6/24)</f>
        <v>42588.5</v>
      </c>
      <c r="T1539">
        <f t="shared" ref="T1539:T1602" si="148">YEAR(R1539)</f>
        <v>2016</v>
      </c>
      <c r="U1539">
        <f t="shared" ref="U1539:U1602" si="149">MONTH(R1539)</f>
        <v>7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144"/>
        <v>1.0262857142857142</v>
      </c>
      <c r="O1540" s="6">
        <f t="shared" si="145"/>
        <v>156.17391304347825</v>
      </c>
      <c r="P1540" t="s">
        <v>8289</v>
      </c>
      <c r="Q1540" t="s">
        <v>8290</v>
      </c>
      <c r="R1540" s="10">
        <f t="shared" si="146"/>
        <v>41981.532060185185</v>
      </c>
      <c r="S1540" s="10">
        <f t="shared" si="147"/>
        <v>42026.532060185185</v>
      </c>
      <c r="T1540">
        <f t="shared" si="148"/>
        <v>2014</v>
      </c>
      <c r="U1540">
        <f t="shared" si="149"/>
        <v>12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144"/>
        <v>1.359861</v>
      </c>
      <c r="O1541" s="6">
        <f t="shared" si="145"/>
        <v>95.764859154929582</v>
      </c>
      <c r="P1541" t="s">
        <v>8289</v>
      </c>
      <c r="Q1541" t="s">
        <v>8290</v>
      </c>
      <c r="R1541" s="10">
        <f t="shared" si="146"/>
        <v>42705.66920138889</v>
      </c>
      <c r="S1541" s="10">
        <f t="shared" si="147"/>
        <v>42738.66920138889</v>
      </c>
      <c r="T1541">
        <f t="shared" si="148"/>
        <v>2016</v>
      </c>
      <c r="U1541">
        <f t="shared" si="149"/>
        <v>12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144"/>
        <v>1.1786666666666668</v>
      </c>
      <c r="O1542" s="6">
        <f t="shared" si="145"/>
        <v>180.40816326530611</v>
      </c>
      <c r="P1542" t="s">
        <v>8289</v>
      </c>
      <c r="Q1542" t="s">
        <v>8290</v>
      </c>
      <c r="R1542" s="10">
        <f t="shared" si="146"/>
        <v>41938.75712962963</v>
      </c>
      <c r="S1542" s="10">
        <f t="shared" si="147"/>
        <v>41968.802083333328</v>
      </c>
      <c r="T1542">
        <f t="shared" si="148"/>
        <v>2014</v>
      </c>
      <c r="U1542">
        <f t="shared" si="149"/>
        <v>10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144"/>
        <v>3.3333333333333332E-4</v>
      </c>
      <c r="O1543" s="6">
        <f t="shared" si="145"/>
        <v>3</v>
      </c>
      <c r="P1543" t="s">
        <v>8289</v>
      </c>
      <c r="Q1543" t="s">
        <v>8292</v>
      </c>
      <c r="R1543" s="10">
        <f t="shared" si="146"/>
        <v>41974.462245370371</v>
      </c>
      <c r="S1543" s="10">
        <f t="shared" si="147"/>
        <v>42004.462245370371</v>
      </c>
      <c r="T1543">
        <f t="shared" si="148"/>
        <v>2014</v>
      </c>
      <c r="U1543">
        <f t="shared" si="149"/>
        <v>12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144"/>
        <v>0.04</v>
      </c>
      <c r="O1544" s="6">
        <f t="shared" si="145"/>
        <v>20</v>
      </c>
      <c r="P1544" t="s">
        <v>8289</v>
      </c>
      <c r="Q1544" t="s">
        <v>8292</v>
      </c>
      <c r="R1544" s="10">
        <f t="shared" si="146"/>
        <v>42170.746527777781</v>
      </c>
      <c r="S1544" s="10">
        <f t="shared" si="147"/>
        <v>42185.746527777781</v>
      </c>
      <c r="T1544">
        <f t="shared" si="148"/>
        <v>2015</v>
      </c>
      <c r="U1544">
        <f t="shared" si="149"/>
        <v>6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144"/>
        <v>4.4444444444444444E-3</v>
      </c>
      <c r="O1545" s="6">
        <f t="shared" si="145"/>
        <v>10</v>
      </c>
      <c r="P1545" t="s">
        <v>8289</v>
      </c>
      <c r="Q1545" t="s">
        <v>8292</v>
      </c>
      <c r="R1545" s="10">
        <f t="shared" si="146"/>
        <v>41935.259652777779</v>
      </c>
      <c r="S1545" s="10">
        <f t="shared" si="147"/>
        <v>41965.301319444443</v>
      </c>
      <c r="T1545">
        <f t="shared" si="148"/>
        <v>2014</v>
      </c>
      <c r="U1545">
        <f t="shared" si="149"/>
        <v>10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144"/>
        <v>0</v>
      </c>
      <c r="O1546" s="6" t="e">
        <f t="shared" si="145"/>
        <v>#DIV/0!</v>
      </c>
      <c r="P1546" t="s">
        <v>8289</v>
      </c>
      <c r="Q1546" t="s">
        <v>8292</v>
      </c>
      <c r="R1546" s="10">
        <f t="shared" si="146"/>
        <v>42052.801203703704</v>
      </c>
      <c r="S1546" s="10">
        <f t="shared" si="147"/>
        <v>42094.762499999997</v>
      </c>
      <c r="T1546">
        <f t="shared" si="148"/>
        <v>2015</v>
      </c>
      <c r="U1546">
        <f t="shared" si="149"/>
        <v>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144"/>
        <v>3.3333333333333332E-4</v>
      </c>
      <c r="O1547" s="6">
        <f t="shared" si="145"/>
        <v>1</v>
      </c>
      <c r="P1547" t="s">
        <v>8289</v>
      </c>
      <c r="Q1547" t="s">
        <v>8292</v>
      </c>
      <c r="R1547" s="10">
        <f t="shared" si="146"/>
        <v>42031.634652777779</v>
      </c>
      <c r="S1547" s="10">
        <f t="shared" si="147"/>
        <v>42065.636111111111</v>
      </c>
      <c r="T1547">
        <f t="shared" si="148"/>
        <v>2015</v>
      </c>
      <c r="U1547">
        <f t="shared" si="149"/>
        <v>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144"/>
        <v>0.28899999999999998</v>
      </c>
      <c r="O1548" s="6">
        <f t="shared" si="145"/>
        <v>26.272727272727273</v>
      </c>
      <c r="P1548" t="s">
        <v>8289</v>
      </c>
      <c r="Q1548" t="s">
        <v>8292</v>
      </c>
      <c r="R1548" s="10">
        <f t="shared" si="146"/>
        <v>41838.962951388887</v>
      </c>
      <c r="S1548" s="10">
        <f t="shared" si="147"/>
        <v>41898.962951388887</v>
      </c>
      <c r="T1548">
        <f t="shared" si="148"/>
        <v>2014</v>
      </c>
      <c r="U1548">
        <f t="shared" si="149"/>
        <v>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144"/>
        <v>0</v>
      </c>
      <c r="O1549" s="6" t="e">
        <f t="shared" si="145"/>
        <v>#DIV/0!</v>
      </c>
      <c r="P1549" t="s">
        <v>8289</v>
      </c>
      <c r="Q1549" t="s">
        <v>8292</v>
      </c>
      <c r="R1549" s="10">
        <f t="shared" si="146"/>
        <v>42782.176875000005</v>
      </c>
      <c r="S1549" s="10">
        <f t="shared" si="147"/>
        <v>42789.176875000005</v>
      </c>
      <c r="T1549">
        <f t="shared" si="148"/>
        <v>2017</v>
      </c>
      <c r="U1549">
        <f t="shared" si="149"/>
        <v>2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144"/>
        <v>8.5714285714285715E-2</v>
      </c>
      <c r="O1550" s="6">
        <f t="shared" si="145"/>
        <v>60</v>
      </c>
      <c r="P1550" t="s">
        <v>8289</v>
      </c>
      <c r="Q1550" t="s">
        <v>8292</v>
      </c>
      <c r="R1550" s="10">
        <f t="shared" si="146"/>
        <v>42286.63217592593</v>
      </c>
      <c r="S1550" s="10">
        <f t="shared" si="147"/>
        <v>42316.673842592594</v>
      </c>
      <c r="T1550">
        <f t="shared" si="148"/>
        <v>2015</v>
      </c>
      <c r="U1550">
        <f t="shared" si="149"/>
        <v>10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144"/>
        <v>0.34</v>
      </c>
      <c r="O1551" s="6">
        <f t="shared" si="145"/>
        <v>28.333333333333332</v>
      </c>
      <c r="P1551" t="s">
        <v>8289</v>
      </c>
      <c r="Q1551" t="s">
        <v>8292</v>
      </c>
      <c r="R1551" s="10">
        <f t="shared" si="146"/>
        <v>42280.886099537034</v>
      </c>
      <c r="S1551" s="10">
        <f t="shared" si="147"/>
        <v>42310.927766203706</v>
      </c>
      <c r="T1551">
        <f t="shared" si="148"/>
        <v>2015</v>
      </c>
      <c r="U1551">
        <f t="shared" si="149"/>
        <v>10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144"/>
        <v>0.13466666666666666</v>
      </c>
      <c r="O1552" s="6">
        <f t="shared" si="145"/>
        <v>14.428571428571429</v>
      </c>
      <c r="P1552" t="s">
        <v>8289</v>
      </c>
      <c r="Q1552" t="s">
        <v>8292</v>
      </c>
      <c r="R1552" s="10">
        <f t="shared" si="146"/>
        <v>42472.199467592596</v>
      </c>
      <c r="S1552" s="10">
        <f t="shared" si="147"/>
        <v>42502.199467592596</v>
      </c>
      <c r="T1552">
        <f t="shared" si="148"/>
        <v>2016</v>
      </c>
      <c r="U1552">
        <f t="shared" si="149"/>
        <v>4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144"/>
        <v>0</v>
      </c>
      <c r="O1553" s="6" t="e">
        <f t="shared" si="145"/>
        <v>#DIV/0!</v>
      </c>
      <c r="P1553" t="s">
        <v>8289</v>
      </c>
      <c r="Q1553" t="s">
        <v>8292</v>
      </c>
      <c r="R1553" s="10">
        <f t="shared" si="146"/>
        <v>42121.574525462958</v>
      </c>
      <c r="S1553" s="10">
        <f t="shared" si="147"/>
        <v>42151.574525462958</v>
      </c>
      <c r="T1553">
        <f t="shared" si="148"/>
        <v>2015</v>
      </c>
      <c r="U1553">
        <f t="shared" si="149"/>
        <v>4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144"/>
        <v>0.49186046511627907</v>
      </c>
      <c r="O1554" s="6">
        <f t="shared" si="145"/>
        <v>132.1875</v>
      </c>
      <c r="P1554" t="s">
        <v>8289</v>
      </c>
      <c r="Q1554" t="s">
        <v>8292</v>
      </c>
      <c r="R1554" s="10">
        <f t="shared" si="146"/>
        <v>41892.438750000001</v>
      </c>
      <c r="S1554" s="10">
        <f t="shared" si="147"/>
        <v>41912.915972222225</v>
      </c>
      <c r="T1554">
        <f t="shared" si="148"/>
        <v>2014</v>
      </c>
      <c r="U1554">
        <f t="shared" si="149"/>
        <v>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144"/>
        <v>0</v>
      </c>
      <c r="O1555" s="6" t="e">
        <f t="shared" si="145"/>
        <v>#DIV/0!</v>
      </c>
      <c r="P1555" t="s">
        <v>8289</v>
      </c>
      <c r="Q1555" t="s">
        <v>8292</v>
      </c>
      <c r="R1555" s="10">
        <f t="shared" si="146"/>
        <v>42219.032951388886</v>
      </c>
      <c r="S1555" s="10">
        <f t="shared" si="147"/>
        <v>42249.032951388886</v>
      </c>
      <c r="T1555">
        <f t="shared" si="148"/>
        <v>2015</v>
      </c>
      <c r="U1555">
        <f t="shared" si="149"/>
        <v>8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144"/>
        <v>0</v>
      </c>
      <c r="O1556" s="6" t="e">
        <f t="shared" si="145"/>
        <v>#DIV/0!</v>
      </c>
      <c r="P1556" t="s">
        <v>8289</v>
      </c>
      <c r="Q1556" t="s">
        <v>8292</v>
      </c>
      <c r="R1556" s="10">
        <f t="shared" si="146"/>
        <v>42188.002199074079</v>
      </c>
      <c r="S1556" s="10">
        <f t="shared" si="147"/>
        <v>42218.002199074079</v>
      </c>
      <c r="T1556">
        <f t="shared" si="148"/>
        <v>2015</v>
      </c>
      <c r="U1556">
        <f t="shared" si="149"/>
        <v>7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144"/>
        <v>0</v>
      </c>
      <c r="O1557" s="6" t="e">
        <f t="shared" si="145"/>
        <v>#DIV/0!</v>
      </c>
      <c r="P1557" t="s">
        <v>8289</v>
      </c>
      <c r="Q1557" t="s">
        <v>8292</v>
      </c>
      <c r="R1557" s="10">
        <f t="shared" si="146"/>
        <v>42241.363796296297</v>
      </c>
      <c r="S1557" s="10">
        <f t="shared" si="147"/>
        <v>42264.458333333328</v>
      </c>
      <c r="T1557">
        <f t="shared" si="148"/>
        <v>2015</v>
      </c>
      <c r="U1557">
        <f t="shared" si="149"/>
        <v>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144"/>
        <v>0.45133333333333331</v>
      </c>
      <c r="O1558" s="6">
        <f t="shared" si="145"/>
        <v>56.416666666666664</v>
      </c>
      <c r="P1558" t="s">
        <v>8289</v>
      </c>
      <c r="Q1558" t="s">
        <v>8292</v>
      </c>
      <c r="R1558" s="10">
        <f t="shared" si="146"/>
        <v>42524.903055555551</v>
      </c>
      <c r="S1558" s="10">
        <f t="shared" si="147"/>
        <v>42554.903055555551</v>
      </c>
      <c r="T1558">
        <f t="shared" si="148"/>
        <v>2016</v>
      </c>
      <c r="U1558">
        <f t="shared" si="149"/>
        <v>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144"/>
        <v>0.04</v>
      </c>
      <c r="O1559" s="6">
        <f t="shared" si="145"/>
        <v>100</v>
      </c>
      <c r="P1559" t="s">
        <v>8289</v>
      </c>
      <c r="Q1559" t="s">
        <v>8292</v>
      </c>
      <c r="R1559" s="10">
        <f t="shared" si="146"/>
        <v>41871.40315972222</v>
      </c>
      <c r="S1559" s="10">
        <f t="shared" si="147"/>
        <v>41902.40315972222</v>
      </c>
      <c r="T1559">
        <f t="shared" si="148"/>
        <v>2014</v>
      </c>
      <c r="U1559">
        <f t="shared" si="149"/>
        <v>8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144"/>
        <v>4.6666666666666669E-2</v>
      </c>
      <c r="O1560" s="6">
        <f t="shared" si="145"/>
        <v>11.666666666666666</v>
      </c>
      <c r="P1560" t="s">
        <v>8289</v>
      </c>
      <c r="Q1560" t="s">
        <v>8292</v>
      </c>
      <c r="R1560" s="10">
        <f t="shared" si="146"/>
        <v>42185.147673611107</v>
      </c>
      <c r="S1560" s="10">
        <f t="shared" si="147"/>
        <v>42244.258333333331</v>
      </c>
      <c r="T1560">
        <f t="shared" si="148"/>
        <v>2015</v>
      </c>
      <c r="U1560">
        <f t="shared" si="149"/>
        <v>6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144"/>
        <v>3.3333333333333335E-3</v>
      </c>
      <c r="O1561" s="6">
        <f t="shared" si="145"/>
        <v>50</v>
      </c>
      <c r="P1561" t="s">
        <v>8289</v>
      </c>
      <c r="Q1561" t="s">
        <v>8292</v>
      </c>
      <c r="R1561" s="10">
        <f t="shared" si="146"/>
        <v>42107.803229166668</v>
      </c>
      <c r="S1561" s="10">
        <f t="shared" si="147"/>
        <v>42122.803229166668</v>
      </c>
      <c r="T1561">
        <f t="shared" si="148"/>
        <v>2015</v>
      </c>
      <c r="U1561">
        <f t="shared" si="149"/>
        <v>4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144"/>
        <v>3.7600000000000001E-2</v>
      </c>
      <c r="O1562" s="6">
        <f t="shared" si="145"/>
        <v>23.5</v>
      </c>
      <c r="P1562" t="s">
        <v>8289</v>
      </c>
      <c r="Q1562" t="s">
        <v>8292</v>
      </c>
      <c r="R1562" s="10">
        <f t="shared" si="146"/>
        <v>41935.770752314813</v>
      </c>
      <c r="S1562" s="10">
        <f t="shared" si="147"/>
        <v>41955.812418981484</v>
      </c>
      <c r="T1562">
        <f t="shared" si="148"/>
        <v>2014</v>
      </c>
      <c r="U1562">
        <f t="shared" si="149"/>
        <v>10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144"/>
        <v>6.7000000000000002E-3</v>
      </c>
      <c r="O1563" s="6">
        <f t="shared" si="145"/>
        <v>67</v>
      </c>
      <c r="P1563" t="s">
        <v>8282</v>
      </c>
      <c r="Q1563" t="s">
        <v>8312</v>
      </c>
      <c r="R1563" s="10">
        <f t="shared" si="146"/>
        <v>41554.791701388887</v>
      </c>
      <c r="S1563" s="10">
        <f t="shared" si="147"/>
        <v>41584.833368055552</v>
      </c>
      <c r="T1563">
        <f t="shared" si="148"/>
        <v>2013</v>
      </c>
      <c r="U1563">
        <f t="shared" si="149"/>
        <v>10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144"/>
        <v>0</v>
      </c>
      <c r="O1564" s="6" t="e">
        <f t="shared" si="145"/>
        <v>#DIV/0!</v>
      </c>
      <c r="P1564" t="s">
        <v>8282</v>
      </c>
      <c r="Q1564" t="s">
        <v>8312</v>
      </c>
      <c r="R1564" s="10">
        <f t="shared" si="146"/>
        <v>40079.316157407404</v>
      </c>
      <c r="S1564" s="10">
        <f t="shared" si="147"/>
        <v>40148.784722222219</v>
      </c>
      <c r="T1564">
        <f t="shared" si="148"/>
        <v>2009</v>
      </c>
      <c r="U1564">
        <f t="shared" si="149"/>
        <v>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144"/>
        <v>1.4166666666666666E-2</v>
      </c>
      <c r="O1565" s="6">
        <f t="shared" si="145"/>
        <v>42.5</v>
      </c>
      <c r="P1565" t="s">
        <v>8282</v>
      </c>
      <c r="Q1565" t="s">
        <v>8312</v>
      </c>
      <c r="R1565" s="10">
        <f t="shared" si="146"/>
        <v>41652.492488425924</v>
      </c>
      <c r="S1565" s="10">
        <f t="shared" si="147"/>
        <v>41712.450821759259</v>
      </c>
      <c r="T1565">
        <f t="shared" si="148"/>
        <v>2014</v>
      </c>
      <c r="U1565">
        <f t="shared" si="149"/>
        <v>1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144"/>
        <v>1E-3</v>
      </c>
      <c r="O1566" s="6">
        <f t="shared" si="145"/>
        <v>10</v>
      </c>
      <c r="P1566" t="s">
        <v>8282</v>
      </c>
      <c r="Q1566" t="s">
        <v>8312</v>
      </c>
      <c r="R1566" s="10">
        <f t="shared" si="146"/>
        <v>42121.117002314815</v>
      </c>
      <c r="S1566" s="10">
        <f t="shared" si="147"/>
        <v>42152.586805555555</v>
      </c>
      <c r="T1566">
        <f t="shared" si="148"/>
        <v>2015</v>
      </c>
      <c r="U1566">
        <f t="shared" si="149"/>
        <v>4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144"/>
        <v>2.5000000000000001E-2</v>
      </c>
      <c r="O1567" s="6">
        <f t="shared" si="145"/>
        <v>100</v>
      </c>
      <c r="P1567" t="s">
        <v>8282</v>
      </c>
      <c r="Q1567" t="s">
        <v>8312</v>
      </c>
      <c r="R1567" s="10">
        <f t="shared" si="146"/>
        <v>40672.479872685188</v>
      </c>
      <c r="S1567" s="10">
        <f t="shared" si="147"/>
        <v>40702.479872685188</v>
      </c>
      <c r="T1567">
        <f t="shared" si="148"/>
        <v>2011</v>
      </c>
      <c r="U1567">
        <f t="shared" si="149"/>
        <v>5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144"/>
        <v>0.21249999999999999</v>
      </c>
      <c r="O1568" s="6">
        <f t="shared" si="145"/>
        <v>108.05084745762711</v>
      </c>
      <c r="P1568" t="s">
        <v>8282</v>
      </c>
      <c r="Q1568" t="s">
        <v>8312</v>
      </c>
      <c r="R1568" s="10">
        <f t="shared" si="146"/>
        <v>42549.666712962964</v>
      </c>
      <c r="S1568" s="10">
        <f t="shared" si="147"/>
        <v>42578.666666666672</v>
      </c>
      <c r="T1568">
        <f t="shared" si="148"/>
        <v>2016</v>
      </c>
      <c r="U1568">
        <f t="shared" si="149"/>
        <v>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144"/>
        <v>4.1176470588235294E-2</v>
      </c>
      <c r="O1569" s="6">
        <f t="shared" si="145"/>
        <v>26.923076923076923</v>
      </c>
      <c r="P1569" t="s">
        <v>8282</v>
      </c>
      <c r="Q1569" t="s">
        <v>8312</v>
      </c>
      <c r="R1569" s="10">
        <f t="shared" si="146"/>
        <v>41671.68686342593</v>
      </c>
      <c r="S1569" s="10">
        <f t="shared" si="147"/>
        <v>41686.75</v>
      </c>
      <c r="T1569">
        <f t="shared" si="148"/>
        <v>2014</v>
      </c>
      <c r="U1569">
        <f t="shared" si="149"/>
        <v>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144"/>
        <v>0.13639999999999999</v>
      </c>
      <c r="O1570" s="6">
        <f t="shared" si="145"/>
        <v>155</v>
      </c>
      <c r="P1570" t="s">
        <v>8282</v>
      </c>
      <c r="Q1570" t="s">
        <v>8312</v>
      </c>
      <c r="R1570" s="10">
        <f t="shared" si="146"/>
        <v>41961.812326388885</v>
      </c>
      <c r="S1570" s="10">
        <f t="shared" si="147"/>
        <v>41996.812326388885</v>
      </c>
      <c r="T1570">
        <f t="shared" si="148"/>
        <v>2014</v>
      </c>
      <c r="U1570">
        <f t="shared" si="149"/>
        <v>11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144"/>
        <v>0</v>
      </c>
      <c r="O1571" s="6" t="e">
        <f t="shared" si="145"/>
        <v>#DIV/0!</v>
      </c>
      <c r="P1571" t="s">
        <v>8282</v>
      </c>
      <c r="Q1571" t="s">
        <v>8312</v>
      </c>
      <c r="R1571" s="10">
        <f t="shared" si="146"/>
        <v>41389.429560185185</v>
      </c>
      <c r="S1571" s="10">
        <f t="shared" si="147"/>
        <v>41419.429560185185</v>
      </c>
      <c r="T1571">
        <f t="shared" si="148"/>
        <v>2013</v>
      </c>
      <c r="U1571">
        <f t="shared" si="149"/>
        <v>4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144"/>
        <v>0.41399999999999998</v>
      </c>
      <c r="O1572" s="6">
        <f t="shared" si="145"/>
        <v>47.769230769230766</v>
      </c>
      <c r="P1572" t="s">
        <v>8282</v>
      </c>
      <c r="Q1572" t="s">
        <v>8312</v>
      </c>
      <c r="R1572" s="10">
        <f t="shared" si="146"/>
        <v>42438.563449074078</v>
      </c>
      <c r="S1572" s="10">
        <f t="shared" si="147"/>
        <v>42468.521782407406</v>
      </c>
      <c r="T1572">
        <f t="shared" si="148"/>
        <v>2016</v>
      </c>
      <c r="U1572">
        <f t="shared" si="149"/>
        <v>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144"/>
        <v>6.6115702479338841E-3</v>
      </c>
      <c r="O1573" s="6">
        <f t="shared" si="145"/>
        <v>20</v>
      </c>
      <c r="P1573" t="s">
        <v>8282</v>
      </c>
      <c r="Q1573" t="s">
        <v>8312</v>
      </c>
      <c r="R1573" s="10">
        <f t="shared" si="146"/>
        <v>42144.519479166665</v>
      </c>
      <c r="S1573" s="10">
        <f t="shared" si="147"/>
        <v>42174.519479166665</v>
      </c>
      <c r="T1573">
        <f t="shared" si="148"/>
        <v>2015</v>
      </c>
      <c r="U1573">
        <f t="shared" si="149"/>
        <v>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144"/>
        <v>0.05</v>
      </c>
      <c r="O1574" s="6">
        <f t="shared" si="145"/>
        <v>41.666666666666664</v>
      </c>
      <c r="P1574" t="s">
        <v>8282</v>
      </c>
      <c r="Q1574" t="s">
        <v>8312</v>
      </c>
      <c r="R1574" s="10">
        <f t="shared" si="146"/>
        <v>42403.783090277779</v>
      </c>
      <c r="S1574" s="10">
        <f t="shared" si="147"/>
        <v>42428.749305555553</v>
      </c>
      <c r="T1574">
        <f t="shared" si="148"/>
        <v>2016</v>
      </c>
      <c r="U1574">
        <f t="shared" si="149"/>
        <v>2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144"/>
        <v>2.4777777777777777E-2</v>
      </c>
      <c r="O1575" s="6">
        <f t="shared" si="145"/>
        <v>74.333333333333329</v>
      </c>
      <c r="P1575" t="s">
        <v>8282</v>
      </c>
      <c r="Q1575" t="s">
        <v>8312</v>
      </c>
      <c r="R1575" s="10">
        <f t="shared" si="146"/>
        <v>42785.750023148154</v>
      </c>
      <c r="S1575" s="10">
        <f t="shared" si="147"/>
        <v>42825.915972222225</v>
      </c>
      <c r="T1575">
        <f t="shared" si="148"/>
        <v>2017</v>
      </c>
      <c r="U1575">
        <f t="shared" si="149"/>
        <v>2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144"/>
        <v>5.0599999999999999E-2</v>
      </c>
      <c r="O1576" s="6">
        <f t="shared" si="145"/>
        <v>84.333333333333329</v>
      </c>
      <c r="P1576" t="s">
        <v>8282</v>
      </c>
      <c r="Q1576" t="s">
        <v>8312</v>
      </c>
      <c r="R1576" s="10">
        <f t="shared" si="146"/>
        <v>42017.677418981482</v>
      </c>
      <c r="S1576" s="10">
        <f t="shared" si="147"/>
        <v>42052.677418981482</v>
      </c>
      <c r="T1576">
        <f t="shared" si="148"/>
        <v>2015</v>
      </c>
      <c r="U1576">
        <f t="shared" si="149"/>
        <v>1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144"/>
        <v>0.2291</v>
      </c>
      <c r="O1577" s="6">
        <f t="shared" si="145"/>
        <v>65.457142857142856</v>
      </c>
      <c r="P1577" t="s">
        <v>8282</v>
      </c>
      <c r="Q1577" t="s">
        <v>8312</v>
      </c>
      <c r="R1577" s="10">
        <f t="shared" si="146"/>
        <v>41799.274259259255</v>
      </c>
      <c r="S1577" s="10">
        <f t="shared" si="147"/>
        <v>41829.274259259255</v>
      </c>
      <c r="T1577">
        <f t="shared" si="148"/>
        <v>2014</v>
      </c>
      <c r="U1577">
        <f t="shared" si="149"/>
        <v>6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144"/>
        <v>0.13</v>
      </c>
      <c r="O1578" s="6">
        <f t="shared" si="145"/>
        <v>65</v>
      </c>
      <c r="P1578" t="s">
        <v>8282</v>
      </c>
      <c r="Q1578" t="s">
        <v>8312</v>
      </c>
      <c r="R1578" s="10">
        <f t="shared" si="146"/>
        <v>42140.629259259258</v>
      </c>
      <c r="S1578" s="10">
        <f t="shared" si="147"/>
        <v>42185.629259259258</v>
      </c>
      <c r="T1578">
        <f t="shared" si="148"/>
        <v>2015</v>
      </c>
      <c r="U1578">
        <f t="shared" si="149"/>
        <v>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144"/>
        <v>5.4999999999999997E-3</v>
      </c>
      <c r="O1579" s="6">
        <f t="shared" si="145"/>
        <v>27.5</v>
      </c>
      <c r="P1579" t="s">
        <v>8282</v>
      </c>
      <c r="Q1579" t="s">
        <v>8312</v>
      </c>
      <c r="R1579" s="10">
        <f t="shared" si="146"/>
        <v>41054.597777777773</v>
      </c>
      <c r="S1579" s="10">
        <f t="shared" si="147"/>
        <v>41114.597777777773</v>
      </c>
      <c r="T1579">
        <f t="shared" si="148"/>
        <v>2012</v>
      </c>
      <c r="U1579">
        <f t="shared" si="149"/>
        <v>5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144"/>
        <v>0.10806536636794939</v>
      </c>
      <c r="O1580" s="6">
        <f t="shared" si="145"/>
        <v>51.25</v>
      </c>
      <c r="P1580" t="s">
        <v>8282</v>
      </c>
      <c r="Q1580" t="s">
        <v>8312</v>
      </c>
      <c r="R1580" s="10">
        <f t="shared" si="146"/>
        <v>40398.815868055557</v>
      </c>
      <c r="S1580" s="10">
        <f t="shared" si="147"/>
        <v>40422.833333333336</v>
      </c>
      <c r="T1580">
        <f t="shared" si="148"/>
        <v>2010</v>
      </c>
      <c r="U1580">
        <f t="shared" si="149"/>
        <v>8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144"/>
        <v>8.4008400840084006E-3</v>
      </c>
      <c r="O1581" s="6">
        <f t="shared" si="145"/>
        <v>14</v>
      </c>
      <c r="P1581" t="s">
        <v>8282</v>
      </c>
      <c r="Q1581" t="s">
        <v>8312</v>
      </c>
      <c r="R1581" s="10">
        <f t="shared" si="146"/>
        <v>41481.746423611112</v>
      </c>
      <c r="S1581" s="10">
        <f t="shared" si="147"/>
        <v>41514.746423611112</v>
      </c>
      <c r="T1581">
        <f t="shared" si="148"/>
        <v>2013</v>
      </c>
      <c r="U1581">
        <f t="shared" si="149"/>
        <v>7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144"/>
        <v>0</v>
      </c>
      <c r="O1582" s="6" t="e">
        <f t="shared" si="145"/>
        <v>#DIV/0!</v>
      </c>
      <c r="P1582" t="s">
        <v>8282</v>
      </c>
      <c r="Q1582" t="s">
        <v>8312</v>
      </c>
      <c r="R1582" s="10">
        <f t="shared" si="146"/>
        <v>40989.800069444442</v>
      </c>
      <c r="S1582" s="10">
        <f t="shared" si="147"/>
        <v>41049.800069444442</v>
      </c>
      <c r="T1582">
        <f t="shared" si="148"/>
        <v>2012</v>
      </c>
      <c r="U1582">
        <f t="shared" si="149"/>
        <v>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144"/>
        <v>5.0000000000000001E-3</v>
      </c>
      <c r="O1583" s="6">
        <f t="shared" si="145"/>
        <v>5</v>
      </c>
      <c r="P1583" t="s">
        <v>8289</v>
      </c>
      <c r="Q1583" t="s">
        <v>8293</v>
      </c>
      <c r="R1583" s="10">
        <f t="shared" si="146"/>
        <v>42325.198958333334</v>
      </c>
      <c r="S1583" s="10">
        <f t="shared" si="147"/>
        <v>42357.198958333334</v>
      </c>
      <c r="T1583">
        <f t="shared" si="148"/>
        <v>2015</v>
      </c>
      <c r="U1583">
        <f t="shared" si="149"/>
        <v>11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144"/>
        <v>9.2999999999999999E-2</v>
      </c>
      <c r="O1584" s="6">
        <f t="shared" si="145"/>
        <v>31</v>
      </c>
      <c r="P1584" t="s">
        <v>8289</v>
      </c>
      <c r="Q1584" t="s">
        <v>8293</v>
      </c>
      <c r="R1584" s="10">
        <f t="shared" si="146"/>
        <v>42246.539965277778</v>
      </c>
      <c r="S1584" s="10">
        <f t="shared" si="147"/>
        <v>42303.638888888891</v>
      </c>
      <c r="T1584">
        <f t="shared" si="148"/>
        <v>2015</v>
      </c>
      <c r="U1584">
        <f t="shared" si="149"/>
        <v>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144"/>
        <v>7.5000000000000002E-4</v>
      </c>
      <c r="O1585" s="6">
        <f t="shared" si="145"/>
        <v>15</v>
      </c>
      <c r="P1585" t="s">
        <v>8289</v>
      </c>
      <c r="Q1585" t="s">
        <v>8293</v>
      </c>
      <c r="R1585" s="10">
        <f t="shared" si="146"/>
        <v>41877.654988425929</v>
      </c>
      <c r="S1585" s="10">
        <f t="shared" si="147"/>
        <v>41907.654988425929</v>
      </c>
      <c r="T1585">
        <f t="shared" si="148"/>
        <v>2014</v>
      </c>
      <c r="U1585">
        <f t="shared" si="149"/>
        <v>8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144"/>
        <v>0</v>
      </c>
      <c r="O1586" s="6" t="e">
        <f t="shared" si="145"/>
        <v>#DIV/0!</v>
      </c>
      <c r="P1586" t="s">
        <v>8289</v>
      </c>
      <c r="Q1586" t="s">
        <v>8293</v>
      </c>
      <c r="R1586" s="10">
        <f t="shared" si="146"/>
        <v>41779.399317129632</v>
      </c>
      <c r="S1586" s="10">
        <f t="shared" si="147"/>
        <v>41789.399317129632</v>
      </c>
      <c r="T1586">
        <f t="shared" si="148"/>
        <v>2014</v>
      </c>
      <c r="U1586">
        <f t="shared" si="149"/>
        <v>5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144"/>
        <v>0.79</v>
      </c>
      <c r="O1587" s="6">
        <f t="shared" si="145"/>
        <v>131.66666666666666</v>
      </c>
      <c r="P1587" t="s">
        <v>8289</v>
      </c>
      <c r="Q1587" t="s">
        <v>8293</v>
      </c>
      <c r="R1587" s="10">
        <f t="shared" si="146"/>
        <v>42707.645462962959</v>
      </c>
      <c r="S1587" s="10">
        <f t="shared" si="147"/>
        <v>42729.208333333328</v>
      </c>
      <c r="T1587">
        <f t="shared" si="148"/>
        <v>2016</v>
      </c>
      <c r="U1587">
        <f t="shared" si="149"/>
        <v>12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144"/>
        <v>0</v>
      </c>
      <c r="O1588" s="6" t="e">
        <f t="shared" si="145"/>
        <v>#DIV/0!</v>
      </c>
      <c r="P1588" t="s">
        <v>8289</v>
      </c>
      <c r="Q1588" t="s">
        <v>8293</v>
      </c>
      <c r="R1588" s="10">
        <f t="shared" si="146"/>
        <v>42068.854421296295</v>
      </c>
      <c r="S1588" s="10">
        <f t="shared" si="147"/>
        <v>42098.812754629631</v>
      </c>
      <c r="T1588">
        <f t="shared" si="148"/>
        <v>2015</v>
      </c>
      <c r="U1588">
        <f t="shared" si="149"/>
        <v>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144"/>
        <v>1.3333333333333334E-4</v>
      </c>
      <c r="O1589" s="6">
        <f t="shared" si="145"/>
        <v>1</v>
      </c>
      <c r="P1589" t="s">
        <v>8289</v>
      </c>
      <c r="Q1589" t="s">
        <v>8293</v>
      </c>
      <c r="R1589" s="10">
        <f t="shared" si="146"/>
        <v>41956.700983796298</v>
      </c>
      <c r="S1589" s="10">
        <f t="shared" si="147"/>
        <v>41986.700983796298</v>
      </c>
      <c r="T1589">
        <f t="shared" si="148"/>
        <v>2014</v>
      </c>
      <c r="U1589">
        <f t="shared" si="149"/>
        <v>11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144"/>
        <v>0</v>
      </c>
      <c r="O1590" s="6" t="e">
        <f t="shared" si="145"/>
        <v>#DIV/0!</v>
      </c>
      <c r="P1590" t="s">
        <v>8289</v>
      </c>
      <c r="Q1590" t="s">
        <v>8293</v>
      </c>
      <c r="R1590" s="10">
        <f t="shared" si="146"/>
        <v>42004.99998842593</v>
      </c>
      <c r="S1590" s="10">
        <f t="shared" si="147"/>
        <v>42035.591666666667</v>
      </c>
      <c r="T1590">
        <f t="shared" si="148"/>
        <v>2014</v>
      </c>
      <c r="U1590">
        <f t="shared" si="149"/>
        <v>12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144"/>
        <v>0</v>
      </c>
      <c r="O1591" s="6" t="e">
        <f t="shared" si="145"/>
        <v>#DIV/0!</v>
      </c>
      <c r="P1591" t="s">
        <v>8289</v>
      </c>
      <c r="Q1591" t="s">
        <v>8293</v>
      </c>
      <c r="R1591" s="10">
        <f t="shared" si="146"/>
        <v>42256.734791666662</v>
      </c>
      <c r="S1591" s="10">
        <f t="shared" si="147"/>
        <v>42286.734791666662</v>
      </c>
      <c r="T1591">
        <f t="shared" si="148"/>
        <v>2015</v>
      </c>
      <c r="U1591">
        <f t="shared" si="149"/>
        <v>9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144"/>
        <v>1.7000000000000001E-2</v>
      </c>
      <c r="O1592" s="6">
        <f t="shared" si="145"/>
        <v>510</v>
      </c>
      <c r="P1592" t="s">
        <v>8289</v>
      </c>
      <c r="Q1592" t="s">
        <v>8293</v>
      </c>
      <c r="R1592" s="10">
        <f t="shared" si="146"/>
        <v>42240.607222222221</v>
      </c>
      <c r="S1592" s="10">
        <f t="shared" si="147"/>
        <v>42270.607222222221</v>
      </c>
      <c r="T1592">
        <f t="shared" si="148"/>
        <v>2015</v>
      </c>
      <c r="U1592">
        <f t="shared" si="149"/>
        <v>8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144"/>
        <v>0.29228571428571426</v>
      </c>
      <c r="O1593" s="6">
        <f t="shared" si="145"/>
        <v>44.478260869565219</v>
      </c>
      <c r="P1593" t="s">
        <v>8289</v>
      </c>
      <c r="Q1593" t="s">
        <v>8293</v>
      </c>
      <c r="R1593" s="10">
        <f t="shared" si="146"/>
        <v>42433.476168981477</v>
      </c>
      <c r="S1593" s="10">
        <f t="shared" si="147"/>
        <v>42463.43450231482</v>
      </c>
      <c r="T1593">
        <f t="shared" si="148"/>
        <v>2016</v>
      </c>
      <c r="U1593">
        <f t="shared" si="149"/>
        <v>3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144"/>
        <v>0</v>
      </c>
      <c r="O1594" s="6" t="e">
        <f t="shared" si="145"/>
        <v>#DIV/0!</v>
      </c>
      <c r="P1594" t="s">
        <v>8289</v>
      </c>
      <c r="Q1594" t="s">
        <v>8293</v>
      </c>
      <c r="R1594" s="10">
        <f t="shared" si="146"/>
        <v>42045.822743055556</v>
      </c>
      <c r="S1594" s="10">
        <f t="shared" si="147"/>
        <v>42090.781076388885</v>
      </c>
      <c r="T1594">
        <f t="shared" si="148"/>
        <v>2015</v>
      </c>
      <c r="U1594">
        <f t="shared" si="149"/>
        <v>2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144"/>
        <v>1.3636363636363637E-4</v>
      </c>
      <c r="O1595" s="6">
        <f t="shared" si="145"/>
        <v>1</v>
      </c>
      <c r="P1595" t="s">
        <v>8289</v>
      </c>
      <c r="Q1595" t="s">
        <v>8293</v>
      </c>
      <c r="R1595" s="10">
        <f t="shared" si="146"/>
        <v>42033.595543981486</v>
      </c>
      <c r="S1595" s="10">
        <f t="shared" si="147"/>
        <v>42063.595543981486</v>
      </c>
      <c r="T1595">
        <f t="shared" si="148"/>
        <v>2015</v>
      </c>
      <c r="U1595">
        <f t="shared" si="149"/>
        <v>1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144"/>
        <v>0.20499999999999999</v>
      </c>
      <c r="O1596" s="6">
        <f t="shared" si="145"/>
        <v>20.5</v>
      </c>
      <c r="P1596" t="s">
        <v>8289</v>
      </c>
      <c r="Q1596" t="s">
        <v>8293</v>
      </c>
      <c r="R1596" s="10">
        <f t="shared" si="146"/>
        <v>42445.462754629625</v>
      </c>
      <c r="S1596" s="10">
        <f t="shared" si="147"/>
        <v>42505.431250000001</v>
      </c>
      <c r="T1596">
        <f t="shared" si="148"/>
        <v>2016</v>
      </c>
      <c r="U1596">
        <f t="shared" si="149"/>
        <v>3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144"/>
        <v>2.8E-3</v>
      </c>
      <c r="O1597" s="6">
        <f t="shared" si="145"/>
        <v>40</v>
      </c>
      <c r="P1597" t="s">
        <v>8289</v>
      </c>
      <c r="Q1597" t="s">
        <v>8293</v>
      </c>
      <c r="R1597" s="10">
        <f t="shared" si="146"/>
        <v>41779.800092592595</v>
      </c>
      <c r="S1597" s="10">
        <f t="shared" si="147"/>
        <v>41808.592361111107</v>
      </c>
      <c r="T1597">
        <f t="shared" si="148"/>
        <v>2014</v>
      </c>
      <c r="U1597">
        <f t="shared" si="149"/>
        <v>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144"/>
        <v>2.3076923076923078E-2</v>
      </c>
      <c r="O1598" s="6">
        <f t="shared" si="145"/>
        <v>25</v>
      </c>
      <c r="P1598" t="s">
        <v>8289</v>
      </c>
      <c r="Q1598" t="s">
        <v>8293</v>
      </c>
      <c r="R1598" s="10">
        <f t="shared" si="146"/>
        <v>41941.180196759262</v>
      </c>
      <c r="S1598" s="10">
        <f t="shared" si="147"/>
        <v>41986.221863425926</v>
      </c>
      <c r="T1598">
        <f t="shared" si="148"/>
        <v>2014</v>
      </c>
      <c r="U1598">
        <f t="shared" si="149"/>
        <v>10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144"/>
        <v>0</v>
      </c>
      <c r="O1599" s="6" t="e">
        <f t="shared" si="145"/>
        <v>#DIV/0!</v>
      </c>
      <c r="P1599" t="s">
        <v>8289</v>
      </c>
      <c r="Q1599" t="s">
        <v>8293</v>
      </c>
      <c r="R1599" s="10">
        <f t="shared" si="146"/>
        <v>42603.104131944448</v>
      </c>
      <c r="S1599" s="10">
        <f t="shared" si="147"/>
        <v>42633.104131944448</v>
      </c>
      <c r="T1599">
        <f t="shared" si="148"/>
        <v>2016</v>
      </c>
      <c r="U1599">
        <f t="shared" si="149"/>
        <v>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144"/>
        <v>1.25E-3</v>
      </c>
      <c r="O1600" s="6">
        <f t="shared" si="145"/>
        <v>1</v>
      </c>
      <c r="P1600" t="s">
        <v>8289</v>
      </c>
      <c r="Q1600" t="s">
        <v>8293</v>
      </c>
      <c r="R1600" s="10">
        <f t="shared" si="146"/>
        <v>42151.417337962965</v>
      </c>
      <c r="S1600" s="10">
        <f t="shared" si="147"/>
        <v>42211.417337962965</v>
      </c>
      <c r="T1600">
        <f t="shared" si="148"/>
        <v>2015</v>
      </c>
      <c r="U1600">
        <f t="shared" si="149"/>
        <v>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144"/>
        <v>0</v>
      </c>
      <c r="O1601" s="6" t="e">
        <f t="shared" si="145"/>
        <v>#DIV/0!</v>
      </c>
      <c r="P1601" t="s">
        <v>8289</v>
      </c>
      <c r="Q1601" t="s">
        <v>8293</v>
      </c>
      <c r="R1601" s="10">
        <f t="shared" si="146"/>
        <v>42438.28907407407</v>
      </c>
      <c r="S1601" s="10">
        <f t="shared" si="147"/>
        <v>42468.247407407413</v>
      </c>
      <c r="T1601">
        <f t="shared" si="148"/>
        <v>2016</v>
      </c>
      <c r="U1601">
        <f t="shared" si="149"/>
        <v>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144"/>
        <v>7.3400000000000007E-2</v>
      </c>
      <c r="O1602" s="6">
        <f t="shared" si="145"/>
        <v>40.777777777777779</v>
      </c>
      <c r="P1602" t="s">
        <v>8289</v>
      </c>
      <c r="Q1602" t="s">
        <v>8293</v>
      </c>
      <c r="R1602" s="10">
        <f t="shared" si="146"/>
        <v>41790.807314814811</v>
      </c>
      <c r="S1602" s="10">
        <f t="shared" si="147"/>
        <v>41834.96597222222</v>
      </c>
      <c r="T1602">
        <f t="shared" si="148"/>
        <v>2014</v>
      </c>
      <c r="U1602">
        <f t="shared" si="149"/>
        <v>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50">E1603/D1603</f>
        <v>1.082492</v>
      </c>
      <c r="O1603" s="6">
        <f t="shared" ref="O1603:O1666" si="151">E1603/L1603</f>
        <v>48.325535714285714</v>
      </c>
      <c r="P1603" t="s">
        <v>8270</v>
      </c>
      <c r="Q1603" t="s">
        <v>8269</v>
      </c>
      <c r="R1603" s="10">
        <f t="shared" ref="R1603:R1666" si="152">(J1603/86400)+25569+(-6/24)</f>
        <v>40637.842974537038</v>
      </c>
      <c r="S1603" s="10">
        <f t="shared" ref="S1603:S1666" si="153">(I1603/86400)+25569+(-6/24)</f>
        <v>40667.842974537038</v>
      </c>
      <c r="T1603">
        <f t="shared" ref="T1603:T1666" si="154">YEAR(R1603)</f>
        <v>2011</v>
      </c>
      <c r="U1603">
        <f t="shared" ref="U1603:U1666" si="155">MONTH(R1603)</f>
        <v>4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50"/>
        <v>1.0016666666666667</v>
      </c>
      <c r="O1604" s="6">
        <f t="shared" si="151"/>
        <v>46.953125</v>
      </c>
      <c r="P1604" t="s">
        <v>8270</v>
      </c>
      <c r="Q1604" t="s">
        <v>8269</v>
      </c>
      <c r="R1604" s="10">
        <f t="shared" si="152"/>
        <v>40788.047650462962</v>
      </c>
      <c r="S1604" s="10">
        <f t="shared" si="153"/>
        <v>40830.708333333336</v>
      </c>
      <c r="T1604">
        <f t="shared" si="154"/>
        <v>2011</v>
      </c>
      <c r="U1604">
        <f t="shared" si="155"/>
        <v>9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50"/>
        <v>1.0003299999999999</v>
      </c>
      <c r="O1605" s="6">
        <f t="shared" si="151"/>
        <v>66.688666666666663</v>
      </c>
      <c r="P1605" t="s">
        <v>8270</v>
      </c>
      <c r="Q1605" t="s">
        <v>8269</v>
      </c>
      <c r="R1605" s="10">
        <f t="shared" si="152"/>
        <v>40875.919664351852</v>
      </c>
      <c r="S1605" s="10">
        <f t="shared" si="153"/>
        <v>40935.919664351852</v>
      </c>
      <c r="T1605">
        <f t="shared" si="154"/>
        <v>2011</v>
      </c>
      <c r="U1605">
        <f t="shared" si="155"/>
        <v>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50"/>
        <v>1.2210714285714286</v>
      </c>
      <c r="O1606" s="6">
        <f t="shared" si="151"/>
        <v>48.842857142857142</v>
      </c>
      <c r="P1606" t="s">
        <v>8270</v>
      </c>
      <c r="Q1606" t="s">
        <v>8269</v>
      </c>
      <c r="R1606" s="10">
        <f t="shared" si="152"/>
        <v>40945.595312500001</v>
      </c>
      <c r="S1606" s="10">
        <f t="shared" si="153"/>
        <v>40985.553645833337</v>
      </c>
      <c r="T1606">
        <f t="shared" si="154"/>
        <v>2012</v>
      </c>
      <c r="U1606">
        <f t="shared" si="155"/>
        <v>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50"/>
        <v>1.0069333333333335</v>
      </c>
      <c r="O1607" s="6">
        <f t="shared" si="151"/>
        <v>137.30909090909091</v>
      </c>
      <c r="P1607" t="s">
        <v>8270</v>
      </c>
      <c r="Q1607" t="s">
        <v>8269</v>
      </c>
      <c r="R1607" s="10">
        <f t="shared" si="152"/>
        <v>40746.762881944444</v>
      </c>
      <c r="S1607" s="10">
        <f t="shared" si="153"/>
        <v>40756.041666666664</v>
      </c>
      <c r="T1607">
        <f t="shared" si="154"/>
        <v>2011</v>
      </c>
      <c r="U1607">
        <f t="shared" si="155"/>
        <v>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50"/>
        <v>1.01004125</v>
      </c>
      <c r="O1608" s="6">
        <f t="shared" si="151"/>
        <v>87.829673913043479</v>
      </c>
      <c r="P1608" t="s">
        <v>8270</v>
      </c>
      <c r="Q1608" t="s">
        <v>8269</v>
      </c>
      <c r="R1608" s="10">
        <f t="shared" si="152"/>
        <v>40535.861550925925</v>
      </c>
      <c r="S1608" s="10">
        <f t="shared" si="153"/>
        <v>40625.819884259261</v>
      </c>
      <c r="T1608">
        <f t="shared" si="154"/>
        <v>2010</v>
      </c>
      <c r="U1608">
        <f t="shared" si="155"/>
        <v>12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50"/>
        <v>1.4511000000000001</v>
      </c>
      <c r="O1609" s="6">
        <f t="shared" si="151"/>
        <v>70.785365853658533</v>
      </c>
      <c r="P1609" t="s">
        <v>8270</v>
      </c>
      <c r="Q1609" t="s">
        <v>8269</v>
      </c>
      <c r="R1609" s="10">
        <f t="shared" si="152"/>
        <v>41053.55846064815</v>
      </c>
      <c r="S1609" s="10">
        <f t="shared" si="153"/>
        <v>41074.55846064815</v>
      </c>
      <c r="T1609">
        <f t="shared" si="154"/>
        <v>2012</v>
      </c>
      <c r="U1609">
        <f t="shared" si="155"/>
        <v>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50"/>
        <v>1.0125</v>
      </c>
      <c r="O1610" s="6">
        <f t="shared" si="151"/>
        <v>52.826086956521742</v>
      </c>
      <c r="P1610" t="s">
        <v>8270</v>
      </c>
      <c r="Q1610" t="s">
        <v>8269</v>
      </c>
      <c r="R1610" s="10">
        <f t="shared" si="152"/>
        <v>41607.58085648148</v>
      </c>
      <c r="S1610" s="10">
        <f t="shared" si="153"/>
        <v>41639.976388888885</v>
      </c>
      <c r="T1610">
        <f t="shared" si="154"/>
        <v>2013</v>
      </c>
      <c r="U1610">
        <f t="shared" si="155"/>
        <v>11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50"/>
        <v>1.1833333333333333</v>
      </c>
      <c r="O1611" s="6">
        <f t="shared" si="151"/>
        <v>443.75</v>
      </c>
      <c r="P1611" t="s">
        <v>8270</v>
      </c>
      <c r="Q1611" t="s">
        <v>8269</v>
      </c>
      <c r="R1611" s="10">
        <f t="shared" si="152"/>
        <v>40795.751261574071</v>
      </c>
      <c r="S1611" s="10">
        <f t="shared" si="153"/>
        <v>40849.083333333336</v>
      </c>
      <c r="T1611">
        <f t="shared" si="154"/>
        <v>2011</v>
      </c>
      <c r="U1611">
        <f t="shared" si="155"/>
        <v>9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50"/>
        <v>2.7185000000000001</v>
      </c>
      <c r="O1612" s="6">
        <f t="shared" si="151"/>
        <v>48.544642857142854</v>
      </c>
      <c r="P1612" t="s">
        <v>8270</v>
      </c>
      <c r="Q1612" t="s">
        <v>8269</v>
      </c>
      <c r="R1612" s="10">
        <f t="shared" si="152"/>
        <v>41228.674884259257</v>
      </c>
      <c r="S1612" s="10">
        <f t="shared" si="153"/>
        <v>41258.674884259257</v>
      </c>
      <c r="T1612">
        <f t="shared" si="154"/>
        <v>2012</v>
      </c>
      <c r="U1612">
        <f t="shared" si="155"/>
        <v>11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50"/>
        <v>1.25125</v>
      </c>
      <c r="O1613" s="6">
        <f t="shared" si="151"/>
        <v>37.074074074074076</v>
      </c>
      <c r="P1613" t="s">
        <v>8270</v>
      </c>
      <c r="Q1613" t="s">
        <v>8269</v>
      </c>
      <c r="R1613" s="10">
        <f t="shared" si="152"/>
        <v>41408.75037037037</v>
      </c>
      <c r="S1613" s="10">
        <f t="shared" si="153"/>
        <v>41429.75037037037</v>
      </c>
      <c r="T1613">
        <f t="shared" si="154"/>
        <v>2013</v>
      </c>
      <c r="U1613">
        <f t="shared" si="155"/>
        <v>5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50"/>
        <v>1.1000000000000001</v>
      </c>
      <c r="O1614" s="6">
        <f t="shared" si="151"/>
        <v>50</v>
      </c>
      <c r="P1614" t="s">
        <v>8270</v>
      </c>
      <c r="Q1614" t="s">
        <v>8269</v>
      </c>
      <c r="R1614" s="10">
        <f t="shared" si="152"/>
        <v>41246.624814814815</v>
      </c>
      <c r="S1614" s="10">
        <f t="shared" si="153"/>
        <v>41276.624814814815</v>
      </c>
      <c r="T1614">
        <f t="shared" si="154"/>
        <v>2012</v>
      </c>
      <c r="U1614">
        <f t="shared" si="155"/>
        <v>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50"/>
        <v>1.0149999999999999</v>
      </c>
      <c r="O1615" s="6">
        <f t="shared" si="151"/>
        <v>39.03846153846154</v>
      </c>
      <c r="P1615" t="s">
        <v>8270</v>
      </c>
      <c r="Q1615" t="s">
        <v>8269</v>
      </c>
      <c r="R1615" s="10">
        <f t="shared" si="152"/>
        <v>41081.819467592592</v>
      </c>
      <c r="S1615" s="10">
        <f t="shared" si="153"/>
        <v>41111.819467592592</v>
      </c>
      <c r="T1615">
        <f t="shared" si="154"/>
        <v>2012</v>
      </c>
      <c r="U1615">
        <f t="shared" si="155"/>
        <v>6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50"/>
        <v>1.0269999999999999</v>
      </c>
      <c r="O1616" s="6">
        <f t="shared" si="151"/>
        <v>66.688311688311686</v>
      </c>
      <c r="P1616" t="s">
        <v>8270</v>
      </c>
      <c r="Q1616" t="s">
        <v>8269</v>
      </c>
      <c r="R1616" s="10">
        <f t="shared" si="152"/>
        <v>41794.731122685189</v>
      </c>
      <c r="S1616" s="10">
        <f t="shared" si="153"/>
        <v>41854.458333333336</v>
      </c>
      <c r="T1616">
        <f t="shared" si="154"/>
        <v>2014</v>
      </c>
      <c r="U1616">
        <f t="shared" si="155"/>
        <v>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50"/>
        <v>1.1412500000000001</v>
      </c>
      <c r="O1617" s="6">
        <f t="shared" si="151"/>
        <v>67.132352941176464</v>
      </c>
      <c r="P1617" t="s">
        <v>8270</v>
      </c>
      <c r="Q1617" t="s">
        <v>8269</v>
      </c>
      <c r="R1617" s="10">
        <f t="shared" si="152"/>
        <v>40844.800879629627</v>
      </c>
      <c r="S1617" s="10">
        <f t="shared" si="153"/>
        <v>40889.842546296299</v>
      </c>
      <c r="T1617">
        <f t="shared" si="154"/>
        <v>2011</v>
      </c>
      <c r="U1617">
        <f t="shared" si="155"/>
        <v>10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50"/>
        <v>1.042</v>
      </c>
      <c r="O1618" s="6">
        <f t="shared" si="151"/>
        <v>66.369426751592357</v>
      </c>
      <c r="P1618" t="s">
        <v>8270</v>
      </c>
      <c r="Q1618" t="s">
        <v>8269</v>
      </c>
      <c r="R1618" s="10">
        <f t="shared" si="152"/>
        <v>41194.465520833335</v>
      </c>
      <c r="S1618" s="10">
        <f t="shared" si="153"/>
        <v>41235.666666666664</v>
      </c>
      <c r="T1618">
        <f t="shared" si="154"/>
        <v>2012</v>
      </c>
      <c r="U1618">
        <f t="shared" si="155"/>
        <v>10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50"/>
        <v>1.4585714285714286</v>
      </c>
      <c r="O1619" s="6">
        <f t="shared" si="151"/>
        <v>64.620253164556956</v>
      </c>
      <c r="P1619" t="s">
        <v>8270</v>
      </c>
      <c r="Q1619" t="s">
        <v>8269</v>
      </c>
      <c r="R1619" s="10">
        <f t="shared" si="152"/>
        <v>41546.414212962962</v>
      </c>
      <c r="S1619" s="10">
        <f t="shared" si="153"/>
        <v>41579.541666666664</v>
      </c>
      <c r="T1619">
        <f t="shared" si="154"/>
        <v>2013</v>
      </c>
      <c r="U1619">
        <f t="shared" si="155"/>
        <v>9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50"/>
        <v>1.0506666666666666</v>
      </c>
      <c r="O1620" s="6">
        <f t="shared" si="151"/>
        <v>58.370370370370374</v>
      </c>
      <c r="P1620" t="s">
        <v>8270</v>
      </c>
      <c r="Q1620" t="s">
        <v>8269</v>
      </c>
      <c r="R1620" s="10">
        <f t="shared" si="152"/>
        <v>41301.404340277775</v>
      </c>
      <c r="S1620" s="10">
        <f t="shared" si="153"/>
        <v>41341.404340277775</v>
      </c>
      <c r="T1620">
        <f t="shared" si="154"/>
        <v>2013</v>
      </c>
      <c r="U1620">
        <f t="shared" si="155"/>
        <v>1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50"/>
        <v>1.3333333333333333</v>
      </c>
      <c r="O1621" s="6">
        <f t="shared" si="151"/>
        <v>86.956521739130437</v>
      </c>
      <c r="P1621" t="s">
        <v>8270</v>
      </c>
      <c r="Q1621" t="s">
        <v>8269</v>
      </c>
      <c r="R1621" s="10">
        <f t="shared" si="152"/>
        <v>41875.936180555553</v>
      </c>
      <c r="S1621" s="10">
        <f t="shared" si="153"/>
        <v>41896.936180555553</v>
      </c>
      <c r="T1621">
        <f t="shared" si="154"/>
        <v>2014</v>
      </c>
      <c r="U1621">
        <f t="shared" si="155"/>
        <v>8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50"/>
        <v>1.1299999999999999</v>
      </c>
      <c r="O1622" s="6">
        <f t="shared" si="151"/>
        <v>66.470588235294116</v>
      </c>
      <c r="P1622" t="s">
        <v>8270</v>
      </c>
      <c r="Q1622" t="s">
        <v>8269</v>
      </c>
      <c r="R1622" s="10">
        <f t="shared" si="152"/>
        <v>41321.089583333334</v>
      </c>
      <c r="S1622" s="10">
        <f t="shared" si="153"/>
        <v>41328.089583333334</v>
      </c>
      <c r="T1622">
        <f t="shared" si="154"/>
        <v>2013</v>
      </c>
      <c r="U1622">
        <f t="shared" si="155"/>
        <v>2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50"/>
        <v>1.212</v>
      </c>
      <c r="O1623" s="6">
        <f t="shared" si="151"/>
        <v>163.78378378378378</v>
      </c>
      <c r="P1623" t="s">
        <v>8270</v>
      </c>
      <c r="Q1623" t="s">
        <v>8269</v>
      </c>
      <c r="R1623" s="10">
        <f t="shared" si="152"/>
        <v>41003.35665509259</v>
      </c>
      <c r="S1623" s="10">
        <f t="shared" si="153"/>
        <v>41056.915972222225</v>
      </c>
      <c r="T1623">
        <f t="shared" si="154"/>
        <v>2012</v>
      </c>
      <c r="U1623">
        <f t="shared" si="155"/>
        <v>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50"/>
        <v>1.0172463768115942</v>
      </c>
      <c r="O1624" s="6">
        <f t="shared" si="151"/>
        <v>107.98461538461538</v>
      </c>
      <c r="P1624" t="s">
        <v>8270</v>
      </c>
      <c r="Q1624" t="s">
        <v>8269</v>
      </c>
      <c r="R1624" s="10">
        <f t="shared" si="152"/>
        <v>41950.044837962967</v>
      </c>
      <c r="S1624" s="10">
        <f t="shared" si="153"/>
        <v>41990.082638888889</v>
      </c>
      <c r="T1624">
        <f t="shared" si="154"/>
        <v>2014</v>
      </c>
      <c r="U1624">
        <f t="shared" si="155"/>
        <v>11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50"/>
        <v>1.0106666666666666</v>
      </c>
      <c r="O1625" s="6">
        <f t="shared" si="151"/>
        <v>42.111111111111114</v>
      </c>
      <c r="P1625" t="s">
        <v>8270</v>
      </c>
      <c r="Q1625" t="s">
        <v>8269</v>
      </c>
      <c r="R1625" s="10">
        <f t="shared" si="152"/>
        <v>41453.438530092593</v>
      </c>
      <c r="S1625" s="10">
        <f t="shared" si="153"/>
        <v>41513.438530092593</v>
      </c>
      <c r="T1625">
        <f t="shared" si="154"/>
        <v>2013</v>
      </c>
      <c r="U1625">
        <f t="shared" si="155"/>
        <v>6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50"/>
        <v>1.18</v>
      </c>
      <c r="O1626" s="6">
        <f t="shared" si="151"/>
        <v>47.2</v>
      </c>
      <c r="P1626" t="s">
        <v>8270</v>
      </c>
      <c r="Q1626" t="s">
        <v>8269</v>
      </c>
      <c r="R1626" s="10">
        <f t="shared" si="152"/>
        <v>41243.117303240739</v>
      </c>
      <c r="S1626" s="10">
        <f t="shared" si="153"/>
        <v>41283.117303240739</v>
      </c>
      <c r="T1626">
        <f t="shared" si="154"/>
        <v>2012</v>
      </c>
      <c r="U1626">
        <f t="shared" si="155"/>
        <v>11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50"/>
        <v>1.5533333333333332</v>
      </c>
      <c r="O1627" s="6">
        <f t="shared" si="151"/>
        <v>112.01923076923077</v>
      </c>
      <c r="P1627" t="s">
        <v>8270</v>
      </c>
      <c r="Q1627" t="s">
        <v>8269</v>
      </c>
      <c r="R1627" s="10">
        <f t="shared" si="152"/>
        <v>41135.449687500004</v>
      </c>
      <c r="S1627" s="10">
        <f t="shared" si="153"/>
        <v>41163.449687500004</v>
      </c>
      <c r="T1627">
        <f t="shared" si="154"/>
        <v>2012</v>
      </c>
      <c r="U1627">
        <f t="shared" si="155"/>
        <v>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50"/>
        <v>1.0118750000000001</v>
      </c>
      <c r="O1628" s="6">
        <f t="shared" si="151"/>
        <v>74.953703703703709</v>
      </c>
      <c r="P1628" t="s">
        <v>8270</v>
      </c>
      <c r="Q1628" t="s">
        <v>8269</v>
      </c>
      <c r="R1628" s="10">
        <f t="shared" si="152"/>
        <v>41579.597997685181</v>
      </c>
      <c r="S1628" s="10">
        <f t="shared" si="153"/>
        <v>41609.639664351853</v>
      </c>
      <c r="T1628">
        <f t="shared" si="154"/>
        <v>2013</v>
      </c>
      <c r="U1628">
        <f t="shared" si="155"/>
        <v>11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50"/>
        <v>1.17</v>
      </c>
      <c r="O1629" s="6">
        <f t="shared" si="151"/>
        <v>61.578947368421055</v>
      </c>
      <c r="P1629" t="s">
        <v>8270</v>
      </c>
      <c r="Q1629" t="s">
        <v>8269</v>
      </c>
      <c r="R1629" s="10">
        <f t="shared" si="152"/>
        <v>41205.457048611112</v>
      </c>
      <c r="S1629" s="10">
        <f t="shared" si="153"/>
        <v>41238.957638888889</v>
      </c>
      <c r="T1629">
        <f t="shared" si="154"/>
        <v>2012</v>
      </c>
      <c r="U1629">
        <f t="shared" si="155"/>
        <v>10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50"/>
        <v>1.00925</v>
      </c>
      <c r="O1630" s="6">
        <f t="shared" si="151"/>
        <v>45.875</v>
      </c>
      <c r="P1630" t="s">
        <v>8270</v>
      </c>
      <c r="Q1630" t="s">
        <v>8269</v>
      </c>
      <c r="R1630" s="10">
        <f t="shared" si="152"/>
        <v>41774.487060185187</v>
      </c>
      <c r="S1630" s="10">
        <f t="shared" si="153"/>
        <v>41807.487060185187</v>
      </c>
      <c r="T1630">
        <f t="shared" si="154"/>
        <v>2014</v>
      </c>
      <c r="U1630">
        <f t="shared" si="155"/>
        <v>5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50"/>
        <v>1.0366666666666666</v>
      </c>
      <c r="O1631" s="6">
        <f t="shared" si="151"/>
        <v>75.853658536585371</v>
      </c>
      <c r="P1631" t="s">
        <v>8270</v>
      </c>
      <c r="Q1631" t="s">
        <v>8269</v>
      </c>
      <c r="R1631" s="10">
        <f t="shared" si="152"/>
        <v>41645.617280092592</v>
      </c>
      <c r="S1631" s="10">
        <f t="shared" si="153"/>
        <v>41690.617280092592</v>
      </c>
      <c r="T1631">
        <f t="shared" si="154"/>
        <v>2014</v>
      </c>
      <c r="U1631">
        <f t="shared" si="155"/>
        <v>1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50"/>
        <v>2.6524999999999999</v>
      </c>
      <c r="O1632" s="6">
        <f t="shared" si="151"/>
        <v>84.206349206349202</v>
      </c>
      <c r="P1632" t="s">
        <v>8270</v>
      </c>
      <c r="Q1632" t="s">
        <v>8269</v>
      </c>
      <c r="R1632" s="10">
        <f t="shared" si="152"/>
        <v>40939.587673611109</v>
      </c>
      <c r="S1632" s="10">
        <f t="shared" si="153"/>
        <v>40970.040972222225</v>
      </c>
      <c r="T1632">
        <f t="shared" si="154"/>
        <v>2012</v>
      </c>
      <c r="U1632">
        <f t="shared" si="155"/>
        <v>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50"/>
        <v>1.5590999999999999</v>
      </c>
      <c r="O1633" s="6">
        <f t="shared" si="151"/>
        <v>117.22556390977444</v>
      </c>
      <c r="P1633" t="s">
        <v>8270</v>
      </c>
      <c r="Q1633" t="s">
        <v>8269</v>
      </c>
      <c r="R1633" s="10">
        <f t="shared" si="152"/>
        <v>41164.609502314815</v>
      </c>
      <c r="S1633" s="10">
        <f t="shared" si="153"/>
        <v>41194.609502314815</v>
      </c>
      <c r="T1633">
        <f t="shared" si="154"/>
        <v>2012</v>
      </c>
      <c r="U1633">
        <f t="shared" si="155"/>
        <v>9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50"/>
        <v>1.0162500000000001</v>
      </c>
      <c r="O1634" s="6">
        <f t="shared" si="151"/>
        <v>86.489361702127653</v>
      </c>
      <c r="P1634" t="s">
        <v>8270</v>
      </c>
      <c r="Q1634" t="s">
        <v>8269</v>
      </c>
      <c r="R1634" s="10">
        <f t="shared" si="152"/>
        <v>40750.090902777782</v>
      </c>
      <c r="S1634" s="10">
        <f t="shared" si="153"/>
        <v>40810.090902777782</v>
      </c>
      <c r="T1634">
        <f t="shared" si="154"/>
        <v>2011</v>
      </c>
      <c r="U1634">
        <f t="shared" si="155"/>
        <v>7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50"/>
        <v>1</v>
      </c>
      <c r="O1635" s="6">
        <f t="shared" si="151"/>
        <v>172.41379310344828</v>
      </c>
      <c r="P1635" t="s">
        <v>8270</v>
      </c>
      <c r="Q1635" t="s">
        <v>8269</v>
      </c>
      <c r="R1635" s="10">
        <f t="shared" si="152"/>
        <v>40896.633750000001</v>
      </c>
      <c r="S1635" s="10">
        <f t="shared" si="153"/>
        <v>40923.958333333336</v>
      </c>
      <c r="T1635">
        <f t="shared" si="154"/>
        <v>2011</v>
      </c>
      <c r="U1635">
        <f t="shared" si="155"/>
        <v>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50"/>
        <v>1.0049999999999999</v>
      </c>
      <c r="O1636" s="6">
        <f t="shared" si="151"/>
        <v>62.8125</v>
      </c>
      <c r="P1636" t="s">
        <v>8270</v>
      </c>
      <c r="Q1636" t="s">
        <v>8269</v>
      </c>
      <c r="R1636" s="10">
        <f t="shared" si="152"/>
        <v>40657.939826388887</v>
      </c>
      <c r="S1636" s="10">
        <f t="shared" si="153"/>
        <v>40695.999305555553</v>
      </c>
      <c r="T1636">
        <f t="shared" si="154"/>
        <v>2011</v>
      </c>
      <c r="U1636">
        <f t="shared" si="155"/>
        <v>4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50"/>
        <v>1.2529999999999999</v>
      </c>
      <c r="O1637" s="6">
        <f t="shared" si="151"/>
        <v>67.729729729729726</v>
      </c>
      <c r="P1637" t="s">
        <v>8270</v>
      </c>
      <c r="Q1637" t="s">
        <v>8269</v>
      </c>
      <c r="R1637" s="10">
        <f t="shared" si="152"/>
        <v>42502.618761574078</v>
      </c>
      <c r="S1637" s="10">
        <f t="shared" si="153"/>
        <v>42562.618761574078</v>
      </c>
      <c r="T1637">
        <f t="shared" si="154"/>
        <v>2016</v>
      </c>
      <c r="U1637">
        <f t="shared" si="155"/>
        <v>5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50"/>
        <v>1.0355555555555556</v>
      </c>
      <c r="O1638" s="6">
        <f t="shared" si="151"/>
        <v>53.5632183908046</v>
      </c>
      <c r="P1638" t="s">
        <v>8270</v>
      </c>
      <c r="Q1638" t="s">
        <v>8269</v>
      </c>
      <c r="R1638" s="10">
        <f t="shared" si="152"/>
        <v>40662.83666666667</v>
      </c>
      <c r="S1638" s="10">
        <f t="shared" si="153"/>
        <v>40705.916666666664</v>
      </c>
      <c r="T1638">
        <f t="shared" si="154"/>
        <v>2011</v>
      </c>
      <c r="U1638">
        <f t="shared" si="155"/>
        <v>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50"/>
        <v>1.038</v>
      </c>
      <c r="O1639" s="6">
        <f t="shared" si="151"/>
        <v>34.6</v>
      </c>
      <c r="P1639" t="s">
        <v>8270</v>
      </c>
      <c r="Q1639" t="s">
        <v>8269</v>
      </c>
      <c r="R1639" s="10">
        <f t="shared" si="152"/>
        <v>40122.501620370371</v>
      </c>
      <c r="S1639" s="10">
        <f t="shared" si="153"/>
        <v>40178.735416666663</v>
      </c>
      <c r="T1639">
        <f t="shared" si="154"/>
        <v>2009</v>
      </c>
      <c r="U1639">
        <f t="shared" si="155"/>
        <v>11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50"/>
        <v>1.05</v>
      </c>
      <c r="O1640" s="6">
        <f t="shared" si="151"/>
        <v>38.888888888888886</v>
      </c>
      <c r="P1640" t="s">
        <v>8270</v>
      </c>
      <c r="Q1640" t="s">
        <v>8269</v>
      </c>
      <c r="R1640" s="10">
        <f t="shared" si="152"/>
        <v>41288.43712962963</v>
      </c>
      <c r="S1640" s="10">
        <f t="shared" si="153"/>
        <v>41333.642361111109</v>
      </c>
      <c r="T1640">
        <f t="shared" si="154"/>
        <v>2013</v>
      </c>
      <c r="U1640">
        <f t="shared" si="155"/>
        <v>1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50"/>
        <v>1</v>
      </c>
      <c r="O1641" s="6">
        <f t="shared" si="151"/>
        <v>94.736842105263165</v>
      </c>
      <c r="P1641" t="s">
        <v>8270</v>
      </c>
      <c r="Q1641" t="s">
        <v>8269</v>
      </c>
      <c r="R1641" s="10">
        <f t="shared" si="152"/>
        <v>40941.402372685188</v>
      </c>
      <c r="S1641" s="10">
        <f t="shared" si="153"/>
        <v>40971.402372685188</v>
      </c>
      <c r="T1641">
        <f t="shared" si="154"/>
        <v>2012</v>
      </c>
      <c r="U1641">
        <f t="shared" si="155"/>
        <v>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50"/>
        <v>1.6986000000000001</v>
      </c>
      <c r="O1642" s="6">
        <f t="shared" si="151"/>
        <v>39.967058823529413</v>
      </c>
      <c r="P1642" t="s">
        <v>8270</v>
      </c>
      <c r="Q1642" t="s">
        <v>8269</v>
      </c>
      <c r="R1642" s="10">
        <f t="shared" si="152"/>
        <v>40378.98096064815</v>
      </c>
      <c r="S1642" s="10">
        <f t="shared" si="153"/>
        <v>40392.832638888889</v>
      </c>
      <c r="T1642">
        <f t="shared" si="154"/>
        <v>2010</v>
      </c>
      <c r="U1642">
        <f t="shared" si="155"/>
        <v>7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50"/>
        <v>1.014</v>
      </c>
      <c r="O1643" s="6">
        <f t="shared" si="151"/>
        <v>97.5</v>
      </c>
      <c r="P1643" t="s">
        <v>8270</v>
      </c>
      <c r="Q1643" t="s">
        <v>8294</v>
      </c>
      <c r="R1643" s="10">
        <f t="shared" si="152"/>
        <v>41962.346574074079</v>
      </c>
      <c r="S1643" s="10">
        <f t="shared" si="153"/>
        <v>41992.346574074079</v>
      </c>
      <c r="T1643">
        <f t="shared" si="154"/>
        <v>2014</v>
      </c>
      <c r="U1643">
        <f t="shared" si="155"/>
        <v>11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50"/>
        <v>1</v>
      </c>
      <c r="O1644" s="6">
        <f t="shared" si="151"/>
        <v>42.857142857142854</v>
      </c>
      <c r="P1644" t="s">
        <v>8270</v>
      </c>
      <c r="Q1644" t="s">
        <v>8294</v>
      </c>
      <c r="R1644" s="10">
        <f t="shared" si="152"/>
        <v>40687.774618055555</v>
      </c>
      <c r="S1644" s="10">
        <f t="shared" si="153"/>
        <v>40707.774618055555</v>
      </c>
      <c r="T1644">
        <f t="shared" si="154"/>
        <v>2011</v>
      </c>
      <c r="U1644">
        <f t="shared" si="155"/>
        <v>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50"/>
        <v>1.2470000000000001</v>
      </c>
      <c r="O1645" s="6">
        <f t="shared" si="151"/>
        <v>168.51351351351352</v>
      </c>
      <c r="P1645" t="s">
        <v>8270</v>
      </c>
      <c r="Q1645" t="s">
        <v>8294</v>
      </c>
      <c r="R1645" s="10">
        <f t="shared" si="152"/>
        <v>41146.574212962965</v>
      </c>
      <c r="S1645" s="10">
        <f t="shared" si="153"/>
        <v>41176.574212962965</v>
      </c>
      <c r="T1645">
        <f t="shared" si="154"/>
        <v>2012</v>
      </c>
      <c r="U1645">
        <f t="shared" si="155"/>
        <v>8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50"/>
        <v>1.095</v>
      </c>
      <c r="O1646" s="6">
        <f t="shared" si="151"/>
        <v>85.546875</v>
      </c>
      <c r="P1646" t="s">
        <v>8270</v>
      </c>
      <c r="Q1646" t="s">
        <v>8294</v>
      </c>
      <c r="R1646" s="10">
        <f t="shared" si="152"/>
        <v>41174.80972222222</v>
      </c>
      <c r="S1646" s="10">
        <f t="shared" si="153"/>
        <v>41234.851388888885</v>
      </c>
      <c r="T1646">
        <f t="shared" si="154"/>
        <v>2012</v>
      </c>
      <c r="U1646">
        <f t="shared" si="155"/>
        <v>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50"/>
        <v>1.1080000000000001</v>
      </c>
      <c r="O1647" s="6">
        <f t="shared" si="151"/>
        <v>554</v>
      </c>
      <c r="P1647" t="s">
        <v>8270</v>
      </c>
      <c r="Q1647" t="s">
        <v>8294</v>
      </c>
      <c r="R1647" s="10">
        <f t="shared" si="152"/>
        <v>41521.367361111115</v>
      </c>
      <c r="S1647" s="10">
        <f t="shared" si="153"/>
        <v>41535.367361111115</v>
      </c>
      <c r="T1647">
        <f t="shared" si="154"/>
        <v>2013</v>
      </c>
      <c r="U1647">
        <f t="shared" si="155"/>
        <v>9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50"/>
        <v>1.1020000000000001</v>
      </c>
      <c r="O1648" s="6">
        <f t="shared" si="151"/>
        <v>26.554216867469879</v>
      </c>
      <c r="P1648" t="s">
        <v>8270</v>
      </c>
      <c r="Q1648" t="s">
        <v>8294</v>
      </c>
      <c r="R1648" s="10">
        <f t="shared" si="152"/>
        <v>41833.200266203705</v>
      </c>
      <c r="S1648" s="10">
        <f t="shared" si="153"/>
        <v>41865.507638888885</v>
      </c>
      <c r="T1648">
        <f t="shared" si="154"/>
        <v>2014</v>
      </c>
      <c r="U1648">
        <f t="shared" si="155"/>
        <v>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50"/>
        <v>1.0471999999999999</v>
      </c>
      <c r="O1649" s="6">
        <f t="shared" si="151"/>
        <v>113.82608695652173</v>
      </c>
      <c r="P1649" t="s">
        <v>8270</v>
      </c>
      <c r="Q1649" t="s">
        <v>8294</v>
      </c>
      <c r="R1649" s="10">
        <f t="shared" si="152"/>
        <v>41039.159456018519</v>
      </c>
      <c r="S1649" s="10">
        <f t="shared" si="153"/>
        <v>41069.159456018519</v>
      </c>
      <c r="T1649">
        <f t="shared" si="154"/>
        <v>2012</v>
      </c>
      <c r="U1649">
        <f t="shared" si="155"/>
        <v>5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50"/>
        <v>1.2526086956521738</v>
      </c>
      <c r="O1650" s="6">
        <f t="shared" si="151"/>
        <v>32.011111111111113</v>
      </c>
      <c r="P1650" t="s">
        <v>8270</v>
      </c>
      <c r="Q1650" t="s">
        <v>8294</v>
      </c>
      <c r="R1650" s="10">
        <f t="shared" si="152"/>
        <v>40592.454652777778</v>
      </c>
      <c r="S1650" s="10">
        <f t="shared" si="153"/>
        <v>40622.412986111114</v>
      </c>
      <c r="T1650">
        <f t="shared" si="154"/>
        <v>2011</v>
      </c>
      <c r="U1650">
        <f t="shared" si="155"/>
        <v>2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50"/>
        <v>1.0058763157894737</v>
      </c>
      <c r="O1651" s="6">
        <f t="shared" si="151"/>
        <v>47.189259259259259</v>
      </c>
      <c r="P1651" t="s">
        <v>8270</v>
      </c>
      <c r="Q1651" t="s">
        <v>8294</v>
      </c>
      <c r="R1651" s="10">
        <f t="shared" si="152"/>
        <v>41737.434664351851</v>
      </c>
      <c r="S1651" s="10">
        <f t="shared" si="153"/>
        <v>41782.434664351851</v>
      </c>
      <c r="T1651">
        <f t="shared" si="154"/>
        <v>2014</v>
      </c>
      <c r="U1651">
        <f t="shared" si="155"/>
        <v>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50"/>
        <v>1.4155</v>
      </c>
      <c r="O1652" s="6">
        <f t="shared" si="151"/>
        <v>88.46875</v>
      </c>
      <c r="P1652" t="s">
        <v>8270</v>
      </c>
      <c r="Q1652" t="s">
        <v>8294</v>
      </c>
      <c r="R1652" s="10">
        <f t="shared" si="152"/>
        <v>41526.185613425929</v>
      </c>
      <c r="S1652" s="10">
        <f t="shared" si="153"/>
        <v>41556.185613425929</v>
      </c>
      <c r="T1652">
        <f t="shared" si="154"/>
        <v>2013</v>
      </c>
      <c r="U1652">
        <f t="shared" si="155"/>
        <v>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50"/>
        <v>1.0075000000000001</v>
      </c>
      <c r="O1653" s="6">
        <f t="shared" si="151"/>
        <v>100.75</v>
      </c>
      <c r="P1653" t="s">
        <v>8270</v>
      </c>
      <c r="Q1653" t="s">
        <v>8294</v>
      </c>
      <c r="R1653" s="10">
        <f t="shared" si="152"/>
        <v>40625.650694444441</v>
      </c>
      <c r="S1653" s="10">
        <f t="shared" si="153"/>
        <v>40659.040972222225</v>
      </c>
      <c r="T1653">
        <f t="shared" si="154"/>
        <v>2011</v>
      </c>
      <c r="U1653">
        <f t="shared" si="155"/>
        <v>3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50"/>
        <v>1.0066666666666666</v>
      </c>
      <c r="O1654" s="6">
        <f t="shared" si="151"/>
        <v>64.714285714285708</v>
      </c>
      <c r="P1654" t="s">
        <v>8270</v>
      </c>
      <c r="Q1654" t="s">
        <v>8294</v>
      </c>
      <c r="R1654" s="10">
        <f t="shared" si="152"/>
        <v>41572.242974537039</v>
      </c>
      <c r="S1654" s="10">
        <f t="shared" si="153"/>
        <v>41602.284641203703</v>
      </c>
      <c r="T1654">
        <f t="shared" si="154"/>
        <v>2013</v>
      </c>
      <c r="U1654">
        <f t="shared" si="155"/>
        <v>10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50"/>
        <v>1.7423040000000001</v>
      </c>
      <c r="O1655" s="6">
        <f t="shared" si="151"/>
        <v>51.854285714285716</v>
      </c>
      <c r="P1655" t="s">
        <v>8270</v>
      </c>
      <c r="Q1655" t="s">
        <v>8294</v>
      </c>
      <c r="R1655" s="10">
        <f t="shared" si="152"/>
        <v>40626.584444444445</v>
      </c>
      <c r="S1655" s="10">
        <f t="shared" si="153"/>
        <v>40657.584444444445</v>
      </c>
      <c r="T1655">
        <f t="shared" si="154"/>
        <v>2011</v>
      </c>
      <c r="U1655">
        <f t="shared" si="155"/>
        <v>3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50"/>
        <v>1.199090909090909</v>
      </c>
      <c r="O1656" s="6">
        <f t="shared" si="151"/>
        <v>38.794117647058826</v>
      </c>
      <c r="P1656" t="s">
        <v>8270</v>
      </c>
      <c r="Q1656" t="s">
        <v>8294</v>
      </c>
      <c r="R1656" s="10">
        <f t="shared" si="152"/>
        <v>40987.640740740739</v>
      </c>
      <c r="S1656" s="10">
        <f t="shared" si="153"/>
        <v>41017.640740740739</v>
      </c>
      <c r="T1656">
        <f t="shared" si="154"/>
        <v>2012</v>
      </c>
      <c r="U1656">
        <f t="shared" si="155"/>
        <v>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50"/>
        <v>1.4286666666666668</v>
      </c>
      <c r="O1657" s="6">
        <f t="shared" si="151"/>
        <v>44.645833333333336</v>
      </c>
      <c r="P1657" t="s">
        <v>8270</v>
      </c>
      <c r="Q1657" t="s">
        <v>8294</v>
      </c>
      <c r="R1657" s="10">
        <f t="shared" si="152"/>
        <v>40974.541898148149</v>
      </c>
      <c r="S1657" s="10">
        <f t="shared" si="153"/>
        <v>41004.500231481477</v>
      </c>
      <c r="T1657">
        <f t="shared" si="154"/>
        <v>2012</v>
      </c>
      <c r="U1657">
        <f t="shared" si="155"/>
        <v>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50"/>
        <v>1.0033493333333334</v>
      </c>
      <c r="O1658" s="6">
        <f t="shared" si="151"/>
        <v>156.77333333333334</v>
      </c>
      <c r="P1658" t="s">
        <v>8270</v>
      </c>
      <c r="Q1658" t="s">
        <v>8294</v>
      </c>
      <c r="R1658" s="10">
        <f t="shared" si="152"/>
        <v>41226.678842592592</v>
      </c>
      <c r="S1658" s="10">
        <f t="shared" si="153"/>
        <v>41256.678842592592</v>
      </c>
      <c r="T1658">
        <f t="shared" si="154"/>
        <v>2012</v>
      </c>
      <c r="U1658">
        <f t="shared" si="155"/>
        <v>11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50"/>
        <v>1.0493380000000001</v>
      </c>
      <c r="O1659" s="6">
        <f t="shared" si="151"/>
        <v>118.70339366515837</v>
      </c>
      <c r="P1659" t="s">
        <v>8270</v>
      </c>
      <c r="Q1659" t="s">
        <v>8294</v>
      </c>
      <c r="R1659" s="10">
        <f t="shared" si="152"/>
        <v>41023.532037037039</v>
      </c>
      <c r="S1659" s="10">
        <f t="shared" si="153"/>
        <v>41053.532037037039</v>
      </c>
      <c r="T1659">
        <f t="shared" si="154"/>
        <v>2012</v>
      </c>
      <c r="U1659">
        <f t="shared" si="155"/>
        <v>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50"/>
        <v>1.3223333333333334</v>
      </c>
      <c r="O1660" s="6">
        <f t="shared" si="151"/>
        <v>74.149532710280369</v>
      </c>
      <c r="P1660" t="s">
        <v>8270</v>
      </c>
      <c r="Q1660" t="s">
        <v>8294</v>
      </c>
      <c r="R1660" s="10">
        <f t="shared" si="152"/>
        <v>41222.97184027778</v>
      </c>
      <c r="S1660" s="10">
        <f t="shared" si="153"/>
        <v>41261.347222222219</v>
      </c>
      <c r="T1660">
        <f t="shared" si="154"/>
        <v>2012</v>
      </c>
      <c r="U1660">
        <f t="shared" si="155"/>
        <v>11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50"/>
        <v>1.1279999999999999</v>
      </c>
      <c r="O1661" s="6">
        <f t="shared" si="151"/>
        <v>12.533333333333333</v>
      </c>
      <c r="P1661" t="s">
        <v>8270</v>
      </c>
      <c r="Q1661" t="s">
        <v>8294</v>
      </c>
      <c r="R1661" s="10">
        <f t="shared" si="152"/>
        <v>41596.663437499999</v>
      </c>
      <c r="S1661" s="10">
        <f t="shared" si="153"/>
        <v>41625.25</v>
      </c>
      <c r="T1661">
        <f t="shared" si="154"/>
        <v>2013</v>
      </c>
      <c r="U1661">
        <f t="shared" si="155"/>
        <v>11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50"/>
        <v>12.5375</v>
      </c>
      <c r="O1662" s="6">
        <f t="shared" si="151"/>
        <v>27.861111111111111</v>
      </c>
      <c r="P1662" t="s">
        <v>8270</v>
      </c>
      <c r="Q1662" t="s">
        <v>8294</v>
      </c>
      <c r="R1662" s="10">
        <f t="shared" si="152"/>
        <v>42459.443865740745</v>
      </c>
      <c r="S1662" s="10">
        <f t="shared" si="153"/>
        <v>42490.665972222225</v>
      </c>
      <c r="T1662">
        <f t="shared" si="154"/>
        <v>2016</v>
      </c>
      <c r="U1662">
        <f t="shared" si="155"/>
        <v>3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50"/>
        <v>1.0250632911392406</v>
      </c>
      <c r="O1663" s="6">
        <f t="shared" si="151"/>
        <v>80.178217821782184</v>
      </c>
      <c r="P1663" t="s">
        <v>8270</v>
      </c>
      <c r="Q1663" t="s">
        <v>8294</v>
      </c>
      <c r="R1663" s="10">
        <f t="shared" si="152"/>
        <v>42343.748043981483</v>
      </c>
      <c r="S1663" s="10">
        <f t="shared" si="153"/>
        <v>42386.625</v>
      </c>
      <c r="T1663">
        <f t="shared" si="154"/>
        <v>2015</v>
      </c>
      <c r="U1663">
        <f t="shared" si="155"/>
        <v>12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50"/>
        <v>1.026375</v>
      </c>
      <c r="O1664" s="6">
        <f t="shared" si="151"/>
        <v>132.43548387096774</v>
      </c>
      <c r="P1664" t="s">
        <v>8270</v>
      </c>
      <c r="Q1664" t="s">
        <v>8294</v>
      </c>
      <c r="R1664" s="10">
        <f t="shared" si="152"/>
        <v>40847.948333333334</v>
      </c>
      <c r="S1664" s="10">
        <f t="shared" si="153"/>
        <v>40907.99</v>
      </c>
      <c r="T1664">
        <f t="shared" si="154"/>
        <v>2011</v>
      </c>
      <c r="U1664">
        <f t="shared" si="155"/>
        <v>10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50"/>
        <v>1.08</v>
      </c>
      <c r="O1665" s="6">
        <f t="shared" si="151"/>
        <v>33.75</v>
      </c>
      <c r="P1665" t="s">
        <v>8270</v>
      </c>
      <c r="Q1665" t="s">
        <v>8294</v>
      </c>
      <c r="R1665" s="10">
        <f t="shared" si="152"/>
        <v>42005.77207175926</v>
      </c>
      <c r="S1665" s="10">
        <f t="shared" si="153"/>
        <v>42035.77207175926</v>
      </c>
      <c r="T1665">
        <f t="shared" si="154"/>
        <v>2015</v>
      </c>
      <c r="U1665">
        <f t="shared" si="155"/>
        <v>1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50"/>
        <v>1.2240879999999998</v>
      </c>
      <c r="O1666" s="6">
        <f t="shared" si="151"/>
        <v>34.384494382022467</v>
      </c>
      <c r="P1666" t="s">
        <v>8270</v>
      </c>
      <c r="Q1666" t="s">
        <v>8294</v>
      </c>
      <c r="R1666" s="10">
        <f t="shared" si="152"/>
        <v>40939.511782407411</v>
      </c>
      <c r="S1666" s="10">
        <f t="shared" si="153"/>
        <v>40983.915972222225</v>
      </c>
      <c r="T1666">
        <f t="shared" si="154"/>
        <v>2012</v>
      </c>
      <c r="U1666">
        <f t="shared" si="155"/>
        <v>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56">E1667/D1667</f>
        <v>1.1945714285714286</v>
      </c>
      <c r="O1667" s="6">
        <f t="shared" ref="O1667:O1730" si="157">E1667/L1667</f>
        <v>44.956989247311824</v>
      </c>
      <c r="P1667" t="s">
        <v>8270</v>
      </c>
      <c r="Q1667" t="s">
        <v>8294</v>
      </c>
      <c r="R1667" s="10">
        <f t="shared" ref="R1667:R1730" si="158">(J1667/86400)+25569+(-6/24)</f>
        <v>40564.399456018517</v>
      </c>
      <c r="S1667" s="10">
        <f t="shared" ref="S1667:S1730" si="159">(I1667/86400)+25569+(-6/24)</f>
        <v>40595.875</v>
      </c>
      <c r="T1667">
        <f t="shared" ref="T1667:T1730" si="160">YEAR(R1667)</f>
        <v>2011</v>
      </c>
      <c r="U1667">
        <f t="shared" ref="U1667:U1730" si="161">MONTH(R1667)</f>
        <v>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56"/>
        <v>1.6088</v>
      </c>
      <c r="O1668" s="6">
        <f t="shared" si="157"/>
        <v>41.04081632653061</v>
      </c>
      <c r="P1668" t="s">
        <v>8270</v>
      </c>
      <c r="Q1668" t="s">
        <v>8294</v>
      </c>
      <c r="R1668" s="10">
        <f t="shared" si="158"/>
        <v>41331.003159722226</v>
      </c>
      <c r="S1668" s="10">
        <f t="shared" si="159"/>
        <v>41360.961493055554</v>
      </c>
      <c r="T1668">
        <f t="shared" si="160"/>
        <v>2013</v>
      </c>
      <c r="U1668">
        <f t="shared" si="161"/>
        <v>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56"/>
        <v>1.2685294117647059</v>
      </c>
      <c r="O1669" s="6">
        <f t="shared" si="157"/>
        <v>52.597560975609753</v>
      </c>
      <c r="P1669" t="s">
        <v>8270</v>
      </c>
      <c r="Q1669" t="s">
        <v>8294</v>
      </c>
      <c r="R1669" s="10">
        <f t="shared" si="158"/>
        <v>41681.8205787037</v>
      </c>
      <c r="S1669" s="10">
        <f t="shared" si="159"/>
        <v>41709.040972222225</v>
      </c>
      <c r="T1669">
        <f t="shared" si="160"/>
        <v>2014</v>
      </c>
      <c r="U1669">
        <f t="shared" si="161"/>
        <v>2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56"/>
        <v>1.026375</v>
      </c>
      <c r="O1670" s="6">
        <f t="shared" si="157"/>
        <v>70.784482758620683</v>
      </c>
      <c r="P1670" t="s">
        <v>8270</v>
      </c>
      <c r="Q1670" t="s">
        <v>8294</v>
      </c>
      <c r="R1670" s="10">
        <f t="shared" si="158"/>
        <v>40844.899756944447</v>
      </c>
      <c r="S1670" s="10">
        <f t="shared" si="159"/>
        <v>40874.941423611112</v>
      </c>
      <c r="T1670">
        <f t="shared" si="160"/>
        <v>2011</v>
      </c>
      <c r="U1670">
        <f t="shared" si="161"/>
        <v>10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56"/>
        <v>1.3975</v>
      </c>
      <c r="O1671" s="6">
        <f t="shared" si="157"/>
        <v>53.75</v>
      </c>
      <c r="P1671" t="s">
        <v>8270</v>
      </c>
      <c r="Q1671" t="s">
        <v>8294</v>
      </c>
      <c r="R1671" s="10">
        <f t="shared" si="158"/>
        <v>42461.635138888887</v>
      </c>
      <c r="S1671" s="10">
        <f t="shared" si="159"/>
        <v>42521.635138888887</v>
      </c>
      <c r="T1671">
        <f t="shared" si="160"/>
        <v>2016</v>
      </c>
      <c r="U1671">
        <f t="shared" si="161"/>
        <v>4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56"/>
        <v>1.026</v>
      </c>
      <c r="O1672" s="6">
        <f t="shared" si="157"/>
        <v>44.608695652173914</v>
      </c>
      <c r="P1672" t="s">
        <v>8270</v>
      </c>
      <c r="Q1672" t="s">
        <v>8294</v>
      </c>
      <c r="R1672" s="10">
        <f t="shared" si="158"/>
        <v>40313.680543981478</v>
      </c>
      <c r="S1672" s="10">
        <f t="shared" si="159"/>
        <v>40363.916666666664</v>
      </c>
      <c r="T1672">
        <f t="shared" si="160"/>
        <v>2010</v>
      </c>
      <c r="U1672">
        <f t="shared" si="161"/>
        <v>5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56"/>
        <v>1.0067349999999999</v>
      </c>
      <c r="O1673" s="6">
        <f t="shared" si="157"/>
        <v>26.148961038961041</v>
      </c>
      <c r="P1673" t="s">
        <v>8270</v>
      </c>
      <c r="Q1673" t="s">
        <v>8294</v>
      </c>
      <c r="R1673" s="10">
        <f t="shared" si="158"/>
        <v>42553.29414351852</v>
      </c>
      <c r="S1673" s="10">
        <f t="shared" si="159"/>
        <v>42583.29414351852</v>
      </c>
      <c r="T1673">
        <f t="shared" si="160"/>
        <v>2016</v>
      </c>
      <c r="U1673">
        <f t="shared" si="161"/>
        <v>7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56"/>
        <v>1.1294117647058823</v>
      </c>
      <c r="O1674" s="6">
        <f t="shared" si="157"/>
        <v>39.183673469387756</v>
      </c>
      <c r="P1674" t="s">
        <v>8270</v>
      </c>
      <c r="Q1674" t="s">
        <v>8294</v>
      </c>
      <c r="R1674" s="10">
        <f t="shared" si="158"/>
        <v>41034.406597222223</v>
      </c>
      <c r="S1674" s="10">
        <f t="shared" si="159"/>
        <v>41064.406597222223</v>
      </c>
      <c r="T1674">
        <f t="shared" si="160"/>
        <v>2012</v>
      </c>
      <c r="U1674">
        <f t="shared" si="161"/>
        <v>5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56"/>
        <v>1.2809523809523808</v>
      </c>
      <c r="O1675" s="6">
        <f t="shared" si="157"/>
        <v>45.593220338983052</v>
      </c>
      <c r="P1675" t="s">
        <v>8270</v>
      </c>
      <c r="Q1675" t="s">
        <v>8294</v>
      </c>
      <c r="R1675" s="10">
        <f t="shared" si="158"/>
        <v>42039.628379629634</v>
      </c>
      <c r="S1675" s="10">
        <f t="shared" si="159"/>
        <v>42069.628379629634</v>
      </c>
      <c r="T1675">
        <f t="shared" si="160"/>
        <v>2015</v>
      </c>
      <c r="U1675">
        <f t="shared" si="161"/>
        <v>2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56"/>
        <v>2.0169999999999999</v>
      </c>
      <c r="O1676" s="6">
        <f t="shared" si="157"/>
        <v>89.247787610619469</v>
      </c>
      <c r="P1676" t="s">
        <v>8270</v>
      </c>
      <c r="Q1676" t="s">
        <v>8294</v>
      </c>
      <c r="R1676" s="10">
        <f t="shared" si="158"/>
        <v>42569.355393518519</v>
      </c>
      <c r="S1676" s="10">
        <f t="shared" si="159"/>
        <v>42600.040972222225</v>
      </c>
      <c r="T1676">
        <f t="shared" si="160"/>
        <v>2016</v>
      </c>
      <c r="U1676">
        <f t="shared" si="161"/>
        <v>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56"/>
        <v>1.37416</v>
      </c>
      <c r="O1677" s="6">
        <f t="shared" si="157"/>
        <v>40.416470588235299</v>
      </c>
      <c r="P1677" t="s">
        <v>8270</v>
      </c>
      <c r="Q1677" t="s">
        <v>8294</v>
      </c>
      <c r="R1677" s="10">
        <f t="shared" si="158"/>
        <v>40802.483101851853</v>
      </c>
      <c r="S1677" s="10">
        <f t="shared" si="159"/>
        <v>40832.668749999997</v>
      </c>
      <c r="T1677">
        <f t="shared" si="160"/>
        <v>2011</v>
      </c>
      <c r="U1677">
        <f t="shared" si="161"/>
        <v>9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56"/>
        <v>1.1533333333333333</v>
      </c>
      <c r="O1678" s="6">
        <f t="shared" si="157"/>
        <v>82.38095238095238</v>
      </c>
      <c r="P1678" t="s">
        <v>8270</v>
      </c>
      <c r="Q1678" t="s">
        <v>8294</v>
      </c>
      <c r="R1678" s="10">
        <f t="shared" si="158"/>
        <v>40973.476238425923</v>
      </c>
      <c r="S1678" s="10">
        <f t="shared" si="159"/>
        <v>41019.915972222225</v>
      </c>
      <c r="T1678">
        <f t="shared" si="160"/>
        <v>2012</v>
      </c>
      <c r="U1678">
        <f t="shared" si="161"/>
        <v>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56"/>
        <v>1.1166666666666667</v>
      </c>
      <c r="O1679" s="6">
        <f t="shared" si="157"/>
        <v>159.52380952380952</v>
      </c>
      <c r="P1679" t="s">
        <v>8270</v>
      </c>
      <c r="Q1679" t="s">
        <v>8294</v>
      </c>
      <c r="R1679" s="10">
        <f t="shared" si="158"/>
        <v>42416.157129629632</v>
      </c>
      <c r="S1679" s="10">
        <f t="shared" si="159"/>
        <v>42475.999305555553</v>
      </c>
      <c r="T1679">
        <f t="shared" si="160"/>
        <v>2016</v>
      </c>
      <c r="U1679">
        <f t="shared" si="161"/>
        <v>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56"/>
        <v>1.1839999999999999</v>
      </c>
      <c r="O1680" s="6">
        <f t="shared" si="157"/>
        <v>36.244897959183675</v>
      </c>
      <c r="P1680" t="s">
        <v>8270</v>
      </c>
      <c r="Q1680" t="s">
        <v>8294</v>
      </c>
      <c r="R1680" s="10">
        <f t="shared" si="158"/>
        <v>41662.604988425926</v>
      </c>
      <c r="S1680" s="10">
        <f t="shared" si="159"/>
        <v>41676.604988425926</v>
      </c>
      <c r="T1680">
        <f t="shared" si="160"/>
        <v>2014</v>
      </c>
      <c r="U1680">
        <f t="shared" si="161"/>
        <v>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56"/>
        <v>1.75</v>
      </c>
      <c r="O1681" s="6">
        <f t="shared" si="157"/>
        <v>62.5</v>
      </c>
      <c r="P1681" t="s">
        <v>8270</v>
      </c>
      <c r="Q1681" t="s">
        <v>8294</v>
      </c>
      <c r="R1681" s="10">
        <f t="shared" si="158"/>
        <v>40722.818807870368</v>
      </c>
      <c r="S1681" s="10">
        <f t="shared" si="159"/>
        <v>40745.818807870368</v>
      </c>
      <c r="T1681">
        <f t="shared" si="160"/>
        <v>2011</v>
      </c>
      <c r="U1681">
        <f t="shared" si="161"/>
        <v>6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56"/>
        <v>1.175</v>
      </c>
      <c r="O1682" s="6">
        <f t="shared" si="157"/>
        <v>47</v>
      </c>
      <c r="P1682" t="s">
        <v>8270</v>
      </c>
      <c r="Q1682" t="s">
        <v>8294</v>
      </c>
      <c r="R1682" s="10">
        <f t="shared" si="158"/>
        <v>41802.507719907408</v>
      </c>
      <c r="S1682" s="10">
        <f t="shared" si="159"/>
        <v>41832.507719907408</v>
      </c>
      <c r="T1682">
        <f t="shared" si="160"/>
        <v>2014</v>
      </c>
      <c r="U1682">
        <f t="shared" si="161"/>
        <v>6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56"/>
        <v>1.0142212307692309</v>
      </c>
      <c r="O1683" s="6">
        <f t="shared" si="157"/>
        <v>74.575090497737563</v>
      </c>
      <c r="P1683" t="s">
        <v>8270</v>
      </c>
      <c r="Q1683" t="s">
        <v>8295</v>
      </c>
      <c r="R1683" s="10">
        <f t="shared" si="158"/>
        <v>42773.871342592596</v>
      </c>
      <c r="S1683" s="10">
        <f t="shared" si="159"/>
        <v>42822.833333333328</v>
      </c>
      <c r="T1683">
        <f t="shared" si="160"/>
        <v>2017</v>
      </c>
      <c r="U1683">
        <f t="shared" si="161"/>
        <v>2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56"/>
        <v>0</v>
      </c>
      <c r="O1684" s="6" t="e">
        <f t="shared" si="157"/>
        <v>#DIV/0!</v>
      </c>
      <c r="P1684" t="s">
        <v>8270</v>
      </c>
      <c r="Q1684" t="s">
        <v>8295</v>
      </c>
      <c r="R1684" s="10">
        <f t="shared" si="158"/>
        <v>42778.96365740741</v>
      </c>
      <c r="S1684" s="10">
        <f t="shared" si="159"/>
        <v>42838.921990740739</v>
      </c>
      <c r="T1684">
        <f t="shared" si="160"/>
        <v>2017</v>
      </c>
      <c r="U1684">
        <f t="shared" si="161"/>
        <v>2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56"/>
        <v>0.21714285714285714</v>
      </c>
      <c r="O1685" s="6">
        <f t="shared" si="157"/>
        <v>76</v>
      </c>
      <c r="P1685" t="s">
        <v>8270</v>
      </c>
      <c r="Q1685" t="s">
        <v>8295</v>
      </c>
      <c r="R1685" s="10">
        <f t="shared" si="158"/>
        <v>42808.531689814816</v>
      </c>
      <c r="S1685" s="10">
        <f t="shared" si="159"/>
        <v>42832.531689814816</v>
      </c>
      <c r="T1685">
        <f t="shared" si="160"/>
        <v>2017</v>
      </c>
      <c r="U1685">
        <f t="shared" si="161"/>
        <v>3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56"/>
        <v>1.0912500000000001</v>
      </c>
      <c r="O1686" s="6">
        <f t="shared" si="157"/>
        <v>86.43564356435644</v>
      </c>
      <c r="P1686" t="s">
        <v>8270</v>
      </c>
      <c r="Q1686" t="s">
        <v>8295</v>
      </c>
      <c r="R1686" s="10">
        <f t="shared" si="158"/>
        <v>42783.565289351856</v>
      </c>
      <c r="S1686" s="10">
        <f t="shared" si="159"/>
        <v>42811.523622685185</v>
      </c>
      <c r="T1686">
        <f t="shared" si="160"/>
        <v>2017</v>
      </c>
      <c r="U1686">
        <f t="shared" si="161"/>
        <v>2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56"/>
        <v>1.0285714285714285</v>
      </c>
      <c r="O1687" s="6">
        <f t="shared" si="157"/>
        <v>24</v>
      </c>
      <c r="P1687" t="s">
        <v>8270</v>
      </c>
      <c r="Q1687" t="s">
        <v>8295</v>
      </c>
      <c r="R1687" s="10">
        <f t="shared" si="158"/>
        <v>42788.0002662037</v>
      </c>
      <c r="S1687" s="10">
        <f t="shared" si="159"/>
        <v>42817.958599537036</v>
      </c>
      <c r="T1687">
        <f t="shared" si="160"/>
        <v>2017</v>
      </c>
      <c r="U1687">
        <f t="shared" si="161"/>
        <v>2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56"/>
        <v>3.5999999999999999E-3</v>
      </c>
      <c r="O1688" s="6">
        <f t="shared" si="157"/>
        <v>18</v>
      </c>
      <c r="P1688" t="s">
        <v>8270</v>
      </c>
      <c r="Q1688" t="s">
        <v>8295</v>
      </c>
      <c r="R1688" s="10">
        <f t="shared" si="158"/>
        <v>42792.593969907408</v>
      </c>
      <c r="S1688" s="10">
        <f t="shared" si="159"/>
        <v>42852.552303240736</v>
      </c>
      <c r="T1688">
        <f t="shared" si="160"/>
        <v>2017</v>
      </c>
      <c r="U1688">
        <f t="shared" si="161"/>
        <v>2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56"/>
        <v>0.3125</v>
      </c>
      <c r="O1689" s="6">
        <f t="shared" si="157"/>
        <v>80.128205128205124</v>
      </c>
      <c r="P1689" t="s">
        <v>8270</v>
      </c>
      <c r="Q1689" t="s">
        <v>8295</v>
      </c>
      <c r="R1689" s="10">
        <f t="shared" si="158"/>
        <v>42801.796817129631</v>
      </c>
      <c r="S1689" s="10">
        <f t="shared" si="159"/>
        <v>42835.59375</v>
      </c>
      <c r="T1689">
        <f t="shared" si="160"/>
        <v>2017</v>
      </c>
      <c r="U1689">
        <f t="shared" si="161"/>
        <v>3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56"/>
        <v>0.443</v>
      </c>
      <c r="O1690" s="6">
        <f t="shared" si="157"/>
        <v>253.14285714285714</v>
      </c>
      <c r="P1690" t="s">
        <v>8270</v>
      </c>
      <c r="Q1690" t="s">
        <v>8295</v>
      </c>
      <c r="R1690" s="10">
        <f t="shared" si="158"/>
        <v>42804.284652777773</v>
      </c>
      <c r="S1690" s="10">
        <f t="shared" si="159"/>
        <v>42834.242986111116</v>
      </c>
      <c r="T1690">
        <f t="shared" si="160"/>
        <v>2017</v>
      </c>
      <c r="U1690">
        <f t="shared" si="161"/>
        <v>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56"/>
        <v>1</v>
      </c>
      <c r="O1691" s="6">
        <f t="shared" si="157"/>
        <v>171.42857142857142</v>
      </c>
      <c r="P1691" t="s">
        <v>8270</v>
      </c>
      <c r="Q1691" t="s">
        <v>8295</v>
      </c>
      <c r="R1691" s="10">
        <f t="shared" si="158"/>
        <v>42780.692476851851</v>
      </c>
      <c r="S1691" s="10">
        <f t="shared" si="159"/>
        <v>42810.650810185187</v>
      </c>
      <c r="T1691">
        <f t="shared" si="160"/>
        <v>2017</v>
      </c>
      <c r="U1691">
        <f t="shared" si="161"/>
        <v>2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56"/>
        <v>0.254</v>
      </c>
      <c r="O1692" s="6">
        <f t="shared" si="157"/>
        <v>57.727272727272727</v>
      </c>
      <c r="P1692" t="s">
        <v>8270</v>
      </c>
      <c r="Q1692" t="s">
        <v>8295</v>
      </c>
      <c r="R1692" s="10">
        <f t="shared" si="158"/>
        <v>42801.18104166667</v>
      </c>
      <c r="S1692" s="10">
        <f t="shared" si="159"/>
        <v>42831.139374999999</v>
      </c>
      <c r="T1692">
        <f t="shared" si="160"/>
        <v>2017</v>
      </c>
      <c r="U1692">
        <f t="shared" si="161"/>
        <v>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56"/>
        <v>0.33473333333333333</v>
      </c>
      <c r="O1693" s="6">
        <f t="shared" si="157"/>
        <v>264.26315789473682</v>
      </c>
      <c r="P1693" t="s">
        <v>8270</v>
      </c>
      <c r="Q1693" t="s">
        <v>8295</v>
      </c>
      <c r="R1693" s="10">
        <f t="shared" si="158"/>
        <v>42795.451481481483</v>
      </c>
      <c r="S1693" s="10">
        <f t="shared" si="159"/>
        <v>42827.791666666672</v>
      </c>
      <c r="T1693">
        <f t="shared" si="160"/>
        <v>2017</v>
      </c>
      <c r="U1693">
        <f t="shared" si="161"/>
        <v>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56"/>
        <v>0.47799999999999998</v>
      </c>
      <c r="O1694" s="6">
        <f t="shared" si="157"/>
        <v>159.33333333333334</v>
      </c>
      <c r="P1694" t="s">
        <v>8270</v>
      </c>
      <c r="Q1694" t="s">
        <v>8295</v>
      </c>
      <c r="R1694" s="10">
        <f t="shared" si="158"/>
        <v>42787.901238425926</v>
      </c>
      <c r="S1694" s="10">
        <f t="shared" si="159"/>
        <v>42820.749305555553</v>
      </c>
      <c r="T1694">
        <f t="shared" si="160"/>
        <v>2017</v>
      </c>
      <c r="U1694">
        <f t="shared" si="161"/>
        <v>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56"/>
        <v>9.3333333333333338E-2</v>
      </c>
      <c r="O1695" s="6">
        <f t="shared" si="157"/>
        <v>35</v>
      </c>
      <c r="P1695" t="s">
        <v>8270</v>
      </c>
      <c r="Q1695" t="s">
        <v>8295</v>
      </c>
      <c r="R1695" s="10">
        <f t="shared" si="158"/>
        <v>42803.670277777783</v>
      </c>
      <c r="S1695" s="10">
        <f t="shared" si="159"/>
        <v>42834.583333333328</v>
      </c>
      <c r="T1695">
        <f t="shared" si="160"/>
        <v>2017</v>
      </c>
      <c r="U1695">
        <f t="shared" si="161"/>
        <v>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56"/>
        <v>5.0000000000000001E-4</v>
      </c>
      <c r="O1696" s="6">
        <f t="shared" si="157"/>
        <v>5</v>
      </c>
      <c r="P1696" t="s">
        <v>8270</v>
      </c>
      <c r="Q1696" t="s">
        <v>8295</v>
      </c>
      <c r="R1696" s="10">
        <f t="shared" si="158"/>
        <v>42791.419837962967</v>
      </c>
      <c r="S1696" s="10">
        <f t="shared" si="159"/>
        <v>42820.941666666666</v>
      </c>
      <c r="T1696">
        <f t="shared" si="160"/>
        <v>2017</v>
      </c>
      <c r="U1696">
        <f t="shared" si="161"/>
        <v>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56"/>
        <v>0.11708333333333333</v>
      </c>
      <c r="O1697" s="6">
        <f t="shared" si="157"/>
        <v>61.086956521739133</v>
      </c>
      <c r="P1697" t="s">
        <v>8270</v>
      </c>
      <c r="Q1697" t="s">
        <v>8295</v>
      </c>
      <c r="R1697" s="10">
        <f t="shared" si="158"/>
        <v>42800.781412037039</v>
      </c>
      <c r="S1697" s="10">
        <f t="shared" si="159"/>
        <v>42834.791666666672</v>
      </c>
      <c r="T1697">
        <f t="shared" si="160"/>
        <v>2017</v>
      </c>
      <c r="U1697">
        <f t="shared" si="161"/>
        <v>3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56"/>
        <v>0</v>
      </c>
      <c r="O1698" s="6" t="e">
        <f t="shared" si="157"/>
        <v>#DIV/0!</v>
      </c>
      <c r="P1698" t="s">
        <v>8270</v>
      </c>
      <c r="Q1698" t="s">
        <v>8295</v>
      </c>
      <c r="R1698" s="10">
        <f t="shared" si="158"/>
        <v>42795.819571759261</v>
      </c>
      <c r="S1698" s="10">
        <f t="shared" si="159"/>
        <v>42825.777905092589</v>
      </c>
      <c r="T1698">
        <f t="shared" si="160"/>
        <v>2017</v>
      </c>
      <c r="U1698">
        <f t="shared" si="161"/>
        <v>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56"/>
        <v>0.20208000000000001</v>
      </c>
      <c r="O1699" s="6">
        <f t="shared" si="157"/>
        <v>114.81818181818181</v>
      </c>
      <c r="P1699" t="s">
        <v>8270</v>
      </c>
      <c r="Q1699" t="s">
        <v>8295</v>
      </c>
      <c r="R1699" s="10">
        <f t="shared" si="158"/>
        <v>42804.782962962963</v>
      </c>
      <c r="S1699" s="10">
        <f t="shared" si="159"/>
        <v>42834.741296296299</v>
      </c>
      <c r="T1699">
        <f t="shared" si="160"/>
        <v>2017</v>
      </c>
      <c r="U1699">
        <f t="shared" si="161"/>
        <v>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56"/>
        <v>0</v>
      </c>
      <c r="O1700" s="6" t="e">
        <f t="shared" si="157"/>
        <v>#DIV/0!</v>
      </c>
      <c r="P1700" t="s">
        <v>8270</v>
      </c>
      <c r="Q1700" t="s">
        <v>8295</v>
      </c>
      <c r="R1700" s="10">
        <f t="shared" si="158"/>
        <v>42795.957870370374</v>
      </c>
      <c r="S1700" s="10">
        <f t="shared" si="159"/>
        <v>42819.897916666669</v>
      </c>
      <c r="T1700">
        <f t="shared" si="160"/>
        <v>2017</v>
      </c>
      <c r="U1700">
        <f t="shared" si="161"/>
        <v>3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56"/>
        <v>4.2311459353574929E-2</v>
      </c>
      <c r="O1701" s="6">
        <f t="shared" si="157"/>
        <v>54</v>
      </c>
      <c r="P1701" t="s">
        <v>8270</v>
      </c>
      <c r="Q1701" t="s">
        <v>8295</v>
      </c>
      <c r="R1701" s="10">
        <f t="shared" si="158"/>
        <v>42806.613946759258</v>
      </c>
      <c r="S1701" s="10">
        <f t="shared" si="159"/>
        <v>42836.613946759258</v>
      </c>
      <c r="T1701">
        <f t="shared" si="160"/>
        <v>2017</v>
      </c>
      <c r="U1701">
        <f t="shared" si="161"/>
        <v>3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56"/>
        <v>0.2606</v>
      </c>
      <c r="O1702" s="6">
        <f t="shared" si="157"/>
        <v>65.974683544303801</v>
      </c>
      <c r="P1702" t="s">
        <v>8270</v>
      </c>
      <c r="Q1702" t="s">
        <v>8295</v>
      </c>
      <c r="R1702" s="10">
        <f t="shared" si="158"/>
        <v>42795.821643518517</v>
      </c>
      <c r="S1702" s="10">
        <f t="shared" si="159"/>
        <v>42825.916666666672</v>
      </c>
      <c r="T1702">
        <f t="shared" si="160"/>
        <v>2017</v>
      </c>
      <c r="U1702">
        <f t="shared" si="161"/>
        <v>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56"/>
        <v>1.9801980198019802E-3</v>
      </c>
      <c r="O1703" s="6">
        <f t="shared" si="157"/>
        <v>5</v>
      </c>
      <c r="P1703" t="s">
        <v>8270</v>
      </c>
      <c r="Q1703" t="s">
        <v>8295</v>
      </c>
      <c r="R1703" s="10">
        <f t="shared" si="158"/>
        <v>41989.414409722223</v>
      </c>
      <c r="S1703" s="10">
        <f t="shared" si="159"/>
        <v>42019.414409722223</v>
      </c>
      <c r="T1703">
        <f t="shared" si="160"/>
        <v>2014</v>
      </c>
      <c r="U1703">
        <f t="shared" si="161"/>
        <v>12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56"/>
        <v>6.0606060606060605E-5</v>
      </c>
      <c r="O1704" s="6">
        <f t="shared" si="157"/>
        <v>1</v>
      </c>
      <c r="P1704" t="s">
        <v>8270</v>
      </c>
      <c r="Q1704" t="s">
        <v>8295</v>
      </c>
      <c r="R1704" s="10">
        <f t="shared" si="158"/>
        <v>42063.619791666672</v>
      </c>
      <c r="S1704" s="10">
        <f t="shared" si="159"/>
        <v>42093.578125</v>
      </c>
      <c r="T1704">
        <f t="shared" si="160"/>
        <v>2015</v>
      </c>
      <c r="U1704">
        <f t="shared" si="161"/>
        <v>2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56"/>
        <v>1.0200000000000001E-2</v>
      </c>
      <c r="O1705" s="6">
        <f t="shared" si="157"/>
        <v>25.5</v>
      </c>
      <c r="P1705" t="s">
        <v>8270</v>
      </c>
      <c r="Q1705" t="s">
        <v>8295</v>
      </c>
      <c r="R1705" s="10">
        <f t="shared" si="158"/>
        <v>42187.031678240739</v>
      </c>
      <c r="S1705" s="10">
        <f t="shared" si="159"/>
        <v>42247.031678240739</v>
      </c>
      <c r="T1705">
        <f t="shared" si="160"/>
        <v>2015</v>
      </c>
      <c r="U1705">
        <f t="shared" si="161"/>
        <v>7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56"/>
        <v>0.65100000000000002</v>
      </c>
      <c r="O1706" s="6">
        <f t="shared" si="157"/>
        <v>118.36363636363636</v>
      </c>
      <c r="P1706" t="s">
        <v>8270</v>
      </c>
      <c r="Q1706" t="s">
        <v>8295</v>
      </c>
      <c r="R1706" s="10">
        <f t="shared" si="158"/>
        <v>42020.889733796299</v>
      </c>
      <c r="S1706" s="10">
        <f t="shared" si="159"/>
        <v>42050.889733796299</v>
      </c>
      <c r="T1706">
        <f t="shared" si="160"/>
        <v>2015</v>
      </c>
      <c r="U1706">
        <f t="shared" si="161"/>
        <v>1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56"/>
        <v>0</v>
      </c>
      <c r="O1707" s="6" t="e">
        <f t="shared" si="157"/>
        <v>#DIV/0!</v>
      </c>
      <c r="P1707" t="s">
        <v>8270</v>
      </c>
      <c r="Q1707" t="s">
        <v>8295</v>
      </c>
      <c r="R1707" s="10">
        <f t="shared" si="158"/>
        <v>42244.766736111109</v>
      </c>
      <c r="S1707" s="10">
        <f t="shared" si="159"/>
        <v>42256.416666666672</v>
      </c>
      <c r="T1707">
        <f t="shared" si="160"/>
        <v>2015</v>
      </c>
      <c r="U1707">
        <f t="shared" si="161"/>
        <v>8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56"/>
        <v>0</v>
      </c>
      <c r="O1708" s="6" t="e">
        <f t="shared" si="157"/>
        <v>#DIV/0!</v>
      </c>
      <c r="P1708" t="s">
        <v>8270</v>
      </c>
      <c r="Q1708" t="s">
        <v>8295</v>
      </c>
      <c r="R1708" s="10">
        <f t="shared" si="158"/>
        <v>42179.056388888886</v>
      </c>
      <c r="S1708" s="10">
        <f t="shared" si="159"/>
        <v>42239.056388888886</v>
      </c>
      <c r="T1708">
        <f t="shared" si="160"/>
        <v>2015</v>
      </c>
      <c r="U1708">
        <f t="shared" si="161"/>
        <v>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56"/>
        <v>9.74E-2</v>
      </c>
      <c r="O1709" s="6">
        <f t="shared" si="157"/>
        <v>54.111111111111114</v>
      </c>
      <c r="P1709" t="s">
        <v>8270</v>
      </c>
      <c r="Q1709" t="s">
        <v>8295</v>
      </c>
      <c r="R1709" s="10">
        <f t="shared" si="158"/>
        <v>42427.471006944441</v>
      </c>
      <c r="S1709" s="10">
        <f t="shared" si="159"/>
        <v>42457.429340277777</v>
      </c>
      <c r="T1709">
        <f t="shared" si="160"/>
        <v>2016</v>
      </c>
      <c r="U1709">
        <f t="shared" si="161"/>
        <v>2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56"/>
        <v>0</v>
      </c>
      <c r="O1710" s="6" t="e">
        <f t="shared" si="157"/>
        <v>#DIV/0!</v>
      </c>
      <c r="P1710" t="s">
        <v>8270</v>
      </c>
      <c r="Q1710" t="s">
        <v>8295</v>
      </c>
      <c r="R1710" s="10">
        <f t="shared" si="158"/>
        <v>42451.616967592592</v>
      </c>
      <c r="S1710" s="10">
        <f t="shared" si="159"/>
        <v>42491.616967592592</v>
      </c>
      <c r="T1710">
        <f t="shared" si="160"/>
        <v>2016</v>
      </c>
      <c r="U1710">
        <f t="shared" si="161"/>
        <v>3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56"/>
        <v>4.8571428571428571E-2</v>
      </c>
      <c r="O1711" s="6">
        <f t="shared" si="157"/>
        <v>21.25</v>
      </c>
      <c r="P1711" t="s">
        <v>8270</v>
      </c>
      <c r="Q1711" t="s">
        <v>8295</v>
      </c>
      <c r="R1711" s="10">
        <f t="shared" si="158"/>
        <v>41841.313819444447</v>
      </c>
      <c r="S1711" s="10">
        <f t="shared" si="159"/>
        <v>41882.568749999999</v>
      </c>
      <c r="T1711">
        <f t="shared" si="160"/>
        <v>2014</v>
      </c>
      <c r="U1711">
        <f t="shared" si="161"/>
        <v>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56"/>
        <v>6.7999999999999996E-3</v>
      </c>
      <c r="O1712" s="6">
        <f t="shared" si="157"/>
        <v>34</v>
      </c>
      <c r="P1712" t="s">
        <v>8270</v>
      </c>
      <c r="Q1712" t="s">
        <v>8295</v>
      </c>
      <c r="R1712" s="10">
        <f t="shared" si="158"/>
        <v>42341.341296296298</v>
      </c>
      <c r="S1712" s="10">
        <f t="shared" si="159"/>
        <v>42387.291666666672</v>
      </c>
      <c r="T1712">
        <f t="shared" si="160"/>
        <v>2015</v>
      </c>
      <c r="U1712">
        <f t="shared" si="161"/>
        <v>12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56"/>
        <v>0.105</v>
      </c>
      <c r="O1713" s="6">
        <f t="shared" si="157"/>
        <v>525</v>
      </c>
      <c r="P1713" t="s">
        <v>8270</v>
      </c>
      <c r="Q1713" t="s">
        <v>8295</v>
      </c>
      <c r="R1713" s="10">
        <f t="shared" si="158"/>
        <v>41852.396226851852</v>
      </c>
      <c r="S1713" s="10">
        <f t="shared" si="159"/>
        <v>41883.396226851852</v>
      </c>
      <c r="T1713">
        <f t="shared" si="160"/>
        <v>2014</v>
      </c>
      <c r="U1713">
        <f t="shared" si="161"/>
        <v>8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56"/>
        <v>0</v>
      </c>
      <c r="O1714" s="6" t="e">
        <f t="shared" si="157"/>
        <v>#DIV/0!</v>
      </c>
      <c r="P1714" t="s">
        <v>8270</v>
      </c>
      <c r="Q1714" t="s">
        <v>8295</v>
      </c>
      <c r="R1714" s="10">
        <f t="shared" si="158"/>
        <v>42125.663807870369</v>
      </c>
      <c r="S1714" s="10">
        <f t="shared" si="159"/>
        <v>42185.663807870369</v>
      </c>
      <c r="T1714">
        <f t="shared" si="160"/>
        <v>2015</v>
      </c>
      <c r="U1714">
        <f t="shared" si="161"/>
        <v>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56"/>
        <v>1.6666666666666666E-2</v>
      </c>
      <c r="O1715" s="6">
        <f t="shared" si="157"/>
        <v>50</v>
      </c>
      <c r="P1715" t="s">
        <v>8270</v>
      </c>
      <c r="Q1715" t="s">
        <v>8295</v>
      </c>
      <c r="R1715" s="10">
        <f t="shared" si="158"/>
        <v>41887.551064814819</v>
      </c>
      <c r="S1715" s="10">
        <f t="shared" si="159"/>
        <v>41917.551064814819</v>
      </c>
      <c r="T1715">
        <f t="shared" si="160"/>
        <v>2014</v>
      </c>
      <c r="U1715">
        <f t="shared" si="161"/>
        <v>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56"/>
        <v>7.868E-2</v>
      </c>
      <c r="O1716" s="6">
        <f t="shared" si="157"/>
        <v>115.70588235294117</v>
      </c>
      <c r="P1716" t="s">
        <v>8270</v>
      </c>
      <c r="Q1716" t="s">
        <v>8295</v>
      </c>
      <c r="R1716" s="10">
        <f t="shared" si="158"/>
        <v>42095.668530092589</v>
      </c>
      <c r="S1716" s="10">
        <f t="shared" si="159"/>
        <v>42125.668530092589</v>
      </c>
      <c r="T1716">
        <f t="shared" si="160"/>
        <v>2015</v>
      </c>
      <c r="U1716">
        <f t="shared" si="161"/>
        <v>4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56"/>
        <v>2.2000000000000001E-3</v>
      </c>
      <c r="O1717" s="6">
        <f t="shared" si="157"/>
        <v>5.5</v>
      </c>
      <c r="P1717" t="s">
        <v>8270</v>
      </c>
      <c r="Q1717" t="s">
        <v>8295</v>
      </c>
      <c r="R1717" s="10">
        <f t="shared" si="158"/>
        <v>42063.967418981483</v>
      </c>
      <c r="S1717" s="10">
        <f t="shared" si="159"/>
        <v>42093.890277777777</v>
      </c>
      <c r="T1717">
        <f t="shared" si="160"/>
        <v>2015</v>
      </c>
      <c r="U1717">
        <f t="shared" si="161"/>
        <v>2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56"/>
        <v>7.4999999999999997E-2</v>
      </c>
      <c r="O1718" s="6">
        <f t="shared" si="157"/>
        <v>50</v>
      </c>
      <c r="P1718" t="s">
        <v>8270</v>
      </c>
      <c r="Q1718" t="s">
        <v>8295</v>
      </c>
      <c r="R1718" s="10">
        <f t="shared" si="158"/>
        <v>42673.327534722222</v>
      </c>
      <c r="S1718" s="10">
        <f t="shared" si="159"/>
        <v>42713.369201388894</v>
      </c>
      <c r="T1718">
        <f t="shared" si="160"/>
        <v>2016</v>
      </c>
      <c r="U1718">
        <f t="shared" si="161"/>
        <v>10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56"/>
        <v>0.42725880551301687</v>
      </c>
      <c r="O1719" s="6">
        <f t="shared" si="157"/>
        <v>34.024390243902438</v>
      </c>
      <c r="P1719" t="s">
        <v>8270</v>
      </c>
      <c r="Q1719" t="s">
        <v>8295</v>
      </c>
      <c r="R1719" s="10">
        <f t="shared" si="158"/>
        <v>42460.731921296298</v>
      </c>
      <c r="S1719" s="10">
        <f t="shared" si="159"/>
        <v>42480.916666666672</v>
      </c>
      <c r="T1719">
        <f t="shared" si="160"/>
        <v>2016</v>
      </c>
      <c r="U1719">
        <f t="shared" si="161"/>
        <v>3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56"/>
        <v>2.142857142857143E-3</v>
      </c>
      <c r="O1720" s="6">
        <f t="shared" si="157"/>
        <v>37.5</v>
      </c>
      <c r="P1720" t="s">
        <v>8270</v>
      </c>
      <c r="Q1720" t="s">
        <v>8295</v>
      </c>
      <c r="R1720" s="10">
        <f t="shared" si="158"/>
        <v>42460.360520833332</v>
      </c>
      <c r="S1720" s="10">
        <f t="shared" si="159"/>
        <v>42503.957638888889</v>
      </c>
      <c r="T1720">
        <f t="shared" si="160"/>
        <v>2016</v>
      </c>
      <c r="U1720">
        <f t="shared" si="161"/>
        <v>3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56"/>
        <v>8.7500000000000008E-3</v>
      </c>
      <c r="O1721" s="6">
        <f t="shared" si="157"/>
        <v>11.666666666666666</v>
      </c>
      <c r="P1721" t="s">
        <v>8270</v>
      </c>
      <c r="Q1721" t="s">
        <v>8295</v>
      </c>
      <c r="R1721" s="10">
        <f t="shared" si="158"/>
        <v>41869.284618055557</v>
      </c>
      <c r="S1721" s="10">
        <f t="shared" si="159"/>
        <v>41899.284618055557</v>
      </c>
      <c r="T1721">
        <f t="shared" si="160"/>
        <v>2014</v>
      </c>
      <c r="U1721">
        <f t="shared" si="161"/>
        <v>8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56"/>
        <v>5.6250000000000001E-2</v>
      </c>
      <c r="O1722" s="6">
        <f t="shared" si="157"/>
        <v>28.125</v>
      </c>
      <c r="P1722" t="s">
        <v>8270</v>
      </c>
      <c r="Q1722" t="s">
        <v>8295</v>
      </c>
      <c r="R1722" s="10">
        <f t="shared" si="158"/>
        <v>41922.533229166671</v>
      </c>
      <c r="S1722" s="10">
        <f t="shared" si="159"/>
        <v>41952.574895833335</v>
      </c>
      <c r="T1722">
        <f t="shared" si="160"/>
        <v>2014</v>
      </c>
      <c r="U1722">
        <f t="shared" si="161"/>
        <v>10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56"/>
        <v>0</v>
      </c>
      <c r="O1723" s="6" t="e">
        <f t="shared" si="157"/>
        <v>#DIV/0!</v>
      </c>
      <c r="P1723" t="s">
        <v>8270</v>
      </c>
      <c r="Q1723" t="s">
        <v>8295</v>
      </c>
      <c r="R1723" s="10">
        <f t="shared" si="158"/>
        <v>42319.211377314816</v>
      </c>
      <c r="S1723" s="10">
        <f t="shared" si="159"/>
        <v>42349.211377314816</v>
      </c>
      <c r="T1723">
        <f t="shared" si="160"/>
        <v>2015</v>
      </c>
      <c r="U1723">
        <f t="shared" si="161"/>
        <v>11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56"/>
        <v>3.4722222222222224E-4</v>
      </c>
      <c r="O1724" s="6">
        <f t="shared" si="157"/>
        <v>1</v>
      </c>
      <c r="P1724" t="s">
        <v>8270</v>
      </c>
      <c r="Q1724" t="s">
        <v>8295</v>
      </c>
      <c r="R1724" s="10">
        <f t="shared" si="158"/>
        <v>42425.710983796293</v>
      </c>
      <c r="S1724" s="10">
        <f t="shared" si="159"/>
        <v>42462.756944444445</v>
      </c>
      <c r="T1724">
        <f t="shared" si="160"/>
        <v>2016</v>
      </c>
      <c r="U1724">
        <f t="shared" si="161"/>
        <v>2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56"/>
        <v>6.5000000000000002E-2</v>
      </c>
      <c r="O1725" s="6">
        <f t="shared" si="157"/>
        <v>216.66666666666666</v>
      </c>
      <c r="P1725" t="s">
        <v>8270</v>
      </c>
      <c r="Q1725" t="s">
        <v>8295</v>
      </c>
      <c r="R1725" s="10">
        <f t="shared" si="158"/>
        <v>42129.57540509259</v>
      </c>
      <c r="S1725" s="10">
        <f t="shared" si="159"/>
        <v>42186</v>
      </c>
      <c r="T1725">
        <f t="shared" si="160"/>
        <v>2015</v>
      </c>
      <c r="U1725">
        <f t="shared" si="161"/>
        <v>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56"/>
        <v>5.8333333333333336E-3</v>
      </c>
      <c r="O1726" s="6">
        <f t="shared" si="157"/>
        <v>8.75</v>
      </c>
      <c r="P1726" t="s">
        <v>8270</v>
      </c>
      <c r="Q1726" t="s">
        <v>8295</v>
      </c>
      <c r="R1726" s="10">
        <f t="shared" si="158"/>
        <v>41912.682430555556</v>
      </c>
      <c r="S1726" s="10">
        <f t="shared" si="159"/>
        <v>41942.682430555556</v>
      </c>
      <c r="T1726">
        <f t="shared" si="160"/>
        <v>2014</v>
      </c>
      <c r="U1726">
        <f t="shared" si="161"/>
        <v>9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56"/>
        <v>0.10181818181818182</v>
      </c>
      <c r="O1727" s="6">
        <f t="shared" si="157"/>
        <v>62.222222222222221</v>
      </c>
      <c r="P1727" t="s">
        <v>8270</v>
      </c>
      <c r="Q1727" t="s">
        <v>8295</v>
      </c>
      <c r="R1727" s="10">
        <f t="shared" si="158"/>
        <v>41845.718159722222</v>
      </c>
      <c r="S1727" s="10">
        <f t="shared" si="159"/>
        <v>41875.718159722222</v>
      </c>
      <c r="T1727">
        <f t="shared" si="160"/>
        <v>2014</v>
      </c>
      <c r="U1727">
        <f t="shared" si="161"/>
        <v>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56"/>
        <v>0.33784615384615385</v>
      </c>
      <c r="O1728" s="6">
        <f t="shared" si="157"/>
        <v>137.25</v>
      </c>
      <c r="P1728" t="s">
        <v>8270</v>
      </c>
      <c r="Q1728" t="s">
        <v>8295</v>
      </c>
      <c r="R1728" s="10">
        <f t="shared" si="158"/>
        <v>41788.669722222221</v>
      </c>
      <c r="S1728" s="10">
        <f t="shared" si="159"/>
        <v>41817.669722222221</v>
      </c>
      <c r="T1728">
        <f t="shared" si="160"/>
        <v>2014</v>
      </c>
      <c r="U1728">
        <f t="shared" si="161"/>
        <v>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56"/>
        <v>3.3333333333333332E-4</v>
      </c>
      <c r="O1729" s="6">
        <f t="shared" si="157"/>
        <v>1</v>
      </c>
      <c r="P1729" t="s">
        <v>8270</v>
      </c>
      <c r="Q1729" t="s">
        <v>8295</v>
      </c>
      <c r="R1729" s="10">
        <f t="shared" si="158"/>
        <v>42044.677974537037</v>
      </c>
      <c r="S1729" s="10">
        <f t="shared" si="159"/>
        <v>42099.208333333328</v>
      </c>
      <c r="T1729">
        <f t="shared" si="160"/>
        <v>2015</v>
      </c>
      <c r="U1729">
        <f t="shared" si="161"/>
        <v>2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56"/>
        <v>0.68400000000000005</v>
      </c>
      <c r="O1730" s="6">
        <f t="shared" si="157"/>
        <v>122.14285714285714</v>
      </c>
      <c r="P1730" t="s">
        <v>8270</v>
      </c>
      <c r="Q1730" t="s">
        <v>8295</v>
      </c>
      <c r="R1730" s="10">
        <f t="shared" si="158"/>
        <v>42268.375856481478</v>
      </c>
      <c r="S1730" s="10">
        <f t="shared" si="159"/>
        <v>42298.375856481478</v>
      </c>
      <c r="T1730">
        <f t="shared" si="160"/>
        <v>2015</v>
      </c>
      <c r="U1730">
        <f t="shared" si="161"/>
        <v>9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62">E1731/D1731</f>
        <v>0</v>
      </c>
      <c r="O1731" s="6" t="e">
        <f t="shared" ref="O1731:O1794" si="163">E1731/L1731</f>
        <v>#DIV/0!</v>
      </c>
      <c r="P1731" t="s">
        <v>8270</v>
      </c>
      <c r="Q1731" t="s">
        <v>8295</v>
      </c>
      <c r="R1731" s="10">
        <f t="shared" ref="R1731:R1794" si="164">(J1731/86400)+25569+(-6/24)</f>
        <v>42470.802152777775</v>
      </c>
      <c r="S1731" s="10">
        <f t="shared" ref="S1731:S1794" si="165">(I1731/86400)+25569+(-6/24)</f>
        <v>42530.802152777775</v>
      </c>
      <c r="T1731">
        <f t="shared" ref="T1731:T1794" si="166">YEAR(R1731)</f>
        <v>2016</v>
      </c>
      <c r="U1731">
        <f t="shared" ref="U1731:U1794" si="167">MONTH(R1731)</f>
        <v>4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62"/>
        <v>0</v>
      </c>
      <c r="O1732" s="6" t="e">
        <f t="shared" si="163"/>
        <v>#DIV/0!</v>
      </c>
      <c r="P1732" t="s">
        <v>8270</v>
      </c>
      <c r="Q1732" t="s">
        <v>8295</v>
      </c>
      <c r="R1732" s="10">
        <f t="shared" si="164"/>
        <v>42271.837766203702</v>
      </c>
      <c r="S1732" s="10">
        <f t="shared" si="165"/>
        <v>42301.837766203702</v>
      </c>
      <c r="T1732">
        <f t="shared" si="166"/>
        <v>2015</v>
      </c>
      <c r="U1732">
        <f t="shared" si="167"/>
        <v>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62"/>
        <v>0</v>
      </c>
      <c r="O1733" s="6" t="e">
        <f t="shared" si="163"/>
        <v>#DIV/0!</v>
      </c>
      <c r="P1733" t="s">
        <v>8270</v>
      </c>
      <c r="Q1733" t="s">
        <v>8295</v>
      </c>
      <c r="R1733" s="10">
        <f t="shared" si="164"/>
        <v>42152.656851851847</v>
      </c>
      <c r="S1733" s="10">
        <f t="shared" si="165"/>
        <v>42166.375</v>
      </c>
      <c r="T1733">
        <f t="shared" si="166"/>
        <v>2015</v>
      </c>
      <c r="U1733">
        <f t="shared" si="167"/>
        <v>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62"/>
        <v>0</v>
      </c>
      <c r="O1734" s="6" t="e">
        <f t="shared" si="163"/>
        <v>#DIV/0!</v>
      </c>
      <c r="P1734" t="s">
        <v>8270</v>
      </c>
      <c r="Q1734" t="s">
        <v>8295</v>
      </c>
      <c r="R1734" s="10">
        <f t="shared" si="164"/>
        <v>42325.433807870373</v>
      </c>
      <c r="S1734" s="10">
        <f t="shared" si="165"/>
        <v>42384.958333333328</v>
      </c>
      <c r="T1734">
        <f t="shared" si="166"/>
        <v>2015</v>
      </c>
      <c r="U1734">
        <f t="shared" si="167"/>
        <v>11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62"/>
        <v>0</v>
      </c>
      <c r="O1735" s="6" t="e">
        <f t="shared" si="163"/>
        <v>#DIV/0!</v>
      </c>
      <c r="P1735" t="s">
        <v>8270</v>
      </c>
      <c r="Q1735" t="s">
        <v>8295</v>
      </c>
      <c r="R1735" s="10">
        <f t="shared" si="164"/>
        <v>42614.425625000003</v>
      </c>
      <c r="S1735" s="10">
        <f t="shared" si="165"/>
        <v>42626.645833333328</v>
      </c>
      <c r="T1735">
        <f t="shared" si="166"/>
        <v>2016</v>
      </c>
      <c r="U1735">
        <f t="shared" si="167"/>
        <v>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62"/>
        <v>2.2222222222222223E-4</v>
      </c>
      <c r="O1736" s="6">
        <f t="shared" si="163"/>
        <v>1</v>
      </c>
      <c r="P1736" t="s">
        <v>8270</v>
      </c>
      <c r="Q1736" t="s">
        <v>8295</v>
      </c>
      <c r="R1736" s="10">
        <f t="shared" si="164"/>
        <v>42101.786527777775</v>
      </c>
      <c r="S1736" s="10">
        <f t="shared" si="165"/>
        <v>42131.786527777775</v>
      </c>
      <c r="T1736">
        <f t="shared" si="166"/>
        <v>2015</v>
      </c>
      <c r="U1736">
        <f t="shared" si="167"/>
        <v>4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62"/>
        <v>0.11</v>
      </c>
      <c r="O1737" s="6">
        <f t="shared" si="163"/>
        <v>55</v>
      </c>
      <c r="P1737" t="s">
        <v>8270</v>
      </c>
      <c r="Q1737" t="s">
        <v>8295</v>
      </c>
      <c r="R1737" s="10">
        <f t="shared" si="164"/>
        <v>42559.56417824074</v>
      </c>
      <c r="S1737" s="10">
        <f t="shared" si="165"/>
        <v>42589.56417824074</v>
      </c>
      <c r="T1737">
        <f t="shared" si="166"/>
        <v>2016</v>
      </c>
      <c r="U1737">
        <f t="shared" si="167"/>
        <v>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62"/>
        <v>7.3333333333333332E-3</v>
      </c>
      <c r="O1738" s="6">
        <f t="shared" si="163"/>
        <v>22</v>
      </c>
      <c r="P1738" t="s">
        <v>8270</v>
      </c>
      <c r="Q1738" t="s">
        <v>8295</v>
      </c>
      <c r="R1738" s="10">
        <f t="shared" si="164"/>
        <v>42286.611493055556</v>
      </c>
      <c r="S1738" s="10">
        <f t="shared" si="165"/>
        <v>42316.65315972222</v>
      </c>
      <c r="T1738">
        <f t="shared" si="166"/>
        <v>2015</v>
      </c>
      <c r="U1738">
        <f t="shared" si="167"/>
        <v>10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62"/>
        <v>0.21249999999999999</v>
      </c>
      <c r="O1739" s="6">
        <f t="shared" si="163"/>
        <v>56.666666666666664</v>
      </c>
      <c r="P1739" t="s">
        <v>8270</v>
      </c>
      <c r="Q1739" t="s">
        <v>8295</v>
      </c>
      <c r="R1739" s="10">
        <f t="shared" si="164"/>
        <v>42175.698981481481</v>
      </c>
      <c r="S1739" s="10">
        <f t="shared" si="165"/>
        <v>42205.698981481481</v>
      </c>
      <c r="T1739">
        <f t="shared" si="166"/>
        <v>2015</v>
      </c>
      <c r="U1739">
        <f t="shared" si="167"/>
        <v>6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62"/>
        <v>4.0000000000000001E-3</v>
      </c>
      <c r="O1740" s="6">
        <f t="shared" si="163"/>
        <v>20</v>
      </c>
      <c r="P1740" t="s">
        <v>8270</v>
      </c>
      <c r="Q1740" t="s">
        <v>8295</v>
      </c>
      <c r="R1740" s="10">
        <f t="shared" si="164"/>
        <v>41884.624328703707</v>
      </c>
      <c r="S1740" s="10">
        <f t="shared" si="165"/>
        <v>41914.624328703707</v>
      </c>
      <c r="T1740">
        <f t="shared" si="166"/>
        <v>2014</v>
      </c>
      <c r="U1740">
        <f t="shared" si="167"/>
        <v>9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62"/>
        <v>1E-3</v>
      </c>
      <c r="O1741" s="6">
        <f t="shared" si="163"/>
        <v>1</v>
      </c>
      <c r="P1741" t="s">
        <v>8270</v>
      </c>
      <c r="Q1741" t="s">
        <v>8295</v>
      </c>
      <c r="R1741" s="10">
        <f t="shared" si="164"/>
        <v>42435.624212962968</v>
      </c>
      <c r="S1741" s="10">
        <f t="shared" si="165"/>
        <v>42494.582546296297</v>
      </c>
      <c r="T1741">
        <f t="shared" si="166"/>
        <v>2016</v>
      </c>
      <c r="U1741">
        <f t="shared" si="167"/>
        <v>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62"/>
        <v>0</v>
      </c>
      <c r="O1742" s="6" t="e">
        <f t="shared" si="163"/>
        <v>#DIV/0!</v>
      </c>
      <c r="P1742" t="s">
        <v>8270</v>
      </c>
      <c r="Q1742" t="s">
        <v>8295</v>
      </c>
      <c r="R1742" s="10">
        <f t="shared" si="164"/>
        <v>42171.567384259259</v>
      </c>
      <c r="S1742" s="10">
        <f t="shared" si="165"/>
        <v>42201.567384259259</v>
      </c>
      <c r="T1742">
        <f t="shared" si="166"/>
        <v>2015</v>
      </c>
      <c r="U1742">
        <f t="shared" si="167"/>
        <v>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62"/>
        <v>1.1083333333333334</v>
      </c>
      <c r="O1743" s="6">
        <f t="shared" si="163"/>
        <v>25.576923076923077</v>
      </c>
      <c r="P1743" t="s">
        <v>8289</v>
      </c>
      <c r="Q1743" t="s">
        <v>8290</v>
      </c>
      <c r="R1743" s="10">
        <f t="shared" si="164"/>
        <v>42120.378136574072</v>
      </c>
      <c r="S1743" s="10">
        <f t="shared" si="165"/>
        <v>42165.378136574072</v>
      </c>
      <c r="T1743">
        <f t="shared" si="166"/>
        <v>2015</v>
      </c>
      <c r="U1743">
        <f t="shared" si="167"/>
        <v>4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62"/>
        <v>1.0874999999999999</v>
      </c>
      <c r="O1744" s="6">
        <f t="shared" si="163"/>
        <v>63.970588235294116</v>
      </c>
      <c r="P1744" t="s">
        <v>8289</v>
      </c>
      <c r="Q1744" t="s">
        <v>8290</v>
      </c>
      <c r="R1744" s="10">
        <f t="shared" si="164"/>
        <v>42710.626967592594</v>
      </c>
      <c r="S1744" s="10">
        <f t="shared" si="165"/>
        <v>42742.625</v>
      </c>
      <c r="T1744">
        <f t="shared" si="166"/>
        <v>2016</v>
      </c>
      <c r="U1744">
        <f t="shared" si="167"/>
        <v>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62"/>
        <v>1.0041666666666667</v>
      </c>
      <c r="O1745" s="6">
        <f t="shared" si="163"/>
        <v>89.925373134328353</v>
      </c>
      <c r="P1745" t="s">
        <v>8289</v>
      </c>
      <c r="Q1745" t="s">
        <v>8290</v>
      </c>
      <c r="R1745" s="10">
        <f t="shared" si="164"/>
        <v>42586.675636574073</v>
      </c>
      <c r="S1745" s="10">
        <f t="shared" si="165"/>
        <v>42608.915972222225</v>
      </c>
      <c r="T1745">
        <f t="shared" si="166"/>
        <v>2016</v>
      </c>
      <c r="U1745">
        <f t="shared" si="167"/>
        <v>8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62"/>
        <v>1.1845454545454546</v>
      </c>
      <c r="O1746" s="6">
        <f t="shared" si="163"/>
        <v>93.071428571428569</v>
      </c>
      <c r="P1746" t="s">
        <v>8289</v>
      </c>
      <c r="Q1746" t="s">
        <v>8290</v>
      </c>
      <c r="R1746" s="10">
        <f t="shared" si="164"/>
        <v>42026.355057870373</v>
      </c>
      <c r="S1746" s="10">
        <f t="shared" si="165"/>
        <v>42071.313391203701</v>
      </c>
      <c r="T1746">
        <f t="shared" si="166"/>
        <v>2015</v>
      </c>
      <c r="U1746">
        <f t="shared" si="167"/>
        <v>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62"/>
        <v>1.1401428571428571</v>
      </c>
      <c r="O1747" s="6">
        <f t="shared" si="163"/>
        <v>89.674157303370791</v>
      </c>
      <c r="P1747" t="s">
        <v>8289</v>
      </c>
      <c r="Q1747" t="s">
        <v>8290</v>
      </c>
      <c r="R1747" s="10">
        <f t="shared" si="164"/>
        <v>42690.009699074071</v>
      </c>
      <c r="S1747" s="10">
        <f t="shared" si="165"/>
        <v>42725.833333333328</v>
      </c>
      <c r="T1747">
        <f t="shared" si="166"/>
        <v>2016</v>
      </c>
      <c r="U1747">
        <f t="shared" si="167"/>
        <v>11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62"/>
        <v>1.4810000000000001</v>
      </c>
      <c r="O1748" s="6">
        <f t="shared" si="163"/>
        <v>207.61682242990653</v>
      </c>
      <c r="P1748" t="s">
        <v>8289</v>
      </c>
      <c r="Q1748" t="s">
        <v>8290</v>
      </c>
      <c r="R1748" s="10">
        <f t="shared" si="164"/>
        <v>42667.926701388889</v>
      </c>
      <c r="S1748" s="10">
        <f t="shared" si="165"/>
        <v>42697.833333333328</v>
      </c>
      <c r="T1748">
        <f t="shared" si="166"/>
        <v>2016</v>
      </c>
      <c r="U1748">
        <f t="shared" si="167"/>
        <v>10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62"/>
        <v>1.0495555555555556</v>
      </c>
      <c r="O1749" s="6">
        <f t="shared" si="163"/>
        <v>59.408805031446541</v>
      </c>
      <c r="P1749" t="s">
        <v>8289</v>
      </c>
      <c r="Q1749" t="s">
        <v>8290</v>
      </c>
      <c r="R1749" s="10">
        <f t="shared" si="164"/>
        <v>42292.185532407406</v>
      </c>
      <c r="S1749" s="10">
        <f t="shared" si="165"/>
        <v>42321.375</v>
      </c>
      <c r="T1749">
        <f t="shared" si="166"/>
        <v>2015</v>
      </c>
      <c r="U1749">
        <f t="shared" si="167"/>
        <v>10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62"/>
        <v>1.29948</v>
      </c>
      <c r="O1750" s="6">
        <f t="shared" si="163"/>
        <v>358.97237569060775</v>
      </c>
      <c r="P1750" t="s">
        <v>8289</v>
      </c>
      <c r="Q1750" t="s">
        <v>8290</v>
      </c>
      <c r="R1750" s="10">
        <f t="shared" si="164"/>
        <v>42219.700729166667</v>
      </c>
      <c r="S1750" s="10">
        <f t="shared" si="165"/>
        <v>42249.700729166667</v>
      </c>
      <c r="T1750">
        <f t="shared" si="166"/>
        <v>2015</v>
      </c>
      <c r="U1750">
        <f t="shared" si="167"/>
        <v>8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62"/>
        <v>1.2348756218905472</v>
      </c>
      <c r="O1751" s="6">
        <f t="shared" si="163"/>
        <v>94.736641221374043</v>
      </c>
      <c r="P1751" t="s">
        <v>8289</v>
      </c>
      <c r="Q1751" t="s">
        <v>8290</v>
      </c>
      <c r="R1751" s="10">
        <f t="shared" si="164"/>
        <v>42758.725937499999</v>
      </c>
      <c r="S1751" s="10">
        <f t="shared" si="165"/>
        <v>42795.541666666672</v>
      </c>
      <c r="T1751">
        <f t="shared" si="166"/>
        <v>2017</v>
      </c>
      <c r="U1751">
        <f t="shared" si="167"/>
        <v>1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62"/>
        <v>2.0162</v>
      </c>
      <c r="O1752" s="6">
        <f t="shared" si="163"/>
        <v>80.647999999999996</v>
      </c>
      <c r="P1752" t="s">
        <v>8289</v>
      </c>
      <c r="Q1752" t="s">
        <v>8290</v>
      </c>
      <c r="R1752" s="10">
        <f t="shared" si="164"/>
        <v>42454.586851851855</v>
      </c>
      <c r="S1752" s="10">
        <f t="shared" si="165"/>
        <v>42479.586851851855</v>
      </c>
      <c r="T1752">
        <f t="shared" si="166"/>
        <v>2016</v>
      </c>
      <c r="U1752">
        <f t="shared" si="167"/>
        <v>3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62"/>
        <v>1.0289999999999999</v>
      </c>
      <c r="O1753" s="6">
        <f t="shared" si="163"/>
        <v>168.68852459016392</v>
      </c>
      <c r="P1753" t="s">
        <v>8289</v>
      </c>
      <c r="Q1753" t="s">
        <v>8290</v>
      </c>
      <c r="R1753" s="10">
        <f t="shared" si="164"/>
        <v>42052.5315162037</v>
      </c>
      <c r="S1753" s="10">
        <f t="shared" si="165"/>
        <v>42082.489849537036</v>
      </c>
      <c r="T1753">
        <f t="shared" si="166"/>
        <v>2015</v>
      </c>
      <c r="U1753">
        <f t="shared" si="167"/>
        <v>2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62"/>
        <v>2.6016666666666666</v>
      </c>
      <c r="O1754" s="6">
        <f t="shared" si="163"/>
        <v>34.68888888888889</v>
      </c>
      <c r="P1754" t="s">
        <v>8289</v>
      </c>
      <c r="Q1754" t="s">
        <v>8290</v>
      </c>
      <c r="R1754" s="10">
        <f t="shared" si="164"/>
        <v>42627.003263888888</v>
      </c>
      <c r="S1754" s="10">
        <f t="shared" si="165"/>
        <v>42657.003263888888</v>
      </c>
      <c r="T1754">
        <f t="shared" si="166"/>
        <v>2016</v>
      </c>
      <c r="U1754">
        <f t="shared" si="167"/>
        <v>9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62"/>
        <v>1.08</v>
      </c>
      <c r="O1755" s="6">
        <f t="shared" si="163"/>
        <v>462.85714285714283</v>
      </c>
      <c r="P1755" t="s">
        <v>8289</v>
      </c>
      <c r="Q1755" t="s">
        <v>8290</v>
      </c>
      <c r="R1755" s="10">
        <f t="shared" si="164"/>
        <v>42420.49962962963</v>
      </c>
      <c r="S1755" s="10">
        <f t="shared" si="165"/>
        <v>42450.457962962959</v>
      </c>
      <c r="T1755">
        <f t="shared" si="166"/>
        <v>2016</v>
      </c>
      <c r="U1755">
        <f t="shared" si="167"/>
        <v>2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62"/>
        <v>1.1052941176470588</v>
      </c>
      <c r="O1756" s="6">
        <f t="shared" si="163"/>
        <v>104.38888888888889</v>
      </c>
      <c r="P1756" t="s">
        <v>8289</v>
      </c>
      <c r="Q1756" t="s">
        <v>8290</v>
      </c>
      <c r="R1756" s="10">
        <f t="shared" si="164"/>
        <v>42067.626770833333</v>
      </c>
      <c r="S1756" s="10">
        <f t="shared" si="165"/>
        <v>42097.585104166668</v>
      </c>
      <c r="T1756">
        <f t="shared" si="166"/>
        <v>2015</v>
      </c>
      <c r="U1756">
        <f t="shared" si="167"/>
        <v>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62"/>
        <v>1.2</v>
      </c>
      <c r="O1757" s="6">
        <f t="shared" si="163"/>
        <v>7.5</v>
      </c>
      <c r="P1757" t="s">
        <v>8289</v>
      </c>
      <c r="Q1757" t="s">
        <v>8290</v>
      </c>
      <c r="R1757" s="10">
        <f t="shared" si="164"/>
        <v>42252.538900462961</v>
      </c>
      <c r="S1757" s="10">
        <f t="shared" si="165"/>
        <v>42282.538900462961</v>
      </c>
      <c r="T1757">
        <f t="shared" si="166"/>
        <v>2015</v>
      </c>
      <c r="U1757">
        <f t="shared" si="167"/>
        <v>9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62"/>
        <v>1.0282909090909091</v>
      </c>
      <c r="O1758" s="6">
        <f t="shared" si="163"/>
        <v>47.13</v>
      </c>
      <c r="P1758" t="s">
        <v>8289</v>
      </c>
      <c r="Q1758" t="s">
        <v>8290</v>
      </c>
      <c r="R1758" s="10">
        <f t="shared" si="164"/>
        <v>42570.917465277773</v>
      </c>
      <c r="S1758" s="10">
        <f t="shared" si="165"/>
        <v>42610.917465277773</v>
      </c>
      <c r="T1758">
        <f t="shared" si="166"/>
        <v>2016</v>
      </c>
      <c r="U1758">
        <f t="shared" si="167"/>
        <v>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62"/>
        <v>1.1599999999999999</v>
      </c>
      <c r="O1759" s="6">
        <f t="shared" si="163"/>
        <v>414.28571428571428</v>
      </c>
      <c r="P1759" t="s">
        <v>8289</v>
      </c>
      <c r="Q1759" t="s">
        <v>8290</v>
      </c>
      <c r="R1759" s="10">
        <f t="shared" si="164"/>
        <v>42733.577349537038</v>
      </c>
      <c r="S1759" s="10">
        <f t="shared" si="165"/>
        <v>42763.561805555553</v>
      </c>
      <c r="T1759">
        <f t="shared" si="166"/>
        <v>2016</v>
      </c>
      <c r="U1759">
        <f t="shared" si="167"/>
        <v>12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62"/>
        <v>1.147</v>
      </c>
      <c r="O1760" s="6">
        <f t="shared" si="163"/>
        <v>42.481481481481481</v>
      </c>
      <c r="P1760" t="s">
        <v>8289</v>
      </c>
      <c r="Q1760" t="s">
        <v>8290</v>
      </c>
      <c r="R1760" s="10">
        <f t="shared" si="164"/>
        <v>42505.705925925926</v>
      </c>
      <c r="S1760" s="10">
        <f t="shared" si="165"/>
        <v>42565.705925925926</v>
      </c>
      <c r="T1760">
        <f t="shared" si="166"/>
        <v>2016</v>
      </c>
      <c r="U1760">
        <f t="shared" si="167"/>
        <v>5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62"/>
        <v>1.0660000000000001</v>
      </c>
      <c r="O1761" s="6">
        <f t="shared" si="163"/>
        <v>108.77551020408163</v>
      </c>
      <c r="P1761" t="s">
        <v>8289</v>
      </c>
      <c r="Q1761" t="s">
        <v>8290</v>
      </c>
      <c r="R1761" s="10">
        <f t="shared" si="164"/>
        <v>42068.579039351855</v>
      </c>
      <c r="S1761" s="10">
        <f t="shared" si="165"/>
        <v>42088.537372685183</v>
      </c>
      <c r="T1761">
        <f t="shared" si="166"/>
        <v>2015</v>
      </c>
      <c r="U1761">
        <f t="shared" si="167"/>
        <v>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62"/>
        <v>1.6544000000000001</v>
      </c>
      <c r="O1762" s="6">
        <f t="shared" si="163"/>
        <v>81.098039215686271</v>
      </c>
      <c r="P1762" t="s">
        <v>8289</v>
      </c>
      <c r="Q1762" t="s">
        <v>8290</v>
      </c>
      <c r="R1762" s="10">
        <f t="shared" si="164"/>
        <v>42405.42260416667</v>
      </c>
      <c r="S1762" s="10">
        <f t="shared" si="165"/>
        <v>42425.42260416667</v>
      </c>
      <c r="T1762">
        <f t="shared" si="166"/>
        <v>2016</v>
      </c>
      <c r="U1762">
        <f t="shared" si="167"/>
        <v>2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62"/>
        <v>1.55</v>
      </c>
      <c r="O1763" s="6">
        <f t="shared" si="163"/>
        <v>51.666666666666664</v>
      </c>
      <c r="P1763" t="s">
        <v>8289</v>
      </c>
      <c r="Q1763" t="s">
        <v>8290</v>
      </c>
      <c r="R1763" s="10">
        <f t="shared" si="164"/>
        <v>42209.317824074074</v>
      </c>
      <c r="S1763" s="10">
        <f t="shared" si="165"/>
        <v>42259.317824074074</v>
      </c>
      <c r="T1763">
        <f t="shared" si="166"/>
        <v>2015</v>
      </c>
      <c r="U1763">
        <f t="shared" si="167"/>
        <v>7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62"/>
        <v>8.85</v>
      </c>
      <c r="O1764" s="6">
        <f t="shared" si="163"/>
        <v>35.4</v>
      </c>
      <c r="P1764" t="s">
        <v>8289</v>
      </c>
      <c r="Q1764" t="s">
        <v>8290</v>
      </c>
      <c r="R1764" s="10">
        <f t="shared" si="164"/>
        <v>42410.732002314813</v>
      </c>
      <c r="S1764" s="10">
        <f t="shared" si="165"/>
        <v>42440.732002314813</v>
      </c>
      <c r="T1764">
        <f t="shared" si="166"/>
        <v>2016</v>
      </c>
      <c r="U1764">
        <f t="shared" si="167"/>
        <v>2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62"/>
        <v>1.0190833333333333</v>
      </c>
      <c r="O1765" s="6">
        <f t="shared" si="163"/>
        <v>103.63559322033899</v>
      </c>
      <c r="P1765" t="s">
        <v>8289</v>
      </c>
      <c r="Q1765" t="s">
        <v>8290</v>
      </c>
      <c r="R1765" s="10">
        <f t="shared" si="164"/>
        <v>42636.618518518517</v>
      </c>
      <c r="S1765" s="10">
        <f t="shared" si="165"/>
        <v>42666.618518518517</v>
      </c>
      <c r="T1765">
        <f t="shared" si="166"/>
        <v>2016</v>
      </c>
      <c r="U1765">
        <f t="shared" si="167"/>
        <v>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62"/>
        <v>0.19600000000000001</v>
      </c>
      <c r="O1766" s="6">
        <f t="shared" si="163"/>
        <v>55.282051282051285</v>
      </c>
      <c r="P1766" t="s">
        <v>8289</v>
      </c>
      <c r="Q1766" t="s">
        <v>8290</v>
      </c>
      <c r="R1766" s="10">
        <f t="shared" si="164"/>
        <v>41825.235868055555</v>
      </c>
      <c r="S1766" s="10">
        <f t="shared" si="165"/>
        <v>41854.235868055555</v>
      </c>
      <c r="T1766">
        <f t="shared" si="166"/>
        <v>2014</v>
      </c>
      <c r="U1766">
        <f t="shared" si="167"/>
        <v>7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62"/>
        <v>0.59467839999999994</v>
      </c>
      <c r="O1767" s="6">
        <f t="shared" si="163"/>
        <v>72.16970873786407</v>
      </c>
      <c r="P1767" t="s">
        <v>8289</v>
      </c>
      <c r="Q1767" t="s">
        <v>8290</v>
      </c>
      <c r="R1767" s="10">
        <f t="shared" si="164"/>
        <v>41834.730462962965</v>
      </c>
      <c r="S1767" s="10">
        <f t="shared" si="165"/>
        <v>41864.730462962965</v>
      </c>
      <c r="T1767">
        <f t="shared" si="166"/>
        <v>2014</v>
      </c>
      <c r="U1767">
        <f t="shared" si="167"/>
        <v>7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62"/>
        <v>0</v>
      </c>
      <c r="O1768" s="6" t="e">
        <f t="shared" si="163"/>
        <v>#DIV/0!</v>
      </c>
      <c r="P1768" t="s">
        <v>8289</v>
      </c>
      <c r="Q1768" t="s">
        <v>8290</v>
      </c>
      <c r="R1768" s="10">
        <f t="shared" si="164"/>
        <v>41855.609814814816</v>
      </c>
      <c r="S1768" s="10">
        <f t="shared" si="165"/>
        <v>41876.609814814816</v>
      </c>
      <c r="T1768">
        <f t="shared" si="166"/>
        <v>2014</v>
      </c>
      <c r="U1768">
        <f t="shared" si="167"/>
        <v>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62"/>
        <v>0.4572</v>
      </c>
      <c r="O1769" s="6">
        <f t="shared" si="163"/>
        <v>58.615384615384613</v>
      </c>
      <c r="P1769" t="s">
        <v>8289</v>
      </c>
      <c r="Q1769" t="s">
        <v>8290</v>
      </c>
      <c r="R1769" s="10">
        <f t="shared" si="164"/>
        <v>41824.408379629633</v>
      </c>
      <c r="S1769" s="10">
        <f t="shared" si="165"/>
        <v>41854.408379629633</v>
      </c>
      <c r="T1769">
        <f t="shared" si="166"/>
        <v>2014</v>
      </c>
      <c r="U1769">
        <f t="shared" si="167"/>
        <v>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62"/>
        <v>3.7400000000000003E-2</v>
      </c>
      <c r="O1770" s="6">
        <f t="shared" si="163"/>
        <v>12.466666666666667</v>
      </c>
      <c r="P1770" t="s">
        <v>8289</v>
      </c>
      <c r="Q1770" t="s">
        <v>8290</v>
      </c>
      <c r="R1770" s="10">
        <f t="shared" si="164"/>
        <v>41849.310694444444</v>
      </c>
      <c r="S1770" s="10">
        <f t="shared" si="165"/>
        <v>41909.310694444444</v>
      </c>
      <c r="T1770">
        <f t="shared" si="166"/>
        <v>2014</v>
      </c>
      <c r="U1770">
        <f t="shared" si="167"/>
        <v>7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62"/>
        <v>2.7025E-2</v>
      </c>
      <c r="O1771" s="6">
        <f t="shared" si="163"/>
        <v>49.136363636363633</v>
      </c>
      <c r="P1771" t="s">
        <v>8289</v>
      </c>
      <c r="Q1771" t="s">
        <v>8290</v>
      </c>
      <c r="R1771" s="10">
        <f t="shared" si="164"/>
        <v>41987.568969907406</v>
      </c>
      <c r="S1771" s="10">
        <f t="shared" si="165"/>
        <v>42017.568969907406</v>
      </c>
      <c r="T1771">
        <f t="shared" si="166"/>
        <v>2014</v>
      </c>
      <c r="U1771">
        <f t="shared" si="167"/>
        <v>12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62"/>
        <v>0.56514285714285717</v>
      </c>
      <c r="O1772" s="6">
        <f t="shared" si="163"/>
        <v>150.5</v>
      </c>
      <c r="P1772" t="s">
        <v>8289</v>
      </c>
      <c r="Q1772" t="s">
        <v>8290</v>
      </c>
      <c r="R1772" s="10">
        <f t="shared" si="164"/>
        <v>41891.530023148152</v>
      </c>
      <c r="S1772" s="10">
        <f t="shared" si="165"/>
        <v>41926.530023148152</v>
      </c>
      <c r="T1772">
        <f t="shared" si="166"/>
        <v>2014</v>
      </c>
      <c r="U1772">
        <f t="shared" si="167"/>
        <v>9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62"/>
        <v>0.21309523809523809</v>
      </c>
      <c r="O1773" s="6">
        <f t="shared" si="163"/>
        <v>35.799999999999997</v>
      </c>
      <c r="P1773" t="s">
        <v>8289</v>
      </c>
      <c r="Q1773" t="s">
        <v>8290</v>
      </c>
      <c r="R1773" s="10">
        <f t="shared" si="164"/>
        <v>41905.729629629626</v>
      </c>
      <c r="S1773" s="10">
        <f t="shared" si="165"/>
        <v>41935.729629629626</v>
      </c>
      <c r="T1773">
        <f t="shared" si="166"/>
        <v>2014</v>
      </c>
      <c r="U1773">
        <f t="shared" si="167"/>
        <v>9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62"/>
        <v>0.156</v>
      </c>
      <c r="O1774" s="6">
        <f t="shared" si="163"/>
        <v>45.157894736842103</v>
      </c>
      <c r="P1774" t="s">
        <v>8289</v>
      </c>
      <c r="Q1774" t="s">
        <v>8290</v>
      </c>
      <c r="R1774" s="10">
        <f t="shared" si="164"/>
        <v>41766.468009259261</v>
      </c>
      <c r="S1774" s="10">
        <f t="shared" si="165"/>
        <v>41826.468009259261</v>
      </c>
      <c r="T1774">
        <f t="shared" si="166"/>
        <v>2014</v>
      </c>
      <c r="U1774">
        <f t="shared" si="167"/>
        <v>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62"/>
        <v>6.2566666666666673E-2</v>
      </c>
      <c r="O1775" s="6">
        <f t="shared" si="163"/>
        <v>98.78947368421052</v>
      </c>
      <c r="P1775" t="s">
        <v>8289</v>
      </c>
      <c r="Q1775" t="s">
        <v>8290</v>
      </c>
      <c r="R1775" s="10">
        <f t="shared" si="164"/>
        <v>41978.510393518518</v>
      </c>
      <c r="S1775" s="10">
        <f t="shared" si="165"/>
        <v>42023.510393518518</v>
      </c>
      <c r="T1775">
        <f t="shared" si="166"/>
        <v>2014</v>
      </c>
      <c r="U1775">
        <f t="shared" si="167"/>
        <v>12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62"/>
        <v>0.4592</v>
      </c>
      <c r="O1776" s="6">
        <f t="shared" si="163"/>
        <v>88.307692307692307</v>
      </c>
      <c r="P1776" t="s">
        <v>8289</v>
      </c>
      <c r="Q1776" t="s">
        <v>8290</v>
      </c>
      <c r="R1776" s="10">
        <f t="shared" si="164"/>
        <v>41929.968657407408</v>
      </c>
      <c r="S1776" s="10">
        <f t="shared" si="165"/>
        <v>41972.374305555553</v>
      </c>
      <c r="T1776">
        <f t="shared" si="166"/>
        <v>2014</v>
      </c>
      <c r="U1776">
        <f t="shared" si="167"/>
        <v>10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62"/>
        <v>0.65101538461538466</v>
      </c>
      <c r="O1777" s="6">
        <f t="shared" si="163"/>
        <v>170.62903225806451</v>
      </c>
      <c r="P1777" t="s">
        <v>8289</v>
      </c>
      <c r="Q1777" t="s">
        <v>8290</v>
      </c>
      <c r="R1777" s="10">
        <f t="shared" si="164"/>
        <v>41891.726388888885</v>
      </c>
      <c r="S1777" s="10">
        <f t="shared" si="165"/>
        <v>41936.726388888885</v>
      </c>
      <c r="T1777">
        <f t="shared" si="166"/>
        <v>2014</v>
      </c>
      <c r="U1777">
        <f t="shared" si="167"/>
        <v>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62"/>
        <v>6.7000000000000004E-2</v>
      </c>
      <c r="O1778" s="6">
        <f t="shared" si="163"/>
        <v>83.75</v>
      </c>
      <c r="P1778" t="s">
        <v>8289</v>
      </c>
      <c r="Q1778" t="s">
        <v>8290</v>
      </c>
      <c r="R1778" s="10">
        <f t="shared" si="164"/>
        <v>41905.70684027778</v>
      </c>
      <c r="S1778" s="10">
        <f t="shared" si="165"/>
        <v>41941.70684027778</v>
      </c>
      <c r="T1778">
        <f t="shared" si="166"/>
        <v>2014</v>
      </c>
      <c r="U1778">
        <f t="shared" si="167"/>
        <v>9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62"/>
        <v>0.135625</v>
      </c>
      <c r="O1779" s="6">
        <f t="shared" si="163"/>
        <v>65.099999999999994</v>
      </c>
      <c r="P1779" t="s">
        <v>8289</v>
      </c>
      <c r="Q1779" t="s">
        <v>8290</v>
      </c>
      <c r="R1779" s="10">
        <f t="shared" si="164"/>
        <v>42025.107094907406</v>
      </c>
      <c r="S1779" s="10">
        <f t="shared" si="165"/>
        <v>42055.107094907406</v>
      </c>
      <c r="T1779">
        <f t="shared" si="166"/>
        <v>2015</v>
      </c>
      <c r="U1779">
        <f t="shared" si="167"/>
        <v>1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62"/>
        <v>1.9900000000000001E-2</v>
      </c>
      <c r="O1780" s="6">
        <f t="shared" si="163"/>
        <v>66.333333333333329</v>
      </c>
      <c r="P1780" t="s">
        <v>8289</v>
      </c>
      <c r="Q1780" t="s">
        <v>8290</v>
      </c>
      <c r="R1780" s="10">
        <f t="shared" si="164"/>
        <v>42045.61336805555</v>
      </c>
      <c r="S1780" s="10">
        <f t="shared" si="165"/>
        <v>42090.571701388893</v>
      </c>
      <c r="T1780">
        <f t="shared" si="166"/>
        <v>2015</v>
      </c>
      <c r="U1780">
        <f t="shared" si="167"/>
        <v>2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62"/>
        <v>0.36236363636363639</v>
      </c>
      <c r="O1781" s="6">
        <f t="shared" si="163"/>
        <v>104.89473684210526</v>
      </c>
      <c r="P1781" t="s">
        <v>8289</v>
      </c>
      <c r="Q1781" t="s">
        <v>8290</v>
      </c>
      <c r="R1781" s="10">
        <f t="shared" si="164"/>
        <v>42585.441898148143</v>
      </c>
      <c r="S1781" s="10">
        <f t="shared" si="165"/>
        <v>42615.441898148143</v>
      </c>
      <c r="T1781">
        <f t="shared" si="166"/>
        <v>2016</v>
      </c>
      <c r="U1781">
        <f t="shared" si="167"/>
        <v>8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62"/>
        <v>0.39743333333333336</v>
      </c>
      <c r="O1782" s="6">
        <f t="shared" si="163"/>
        <v>78.440789473684205</v>
      </c>
      <c r="P1782" t="s">
        <v>8289</v>
      </c>
      <c r="Q1782" t="s">
        <v>8290</v>
      </c>
      <c r="R1782" s="10">
        <f t="shared" si="164"/>
        <v>42493.350810185184</v>
      </c>
      <c r="S1782" s="10">
        <f t="shared" si="165"/>
        <v>42553.350810185184</v>
      </c>
      <c r="T1782">
        <f t="shared" si="166"/>
        <v>2016</v>
      </c>
      <c r="U1782">
        <f t="shared" si="167"/>
        <v>5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62"/>
        <v>0.25763636363636366</v>
      </c>
      <c r="O1783" s="6">
        <f t="shared" si="163"/>
        <v>59.041666666666664</v>
      </c>
      <c r="P1783" t="s">
        <v>8289</v>
      </c>
      <c r="Q1783" t="s">
        <v>8290</v>
      </c>
      <c r="R1783" s="10">
        <f t="shared" si="164"/>
        <v>42597.367418981477</v>
      </c>
      <c r="S1783" s="10">
        <f t="shared" si="165"/>
        <v>42628.367418981477</v>
      </c>
      <c r="T1783">
        <f t="shared" si="166"/>
        <v>2016</v>
      </c>
      <c r="U1783">
        <f t="shared" si="167"/>
        <v>8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62"/>
        <v>0.15491428571428573</v>
      </c>
      <c r="O1784" s="6">
        <f t="shared" si="163"/>
        <v>71.34210526315789</v>
      </c>
      <c r="P1784" t="s">
        <v>8289</v>
      </c>
      <c r="Q1784" t="s">
        <v>8290</v>
      </c>
      <c r="R1784" s="10">
        <f t="shared" si="164"/>
        <v>42388.325104166666</v>
      </c>
      <c r="S1784" s="10">
        <f t="shared" si="165"/>
        <v>42421.325104166666</v>
      </c>
      <c r="T1784">
        <f t="shared" si="166"/>
        <v>2016</v>
      </c>
      <c r="U1784">
        <f t="shared" si="167"/>
        <v>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62"/>
        <v>0.236925</v>
      </c>
      <c r="O1785" s="6">
        <f t="shared" si="163"/>
        <v>51.227027027027027</v>
      </c>
      <c r="P1785" t="s">
        <v>8289</v>
      </c>
      <c r="Q1785" t="s">
        <v>8290</v>
      </c>
      <c r="R1785" s="10">
        <f t="shared" si="164"/>
        <v>42115.699976851851</v>
      </c>
      <c r="S1785" s="10">
        <f t="shared" si="165"/>
        <v>42145.699976851851</v>
      </c>
      <c r="T1785">
        <f t="shared" si="166"/>
        <v>2015</v>
      </c>
      <c r="U1785">
        <f t="shared" si="167"/>
        <v>4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62"/>
        <v>0.39760000000000001</v>
      </c>
      <c r="O1786" s="6">
        <f t="shared" si="163"/>
        <v>60.242424242424242</v>
      </c>
      <c r="P1786" t="s">
        <v>8289</v>
      </c>
      <c r="Q1786" t="s">
        <v>8290</v>
      </c>
      <c r="R1786" s="10">
        <f t="shared" si="164"/>
        <v>42003.405555555553</v>
      </c>
      <c r="S1786" s="10">
        <f t="shared" si="165"/>
        <v>42034.892361111109</v>
      </c>
      <c r="T1786">
        <f t="shared" si="166"/>
        <v>2014</v>
      </c>
      <c r="U1786">
        <f t="shared" si="167"/>
        <v>12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62"/>
        <v>0.20220833333333332</v>
      </c>
      <c r="O1787" s="6">
        <f t="shared" si="163"/>
        <v>44.935185185185183</v>
      </c>
      <c r="P1787" t="s">
        <v>8289</v>
      </c>
      <c r="Q1787" t="s">
        <v>8290</v>
      </c>
      <c r="R1787" s="10">
        <f t="shared" si="164"/>
        <v>41896.884895833333</v>
      </c>
      <c r="S1787" s="10">
        <f t="shared" si="165"/>
        <v>41927.75</v>
      </c>
      <c r="T1787">
        <f t="shared" si="166"/>
        <v>2014</v>
      </c>
      <c r="U1787">
        <f t="shared" si="167"/>
        <v>9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62"/>
        <v>0.47631578947368419</v>
      </c>
      <c r="O1788" s="6">
        <f t="shared" si="163"/>
        <v>31.206896551724139</v>
      </c>
      <c r="P1788" t="s">
        <v>8289</v>
      </c>
      <c r="Q1788" t="s">
        <v>8290</v>
      </c>
      <c r="R1788" s="10">
        <f t="shared" si="164"/>
        <v>41958.300659722227</v>
      </c>
      <c r="S1788" s="10">
        <f t="shared" si="165"/>
        <v>41988.300659722227</v>
      </c>
      <c r="T1788">
        <f t="shared" si="166"/>
        <v>2014</v>
      </c>
      <c r="U1788">
        <f t="shared" si="167"/>
        <v>11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62"/>
        <v>0.15329999999999999</v>
      </c>
      <c r="O1789" s="6">
        <f t="shared" si="163"/>
        <v>63.875</v>
      </c>
      <c r="P1789" t="s">
        <v>8289</v>
      </c>
      <c r="Q1789" t="s">
        <v>8290</v>
      </c>
      <c r="R1789" s="10">
        <f t="shared" si="164"/>
        <v>42068.40552083333</v>
      </c>
      <c r="S1789" s="10">
        <f t="shared" si="165"/>
        <v>42098.363854166666</v>
      </c>
      <c r="T1789">
        <f t="shared" si="166"/>
        <v>2015</v>
      </c>
      <c r="U1789">
        <f t="shared" si="167"/>
        <v>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62"/>
        <v>1.3818181818181818E-2</v>
      </c>
      <c r="O1790" s="6">
        <f t="shared" si="163"/>
        <v>19</v>
      </c>
      <c r="P1790" t="s">
        <v>8289</v>
      </c>
      <c r="Q1790" t="s">
        <v>8290</v>
      </c>
      <c r="R1790" s="10">
        <f t="shared" si="164"/>
        <v>41913.69840277778</v>
      </c>
      <c r="S1790" s="10">
        <f t="shared" si="165"/>
        <v>41943.69840277778</v>
      </c>
      <c r="T1790">
        <f t="shared" si="166"/>
        <v>2014</v>
      </c>
      <c r="U1790">
        <f t="shared" si="167"/>
        <v>10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62"/>
        <v>5.0000000000000001E-3</v>
      </c>
      <c r="O1791" s="6">
        <f t="shared" si="163"/>
        <v>10</v>
      </c>
      <c r="P1791" t="s">
        <v>8289</v>
      </c>
      <c r="Q1791" t="s">
        <v>8290</v>
      </c>
      <c r="R1791" s="10">
        <f t="shared" si="164"/>
        <v>41956.000034722223</v>
      </c>
      <c r="S1791" s="10">
        <f t="shared" si="165"/>
        <v>42016.000034722223</v>
      </c>
      <c r="T1791">
        <f t="shared" si="166"/>
        <v>2014</v>
      </c>
      <c r="U1791">
        <f t="shared" si="167"/>
        <v>11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62"/>
        <v>4.9575757575757579E-2</v>
      </c>
      <c r="O1792" s="6">
        <f t="shared" si="163"/>
        <v>109.06666666666666</v>
      </c>
      <c r="P1792" t="s">
        <v>8289</v>
      </c>
      <c r="Q1792" t="s">
        <v>8290</v>
      </c>
      <c r="R1792" s="10">
        <f t="shared" si="164"/>
        <v>42010.424513888887</v>
      </c>
      <c r="S1792" s="10">
        <f t="shared" si="165"/>
        <v>42040.424513888887</v>
      </c>
      <c r="T1792">
        <f t="shared" si="166"/>
        <v>2015</v>
      </c>
      <c r="U1792">
        <f t="shared" si="167"/>
        <v>1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62"/>
        <v>3.5666666666666666E-2</v>
      </c>
      <c r="O1793" s="6">
        <f t="shared" si="163"/>
        <v>26.75</v>
      </c>
      <c r="P1793" t="s">
        <v>8289</v>
      </c>
      <c r="Q1793" t="s">
        <v>8290</v>
      </c>
      <c r="R1793" s="10">
        <f t="shared" si="164"/>
        <v>41973.490335648152</v>
      </c>
      <c r="S1793" s="10">
        <f t="shared" si="165"/>
        <v>42033.490335648152</v>
      </c>
      <c r="T1793">
        <f t="shared" si="166"/>
        <v>2014</v>
      </c>
      <c r="U1793">
        <f t="shared" si="167"/>
        <v>11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62"/>
        <v>0.61124000000000001</v>
      </c>
      <c r="O1794" s="6">
        <f t="shared" si="163"/>
        <v>109.93525179856115</v>
      </c>
      <c r="P1794" t="s">
        <v>8289</v>
      </c>
      <c r="Q1794" t="s">
        <v>8290</v>
      </c>
      <c r="R1794" s="10">
        <f t="shared" si="164"/>
        <v>42188.781041666662</v>
      </c>
      <c r="S1794" s="10">
        <f t="shared" si="165"/>
        <v>42226.040972222225</v>
      </c>
      <c r="T1794">
        <f t="shared" si="166"/>
        <v>2015</v>
      </c>
      <c r="U1794">
        <f t="shared" si="167"/>
        <v>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68">E1795/D1795</f>
        <v>1.3333333333333334E-2</v>
      </c>
      <c r="O1795" s="6">
        <f t="shared" ref="O1795:O1858" si="169">E1795/L1795</f>
        <v>20</v>
      </c>
      <c r="P1795" t="s">
        <v>8289</v>
      </c>
      <c r="Q1795" t="s">
        <v>8290</v>
      </c>
      <c r="R1795" s="10">
        <f t="shared" ref="R1795:R1858" si="170">(J1795/86400)+25569+(-6/24)</f>
        <v>41940.641666666663</v>
      </c>
      <c r="S1795" s="10">
        <f t="shared" ref="S1795:S1858" si="171">(I1795/86400)+25569+(-6/24)</f>
        <v>41970.683333333334</v>
      </c>
      <c r="T1795">
        <f t="shared" ref="T1795:T1858" si="172">YEAR(R1795)</f>
        <v>2014</v>
      </c>
      <c r="U1795">
        <f t="shared" ref="U1795:U1858" si="173">MONTH(R1795)</f>
        <v>10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68"/>
        <v>0.11077777777777778</v>
      </c>
      <c r="O1796" s="6">
        <f t="shared" si="169"/>
        <v>55.388888888888886</v>
      </c>
      <c r="P1796" t="s">
        <v>8289</v>
      </c>
      <c r="Q1796" t="s">
        <v>8290</v>
      </c>
      <c r="R1796" s="10">
        <f t="shared" si="170"/>
        <v>42011.301180555558</v>
      </c>
      <c r="S1796" s="10">
        <f t="shared" si="171"/>
        <v>42046.301180555558</v>
      </c>
      <c r="T1796">
        <f t="shared" si="172"/>
        <v>2015</v>
      </c>
      <c r="U1796">
        <f t="shared" si="173"/>
        <v>1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68"/>
        <v>0.38735714285714284</v>
      </c>
      <c r="O1797" s="6">
        <f t="shared" si="169"/>
        <v>133.90123456790124</v>
      </c>
      <c r="P1797" t="s">
        <v>8289</v>
      </c>
      <c r="Q1797" t="s">
        <v>8290</v>
      </c>
      <c r="R1797" s="10">
        <f t="shared" si="170"/>
        <v>42628.038668981477</v>
      </c>
      <c r="S1797" s="10">
        <f t="shared" si="171"/>
        <v>42657.416666666672</v>
      </c>
      <c r="T1797">
        <f t="shared" si="172"/>
        <v>2016</v>
      </c>
      <c r="U1797">
        <f t="shared" si="173"/>
        <v>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68"/>
        <v>0.22052631578947368</v>
      </c>
      <c r="O1798" s="6">
        <f t="shared" si="169"/>
        <v>48.720930232558139</v>
      </c>
      <c r="P1798" t="s">
        <v>8289</v>
      </c>
      <c r="Q1798" t="s">
        <v>8290</v>
      </c>
      <c r="R1798" s="10">
        <f t="shared" si="170"/>
        <v>42515.189421296294</v>
      </c>
      <c r="S1798" s="10">
        <f t="shared" si="171"/>
        <v>42575.189421296294</v>
      </c>
      <c r="T1798">
        <f t="shared" si="172"/>
        <v>2016</v>
      </c>
      <c r="U1798">
        <f t="shared" si="173"/>
        <v>5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68"/>
        <v>0.67549999999999999</v>
      </c>
      <c r="O1799" s="6">
        <f t="shared" si="169"/>
        <v>48.25</v>
      </c>
      <c r="P1799" t="s">
        <v>8289</v>
      </c>
      <c r="Q1799" t="s">
        <v>8290</v>
      </c>
      <c r="R1799" s="10">
        <f t="shared" si="170"/>
        <v>42689.31931712963</v>
      </c>
      <c r="S1799" s="10">
        <f t="shared" si="171"/>
        <v>42719.31931712963</v>
      </c>
      <c r="T1799">
        <f t="shared" si="172"/>
        <v>2016</v>
      </c>
      <c r="U1799">
        <f t="shared" si="173"/>
        <v>11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68"/>
        <v>0.136375</v>
      </c>
      <c r="O1800" s="6">
        <f t="shared" si="169"/>
        <v>58.972972972972975</v>
      </c>
      <c r="P1800" t="s">
        <v>8289</v>
      </c>
      <c r="Q1800" t="s">
        <v>8290</v>
      </c>
      <c r="R1800" s="10">
        <f t="shared" si="170"/>
        <v>42344.07677083333</v>
      </c>
      <c r="S1800" s="10">
        <f t="shared" si="171"/>
        <v>42404.07677083333</v>
      </c>
      <c r="T1800">
        <f t="shared" si="172"/>
        <v>2015</v>
      </c>
      <c r="U1800">
        <f t="shared" si="173"/>
        <v>12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68"/>
        <v>1.7457500000000001E-2</v>
      </c>
      <c r="O1801" s="6">
        <f t="shared" si="169"/>
        <v>11.638333333333334</v>
      </c>
      <c r="P1801" t="s">
        <v>8289</v>
      </c>
      <c r="Q1801" t="s">
        <v>8290</v>
      </c>
      <c r="R1801" s="10">
        <f t="shared" si="170"/>
        <v>41934.592685185184</v>
      </c>
      <c r="S1801" s="10">
        <f t="shared" si="171"/>
        <v>41954.634351851855</v>
      </c>
      <c r="T1801">
        <f t="shared" si="172"/>
        <v>2014</v>
      </c>
      <c r="U1801">
        <f t="shared" si="173"/>
        <v>10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68"/>
        <v>0.20449632511889321</v>
      </c>
      <c r="O1802" s="6">
        <f t="shared" si="169"/>
        <v>83.716814159292042</v>
      </c>
      <c r="P1802" t="s">
        <v>8289</v>
      </c>
      <c r="Q1802" t="s">
        <v>8290</v>
      </c>
      <c r="R1802" s="10">
        <f t="shared" si="170"/>
        <v>42623.356134259258</v>
      </c>
      <c r="S1802" s="10">
        <f t="shared" si="171"/>
        <v>42653.356134259258</v>
      </c>
      <c r="T1802">
        <f t="shared" si="172"/>
        <v>2016</v>
      </c>
      <c r="U1802">
        <f t="shared" si="173"/>
        <v>9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68"/>
        <v>0.13852941176470587</v>
      </c>
      <c r="O1803" s="6">
        <f t="shared" si="169"/>
        <v>63.648648648648646</v>
      </c>
      <c r="P1803" t="s">
        <v>8289</v>
      </c>
      <c r="Q1803" t="s">
        <v>8290</v>
      </c>
      <c r="R1803" s="10">
        <f t="shared" si="170"/>
        <v>42321.410509259258</v>
      </c>
      <c r="S1803" s="10">
        <f t="shared" si="171"/>
        <v>42353.256944444445</v>
      </c>
      <c r="T1803">
        <f t="shared" si="172"/>
        <v>2015</v>
      </c>
      <c r="U1803">
        <f t="shared" si="173"/>
        <v>11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68"/>
        <v>0.48485714285714288</v>
      </c>
      <c r="O1804" s="6">
        <f t="shared" si="169"/>
        <v>94.277777777777771</v>
      </c>
      <c r="P1804" t="s">
        <v>8289</v>
      </c>
      <c r="Q1804" t="s">
        <v>8290</v>
      </c>
      <c r="R1804" s="10">
        <f t="shared" si="170"/>
        <v>42159.22256944445</v>
      </c>
      <c r="S1804" s="10">
        <f t="shared" si="171"/>
        <v>42182.665972222225</v>
      </c>
      <c r="T1804">
        <f t="shared" si="172"/>
        <v>2015</v>
      </c>
      <c r="U1804">
        <f t="shared" si="173"/>
        <v>6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68"/>
        <v>0.308</v>
      </c>
      <c r="O1805" s="6">
        <f t="shared" si="169"/>
        <v>71.86666666666666</v>
      </c>
      <c r="P1805" t="s">
        <v>8289</v>
      </c>
      <c r="Q1805" t="s">
        <v>8290</v>
      </c>
      <c r="R1805" s="10">
        <f t="shared" si="170"/>
        <v>42017.821550925924</v>
      </c>
      <c r="S1805" s="10">
        <f t="shared" si="171"/>
        <v>42048.821550925924</v>
      </c>
      <c r="T1805">
        <f t="shared" si="172"/>
        <v>2015</v>
      </c>
      <c r="U1805">
        <f t="shared" si="173"/>
        <v>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68"/>
        <v>0.35174193548387095</v>
      </c>
      <c r="O1806" s="6">
        <f t="shared" si="169"/>
        <v>104.84615384615384</v>
      </c>
      <c r="P1806" t="s">
        <v>8289</v>
      </c>
      <c r="Q1806" t="s">
        <v>8290</v>
      </c>
      <c r="R1806" s="10">
        <f t="shared" si="170"/>
        <v>42282.428287037037</v>
      </c>
      <c r="S1806" s="10">
        <f t="shared" si="171"/>
        <v>42322.469953703709</v>
      </c>
      <c r="T1806">
        <f t="shared" si="172"/>
        <v>2015</v>
      </c>
      <c r="U1806">
        <f t="shared" si="173"/>
        <v>10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68"/>
        <v>0.36404444444444445</v>
      </c>
      <c r="O1807" s="6">
        <f t="shared" si="169"/>
        <v>67.139344262295083</v>
      </c>
      <c r="P1807" t="s">
        <v>8289</v>
      </c>
      <c r="Q1807" t="s">
        <v>8290</v>
      </c>
      <c r="R1807" s="10">
        <f t="shared" si="170"/>
        <v>42247.553912037038</v>
      </c>
      <c r="S1807" s="10">
        <f t="shared" si="171"/>
        <v>42279.5</v>
      </c>
      <c r="T1807">
        <f t="shared" si="172"/>
        <v>2015</v>
      </c>
      <c r="U1807">
        <f t="shared" si="173"/>
        <v>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68"/>
        <v>2.955E-2</v>
      </c>
      <c r="O1808" s="6">
        <f t="shared" si="169"/>
        <v>73.875</v>
      </c>
      <c r="P1808" t="s">
        <v>8289</v>
      </c>
      <c r="Q1808" t="s">
        <v>8290</v>
      </c>
      <c r="R1808" s="10">
        <f t="shared" si="170"/>
        <v>41877.388298611113</v>
      </c>
      <c r="S1808" s="10">
        <f t="shared" si="171"/>
        <v>41912.388298611113</v>
      </c>
      <c r="T1808">
        <f t="shared" si="172"/>
        <v>2014</v>
      </c>
      <c r="U1808">
        <f t="shared" si="173"/>
        <v>8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68"/>
        <v>0.1106</v>
      </c>
      <c r="O1809" s="6">
        <f t="shared" si="169"/>
        <v>69.125</v>
      </c>
      <c r="P1809" t="s">
        <v>8289</v>
      </c>
      <c r="Q1809" t="s">
        <v>8290</v>
      </c>
      <c r="R1809" s="10">
        <f t="shared" si="170"/>
        <v>41879.818437499998</v>
      </c>
      <c r="S1809" s="10">
        <f t="shared" si="171"/>
        <v>41909.818437499998</v>
      </c>
      <c r="T1809">
        <f t="shared" si="172"/>
        <v>2014</v>
      </c>
      <c r="U1809">
        <f t="shared" si="173"/>
        <v>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68"/>
        <v>0.41407142857142859</v>
      </c>
      <c r="O1810" s="6">
        <f t="shared" si="169"/>
        <v>120.77083333333333</v>
      </c>
      <c r="P1810" t="s">
        <v>8289</v>
      </c>
      <c r="Q1810" t="s">
        <v>8290</v>
      </c>
      <c r="R1810" s="10">
        <f t="shared" si="170"/>
        <v>42742.430902777778</v>
      </c>
      <c r="S1810" s="10">
        <f t="shared" si="171"/>
        <v>42777.430902777778</v>
      </c>
      <c r="T1810">
        <f t="shared" si="172"/>
        <v>2017</v>
      </c>
      <c r="U1810">
        <f t="shared" si="173"/>
        <v>1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68"/>
        <v>0.10857142857142857</v>
      </c>
      <c r="O1811" s="6">
        <f t="shared" si="169"/>
        <v>42.222222222222221</v>
      </c>
      <c r="P1811" t="s">
        <v>8289</v>
      </c>
      <c r="Q1811" t="s">
        <v>8290</v>
      </c>
      <c r="R1811" s="10">
        <f t="shared" si="170"/>
        <v>42029.657858796301</v>
      </c>
      <c r="S1811" s="10">
        <f t="shared" si="171"/>
        <v>42064.657858796301</v>
      </c>
      <c r="T1811">
        <f t="shared" si="172"/>
        <v>2015</v>
      </c>
      <c r="U1811">
        <f t="shared" si="173"/>
        <v>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68"/>
        <v>3.3333333333333333E-2</v>
      </c>
      <c r="O1812" s="6">
        <f t="shared" si="169"/>
        <v>7.5</v>
      </c>
      <c r="P1812" t="s">
        <v>8289</v>
      </c>
      <c r="Q1812" t="s">
        <v>8290</v>
      </c>
      <c r="R1812" s="10">
        <f t="shared" si="170"/>
        <v>41860.66002314815</v>
      </c>
      <c r="S1812" s="10">
        <f t="shared" si="171"/>
        <v>41872.66002314815</v>
      </c>
      <c r="T1812">
        <f t="shared" si="172"/>
        <v>2014</v>
      </c>
      <c r="U1812">
        <f t="shared" si="173"/>
        <v>8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68"/>
        <v>7.407407407407407E-4</v>
      </c>
      <c r="O1813" s="6">
        <f t="shared" si="169"/>
        <v>1.5384615384615385</v>
      </c>
      <c r="P1813" t="s">
        <v>8289</v>
      </c>
      <c r="Q1813" t="s">
        <v>8290</v>
      </c>
      <c r="R1813" s="10">
        <f t="shared" si="170"/>
        <v>41876.183680555558</v>
      </c>
      <c r="S1813" s="10">
        <f t="shared" si="171"/>
        <v>41935.916666666664</v>
      </c>
      <c r="T1813">
        <f t="shared" si="172"/>
        <v>2014</v>
      </c>
      <c r="U1813">
        <f t="shared" si="173"/>
        <v>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68"/>
        <v>0.13307692307692306</v>
      </c>
      <c r="O1814" s="6">
        <f t="shared" si="169"/>
        <v>37.608695652173914</v>
      </c>
      <c r="P1814" t="s">
        <v>8289</v>
      </c>
      <c r="Q1814" t="s">
        <v>8290</v>
      </c>
      <c r="R1814" s="10">
        <f t="shared" si="170"/>
        <v>42524.068703703699</v>
      </c>
      <c r="S1814" s="10">
        <f t="shared" si="171"/>
        <v>42554.068703703699</v>
      </c>
      <c r="T1814">
        <f t="shared" si="172"/>
        <v>2016</v>
      </c>
      <c r="U1814">
        <f t="shared" si="173"/>
        <v>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68"/>
        <v>0</v>
      </c>
      <c r="O1815" s="6" t="e">
        <f t="shared" si="169"/>
        <v>#DIV/0!</v>
      </c>
      <c r="P1815" t="s">
        <v>8289</v>
      </c>
      <c r="Q1815" t="s">
        <v>8290</v>
      </c>
      <c r="R1815" s="10">
        <f t="shared" si="170"/>
        <v>41829.639027777775</v>
      </c>
      <c r="S1815" s="10">
        <f t="shared" si="171"/>
        <v>41859.639027777775</v>
      </c>
      <c r="T1815">
        <f t="shared" si="172"/>
        <v>2014</v>
      </c>
      <c r="U1815">
        <f t="shared" si="173"/>
        <v>7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68"/>
        <v>0.49183333333333334</v>
      </c>
      <c r="O1816" s="6">
        <f t="shared" si="169"/>
        <v>42.157142857142858</v>
      </c>
      <c r="P1816" t="s">
        <v>8289</v>
      </c>
      <c r="Q1816" t="s">
        <v>8290</v>
      </c>
      <c r="R1816" s="10">
        <f t="shared" si="170"/>
        <v>42033.064074074078</v>
      </c>
      <c r="S1816" s="10">
        <f t="shared" si="171"/>
        <v>42063.064074074078</v>
      </c>
      <c r="T1816">
        <f t="shared" si="172"/>
        <v>2015</v>
      </c>
      <c r="U1816">
        <f t="shared" si="173"/>
        <v>1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68"/>
        <v>0</v>
      </c>
      <c r="O1817" s="6" t="e">
        <f t="shared" si="169"/>
        <v>#DIV/0!</v>
      </c>
      <c r="P1817" t="s">
        <v>8289</v>
      </c>
      <c r="Q1817" t="s">
        <v>8290</v>
      </c>
      <c r="R1817" s="10">
        <f t="shared" si="170"/>
        <v>42172.656678240739</v>
      </c>
      <c r="S1817" s="10">
        <f t="shared" si="171"/>
        <v>42186.656678240739</v>
      </c>
      <c r="T1817">
        <f t="shared" si="172"/>
        <v>2015</v>
      </c>
      <c r="U1817">
        <f t="shared" si="173"/>
        <v>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68"/>
        <v>2.036E-2</v>
      </c>
      <c r="O1818" s="6">
        <f t="shared" si="169"/>
        <v>84.833333333333329</v>
      </c>
      <c r="P1818" t="s">
        <v>8289</v>
      </c>
      <c r="Q1818" t="s">
        <v>8290</v>
      </c>
      <c r="R1818" s="10">
        <f t="shared" si="170"/>
        <v>42548.626192129625</v>
      </c>
      <c r="S1818" s="10">
        <f t="shared" si="171"/>
        <v>42576.541666666672</v>
      </c>
      <c r="T1818">
        <f t="shared" si="172"/>
        <v>2016</v>
      </c>
      <c r="U1818">
        <f t="shared" si="173"/>
        <v>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68"/>
        <v>0.52327777777777773</v>
      </c>
      <c r="O1819" s="6">
        <f t="shared" si="169"/>
        <v>94.19</v>
      </c>
      <c r="P1819" t="s">
        <v>8289</v>
      </c>
      <c r="Q1819" t="s">
        <v>8290</v>
      </c>
      <c r="R1819" s="10">
        <f t="shared" si="170"/>
        <v>42705.412118055552</v>
      </c>
      <c r="S1819" s="10">
        <f t="shared" si="171"/>
        <v>42765.040972222225</v>
      </c>
      <c r="T1819">
        <f t="shared" si="172"/>
        <v>2016</v>
      </c>
      <c r="U1819">
        <f t="shared" si="173"/>
        <v>12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68"/>
        <v>0</v>
      </c>
      <c r="O1820" s="6" t="e">
        <f t="shared" si="169"/>
        <v>#DIV/0!</v>
      </c>
      <c r="P1820" t="s">
        <v>8289</v>
      </c>
      <c r="Q1820" t="s">
        <v>8290</v>
      </c>
      <c r="R1820" s="10">
        <f t="shared" si="170"/>
        <v>42066.984375</v>
      </c>
      <c r="S1820" s="10">
        <f t="shared" si="171"/>
        <v>42096.942708333328</v>
      </c>
      <c r="T1820">
        <f t="shared" si="172"/>
        <v>2015</v>
      </c>
      <c r="U1820">
        <f t="shared" si="173"/>
        <v>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68"/>
        <v>2.0833333333333332E-2</v>
      </c>
      <c r="O1821" s="6">
        <f t="shared" si="169"/>
        <v>6.25</v>
      </c>
      <c r="P1821" t="s">
        <v>8289</v>
      </c>
      <c r="Q1821" t="s">
        <v>8290</v>
      </c>
      <c r="R1821" s="10">
        <f t="shared" si="170"/>
        <v>41820.502268518518</v>
      </c>
      <c r="S1821" s="10">
        <f t="shared" si="171"/>
        <v>41850.502268518518</v>
      </c>
      <c r="T1821">
        <f t="shared" si="172"/>
        <v>2014</v>
      </c>
      <c r="U1821">
        <f t="shared" si="173"/>
        <v>6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68"/>
        <v>6.565384615384616E-2</v>
      </c>
      <c r="O1822" s="6">
        <f t="shared" si="169"/>
        <v>213.375</v>
      </c>
      <c r="P1822" t="s">
        <v>8289</v>
      </c>
      <c r="Q1822" t="s">
        <v>8290</v>
      </c>
      <c r="R1822" s="10">
        <f t="shared" si="170"/>
        <v>42064.834374999999</v>
      </c>
      <c r="S1822" s="10">
        <f t="shared" si="171"/>
        <v>42094.792708333334</v>
      </c>
      <c r="T1822">
        <f t="shared" si="172"/>
        <v>2015</v>
      </c>
      <c r="U1822">
        <f t="shared" si="173"/>
        <v>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68"/>
        <v>1.3489</v>
      </c>
      <c r="O1823" s="6">
        <f t="shared" si="169"/>
        <v>59.162280701754383</v>
      </c>
      <c r="P1823" t="s">
        <v>8270</v>
      </c>
      <c r="Q1823" t="s">
        <v>8269</v>
      </c>
      <c r="R1823" s="10">
        <f t="shared" si="170"/>
        <v>40926.069062499999</v>
      </c>
      <c r="S1823" s="10">
        <f t="shared" si="171"/>
        <v>40971.069062499999</v>
      </c>
      <c r="T1823">
        <f t="shared" si="172"/>
        <v>2012</v>
      </c>
      <c r="U1823">
        <f t="shared" si="173"/>
        <v>1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68"/>
        <v>1</v>
      </c>
      <c r="O1824" s="6">
        <f t="shared" si="169"/>
        <v>27.272727272727273</v>
      </c>
      <c r="P1824" t="s">
        <v>8270</v>
      </c>
      <c r="Q1824" t="s">
        <v>8269</v>
      </c>
      <c r="R1824" s="10">
        <f t="shared" si="170"/>
        <v>41634.547013888892</v>
      </c>
      <c r="S1824" s="10">
        <f t="shared" si="171"/>
        <v>41670.542361111111</v>
      </c>
      <c r="T1824">
        <f t="shared" si="172"/>
        <v>2013</v>
      </c>
      <c r="U1824">
        <f t="shared" si="173"/>
        <v>12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68"/>
        <v>1.1585714285714286</v>
      </c>
      <c r="O1825" s="6">
        <f t="shared" si="169"/>
        <v>24.575757575757574</v>
      </c>
      <c r="P1825" t="s">
        <v>8270</v>
      </c>
      <c r="Q1825" t="s">
        <v>8269</v>
      </c>
      <c r="R1825" s="10">
        <f t="shared" si="170"/>
        <v>41176.434907407405</v>
      </c>
      <c r="S1825" s="10">
        <f t="shared" si="171"/>
        <v>41206.434907407405</v>
      </c>
      <c r="T1825">
        <f t="shared" si="172"/>
        <v>2012</v>
      </c>
      <c r="U1825">
        <f t="shared" si="173"/>
        <v>9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68"/>
        <v>1.0006666666666666</v>
      </c>
      <c r="O1826" s="6">
        <f t="shared" si="169"/>
        <v>75.05</v>
      </c>
      <c r="P1826" t="s">
        <v>8270</v>
      </c>
      <c r="Q1826" t="s">
        <v>8269</v>
      </c>
      <c r="R1826" s="10">
        <f t="shared" si="170"/>
        <v>41626.666284722218</v>
      </c>
      <c r="S1826" s="10">
        <f t="shared" si="171"/>
        <v>41646.838888888888</v>
      </c>
      <c r="T1826">
        <f t="shared" si="172"/>
        <v>2013</v>
      </c>
      <c r="U1826">
        <f t="shared" si="173"/>
        <v>12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68"/>
        <v>1.0505</v>
      </c>
      <c r="O1827" s="6">
        <f t="shared" si="169"/>
        <v>42.02</v>
      </c>
      <c r="P1827" t="s">
        <v>8270</v>
      </c>
      <c r="Q1827" t="s">
        <v>8269</v>
      </c>
      <c r="R1827" s="10">
        <f t="shared" si="170"/>
        <v>41443.58452546296</v>
      </c>
      <c r="S1827" s="10">
        <f t="shared" si="171"/>
        <v>41466.58452546296</v>
      </c>
      <c r="T1827">
        <f t="shared" si="172"/>
        <v>2013</v>
      </c>
      <c r="U1827">
        <f t="shared" si="173"/>
        <v>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68"/>
        <v>1.01</v>
      </c>
      <c r="O1828" s="6">
        <f t="shared" si="169"/>
        <v>53.157894736842103</v>
      </c>
      <c r="P1828" t="s">
        <v>8270</v>
      </c>
      <c r="Q1828" t="s">
        <v>8269</v>
      </c>
      <c r="R1828" s="10">
        <f t="shared" si="170"/>
        <v>41657.673807870371</v>
      </c>
      <c r="S1828" s="10">
        <f t="shared" si="171"/>
        <v>41687.673807870371</v>
      </c>
      <c r="T1828">
        <f t="shared" si="172"/>
        <v>2014</v>
      </c>
      <c r="U1828">
        <f t="shared" si="173"/>
        <v>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68"/>
        <v>1.0066250000000001</v>
      </c>
      <c r="O1829" s="6">
        <f t="shared" si="169"/>
        <v>83.885416666666671</v>
      </c>
      <c r="P1829" t="s">
        <v>8270</v>
      </c>
      <c r="Q1829" t="s">
        <v>8269</v>
      </c>
      <c r="R1829" s="10">
        <f t="shared" si="170"/>
        <v>40555.075937499998</v>
      </c>
      <c r="S1829" s="10">
        <f t="shared" si="171"/>
        <v>40605.075937499998</v>
      </c>
      <c r="T1829">
        <f t="shared" si="172"/>
        <v>2011</v>
      </c>
      <c r="U1829">
        <f t="shared" si="173"/>
        <v>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68"/>
        <v>1.0016</v>
      </c>
      <c r="O1830" s="6">
        <f t="shared" si="169"/>
        <v>417.33333333333331</v>
      </c>
      <c r="P1830" t="s">
        <v>8270</v>
      </c>
      <c r="Q1830" t="s">
        <v>8269</v>
      </c>
      <c r="R1830" s="10">
        <f t="shared" si="170"/>
        <v>41736.649652777778</v>
      </c>
      <c r="S1830" s="10">
        <f t="shared" si="171"/>
        <v>41768.666666666664</v>
      </c>
      <c r="T1830">
        <f t="shared" si="172"/>
        <v>2014</v>
      </c>
      <c r="U1830">
        <f t="shared" si="173"/>
        <v>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68"/>
        <v>1.6668333333333334</v>
      </c>
      <c r="O1831" s="6">
        <f t="shared" si="169"/>
        <v>75.765151515151516</v>
      </c>
      <c r="P1831" t="s">
        <v>8270</v>
      </c>
      <c r="Q1831" t="s">
        <v>8269</v>
      </c>
      <c r="R1831" s="10">
        <f t="shared" si="170"/>
        <v>40515.837627314817</v>
      </c>
      <c r="S1831" s="10">
        <f t="shared" si="171"/>
        <v>40564.666666666664</v>
      </c>
      <c r="T1831">
        <f t="shared" si="172"/>
        <v>2010</v>
      </c>
      <c r="U1831">
        <f t="shared" si="173"/>
        <v>12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68"/>
        <v>1.0153333333333334</v>
      </c>
      <c r="O1832" s="6">
        <f t="shared" si="169"/>
        <v>67.389380530973455</v>
      </c>
      <c r="P1832" t="s">
        <v>8270</v>
      </c>
      <c r="Q1832" t="s">
        <v>8269</v>
      </c>
      <c r="R1832" s="10">
        <f t="shared" si="170"/>
        <v>41664.434108796297</v>
      </c>
      <c r="S1832" s="10">
        <f t="shared" si="171"/>
        <v>41694.434108796297</v>
      </c>
      <c r="T1832">
        <f t="shared" si="172"/>
        <v>2014</v>
      </c>
      <c r="U1832">
        <f t="shared" si="173"/>
        <v>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68"/>
        <v>1.03</v>
      </c>
      <c r="O1833" s="6">
        <f t="shared" si="169"/>
        <v>73.571428571428569</v>
      </c>
      <c r="P1833" t="s">
        <v>8270</v>
      </c>
      <c r="Q1833" t="s">
        <v>8269</v>
      </c>
      <c r="R1833" s="10">
        <f t="shared" si="170"/>
        <v>41026.746099537035</v>
      </c>
      <c r="S1833" s="10">
        <f t="shared" si="171"/>
        <v>41041.746099537035</v>
      </c>
      <c r="T1833">
        <f t="shared" si="172"/>
        <v>2012</v>
      </c>
      <c r="U1833">
        <f t="shared" si="173"/>
        <v>4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68"/>
        <v>1.4285714285714286</v>
      </c>
      <c r="O1834" s="6">
        <f t="shared" si="169"/>
        <v>25</v>
      </c>
      <c r="P1834" t="s">
        <v>8270</v>
      </c>
      <c r="Q1834" t="s">
        <v>8269</v>
      </c>
      <c r="R1834" s="10">
        <f t="shared" si="170"/>
        <v>40576.289664351854</v>
      </c>
      <c r="S1834" s="10">
        <f t="shared" si="171"/>
        <v>40606.289664351854</v>
      </c>
      <c r="T1834">
        <f t="shared" si="172"/>
        <v>2011</v>
      </c>
      <c r="U1834">
        <f t="shared" si="173"/>
        <v>2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68"/>
        <v>2.625</v>
      </c>
      <c r="O1835" s="6">
        <f t="shared" si="169"/>
        <v>42</v>
      </c>
      <c r="P1835" t="s">
        <v>8270</v>
      </c>
      <c r="Q1835" t="s">
        <v>8269</v>
      </c>
      <c r="R1835" s="10">
        <f t="shared" si="170"/>
        <v>41302.794016203705</v>
      </c>
      <c r="S1835" s="10">
        <f t="shared" si="171"/>
        <v>41335.082638888889</v>
      </c>
      <c r="T1835">
        <f t="shared" si="172"/>
        <v>2013</v>
      </c>
      <c r="U1835">
        <f t="shared" si="173"/>
        <v>1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68"/>
        <v>1.1805000000000001</v>
      </c>
      <c r="O1836" s="6">
        <f t="shared" si="169"/>
        <v>131.16666666666666</v>
      </c>
      <c r="P1836" t="s">
        <v>8270</v>
      </c>
      <c r="Q1836" t="s">
        <v>8269</v>
      </c>
      <c r="R1836" s="10">
        <f t="shared" si="170"/>
        <v>41988.714062500003</v>
      </c>
      <c r="S1836" s="10">
        <f t="shared" si="171"/>
        <v>42028.714062500003</v>
      </c>
      <c r="T1836">
        <f t="shared" si="172"/>
        <v>2014</v>
      </c>
      <c r="U1836">
        <f t="shared" si="173"/>
        <v>12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68"/>
        <v>1.04</v>
      </c>
      <c r="O1837" s="6">
        <f t="shared" si="169"/>
        <v>47.272727272727273</v>
      </c>
      <c r="P1837" t="s">
        <v>8270</v>
      </c>
      <c r="Q1837" t="s">
        <v>8269</v>
      </c>
      <c r="R1837" s="10">
        <f t="shared" si="170"/>
        <v>42430.452210648145</v>
      </c>
      <c r="S1837" s="10">
        <f t="shared" si="171"/>
        <v>42460.410543981481</v>
      </c>
      <c r="T1837">
        <f t="shared" si="172"/>
        <v>2016</v>
      </c>
      <c r="U1837">
        <f t="shared" si="173"/>
        <v>3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68"/>
        <v>2.0034000000000001</v>
      </c>
      <c r="O1838" s="6">
        <f t="shared" si="169"/>
        <v>182.12727272727273</v>
      </c>
      <c r="P1838" t="s">
        <v>8270</v>
      </c>
      <c r="Q1838" t="s">
        <v>8269</v>
      </c>
      <c r="R1838" s="10">
        <f t="shared" si="170"/>
        <v>41305.559363425928</v>
      </c>
      <c r="S1838" s="10">
        <f t="shared" si="171"/>
        <v>41322.559363425928</v>
      </c>
      <c r="T1838">
        <f t="shared" si="172"/>
        <v>2013</v>
      </c>
      <c r="U1838">
        <f t="shared" si="173"/>
        <v>1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68"/>
        <v>3.0683333333333334</v>
      </c>
      <c r="O1839" s="6">
        <f t="shared" si="169"/>
        <v>61.366666666666667</v>
      </c>
      <c r="P1839" t="s">
        <v>8270</v>
      </c>
      <c r="Q1839" t="s">
        <v>8269</v>
      </c>
      <c r="R1839" s="10">
        <f t="shared" si="170"/>
        <v>40925.797858796301</v>
      </c>
      <c r="S1839" s="10">
        <f t="shared" si="171"/>
        <v>40985.756192129629</v>
      </c>
      <c r="T1839">
        <f t="shared" si="172"/>
        <v>2012</v>
      </c>
      <c r="U1839">
        <f t="shared" si="173"/>
        <v>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68"/>
        <v>1.00149</v>
      </c>
      <c r="O1840" s="6">
        <f t="shared" si="169"/>
        <v>35.767499999999998</v>
      </c>
      <c r="P1840" t="s">
        <v>8270</v>
      </c>
      <c r="Q1840" t="s">
        <v>8269</v>
      </c>
      <c r="R1840" s="10">
        <f t="shared" si="170"/>
        <v>40788.536539351851</v>
      </c>
      <c r="S1840" s="10">
        <f t="shared" si="171"/>
        <v>40816.875</v>
      </c>
      <c r="T1840">
        <f t="shared" si="172"/>
        <v>2011</v>
      </c>
      <c r="U1840">
        <f t="shared" si="173"/>
        <v>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68"/>
        <v>2.0529999999999999</v>
      </c>
      <c r="O1841" s="6">
        <f t="shared" si="169"/>
        <v>45.62222222222222</v>
      </c>
      <c r="P1841" t="s">
        <v>8270</v>
      </c>
      <c r="Q1841" t="s">
        <v>8269</v>
      </c>
      <c r="R1841" s="10">
        <f t="shared" si="170"/>
        <v>42614.472013888888</v>
      </c>
      <c r="S1841" s="10">
        <f t="shared" si="171"/>
        <v>42644.472013888888</v>
      </c>
      <c r="T1841">
        <f t="shared" si="172"/>
        <v>2016</v>
      </c>
      <c r="U1841">
        <f t="shared" si="173"/>
        <v>9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68"/>
        <v>1.0888888888888888</v>
      </c>
      <c r="O1842" s="6">
        <f t="shared" si="169"/>
        <v>75.384615384615387</v>
      </c>
      <c r="P1842" t="s">
        <v>8270</v>
      </c>
      <c r="Q1842" t="s">
        <v>8269</v>
      </c>
      <c r="R1842" s="10">
        <f t="shared" si="170"/>
        <v>41381.846180555556</v>
      </c>
      <c r="S1842" s="10">
        <f t="shared" si="171"/>
        <v>41400.957638888889</v>
      </c>
      <c r="T1842">
        <f t="shared" si="172"/>
        <v>2013</v>
      </c>
      <c r="U1842">
        <f t="shared" si="173"/>
        <v>4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68"/>
        <v>1.0175000000000001</v>
      </c>
      <c r="O1843" s="6">
        <f t="shared" si="169"/>
        <v>50.875</v>
      </c>
      <c r="P1843" t="s">
        <v>8270</v>
      </c>
      <c r="Q1843" t="s">
        <v>8269</v>
      </c>
      <c r="R1843" s="10">
        <f t="shared" si="170"/>
        <v>41745.59542824074</v>
      </c>
      <c r="S1843" s="10">
        <f t="shared" si="171"/>
        <v>41778.957638888889</v>
      </c>
      <c r="T1843">
        <f t="shared" si="172"/>
        <v>2014</v>
      </c>
      <c r="U1843">
        <f t="shared" si="173"/>
        <v>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68"/>
        <v>1.2524999999999999</v>
      </c>
      <c r="O1844" s="6">
        <f t="shared" si="169"/>
        <v>119.28571428571429</v>
      </c>
      <c r="P1844" t="s">
        <v>8270</v>
      </c>
      <c r="Q1844" t="s">
        <v>8269</v>
      </c>
      <c r="R1844" s="10">
        <f t="shared" si="170"/>
        <v>42031.381724537037</v>
      </c>
      <c r="S1844" s="10">
        <f t="shared" si="171"/>
        <v>42064.999305555553</v>
      </c>
      <c r="T1844">
        <f t="shared" si="172"/>
        <v>2015</v>
      </c>
      <c r="U1844">
        <f t="shared" si="173"/>
        <v>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68"/>
        <v>1.2400610000000001</v>
      </c>
      <c r="O1845" s="6">
        <f t="shared" si="169"/>
        <v>92.541865671641801</v>
      </c>
      <c r="P1845" t="s">
        <v>8270</v>
      </c>
      <c r="Q1845" t="s">
        <v>8269</v>
      </c>
      <c r="R1845" s="10">
        <f t="shared" si="170"/>
        <v>40564.744837962964</v>
      </c>
      <c r="S1845" s="10">
        <f t="shared" si="171"/>
        <v>40594.744837962964</v>
      </c>
      <c r="T1845">
        <f t="shared" si="172"/>
        <v>2011</v>
      </c>
      <c r="U1845">
        <f t="shared" si="173"/>
        <v>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68"/>
        <v>1.014</v>
      </c>
      <c r="O1846" s="6">
        <f t="shared" si="169"/>
        <v>76.05</v>
      </c>
      <c r="P1846" t="s">
        <v>8270</v>
      </c>
      <c r="Q1846" t="s">
        <v>8269</v>
      </c>
      <c r="R1846" s="10">
        <f t="shared" si="170"/>
        <v>40666.723541666666</v>
      </c>
      <c r="S1846" s="10">
        <f t="shared" si="171"/>
        <v>40704.875</v>
      </c>
      <c r="T1846">
        <f t="shared" si="172"/>
        <v>2011</v>
      </c>
      <c r="U1846">
        <f t="shared" si="173"/>
        <v>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68"/>
        <v>1</v>
      </c>
      <c r="O1847" s="6">
        <f t="shared" si="169"/>
        <v>52.631578947368418</v>
      </c>
      <c r="P1847" t="s">
        <v>8270</v>
      </c>
      <c r="Q1847" t="s">
        <v>8269</v>
      </c>
      <c r="R1847" s="10">
        <f t="shared" si="170"/>
        <v>42523.083310185189</v>
      </c>
      <c r="S1847" s="10">
        <f t="shared" si="171"/>
        <v>42537.954861111109</v>
      </c>
      <c r="T1847">
        <f t="shared" si="172"/>
        <v>2016</v>
      </c>
      <c r="U1847">
        <f t="shared" si="173"/>
        <v>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68"/>
        <v>1.3792666666666666</v>
      </c>
      <c r="O1848" s="6">
        <f t="shared" si="169"/>
        <v>98.990430622009569</v>
      </c>
      <c r="P1848" t="s">
        <v>8270</v>
      </c>
      <c r="Q1848" t="s">
        <v>8269</v>
      </c>
      <c r="R1848" s="10">
        <f t="shared" si="170"/>
        <v>41228.400196759263</v>
      </c>
      <c r="S1848" s="10">
        <f t="shared" si="171"/>
        <v>41258.400196759263</v>
      </c>
      <c r="T1848">
        <f t="shared" si="172"/>
        <v>2012</v>
      </c>
      <c r="U1848">
        <f t="shared" si="173"/>
        <v>11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68"/>
        <v>1.2088000000000001</v>
      </c>
      <c r="O1849" s="6">
        <f t="shared" si="169"/>
        <v>79.526315789473685</v>
      </c>
      <c r="P1849" t="s">
        <v>8270</v>
      </c>
      <c r="Q1849" t="s">
        <v>8269</v>
      </c>
      <c r="R1849" s="10">
        <f t="shared" si="170"/>
        <v>42093.986481481479</v>
      </c>
      <c r="S1849" s="10">
        <f t="shared" si="171"/>
        <v>42114.986481481479</v>
      </c>
      <c r="T1849">
        <f t="shared" si="172"/>
        <v>2015</v>
      </c>
      <c r="U1849">
        <f t="shared" si="173"/>
        <v>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68"/>
        <v>1.0736666666666668</v>
      </c>
      <c r="O1850" s="6">
        <f t="shared" si="169"/>
        <v>134.20833333333334</v>
      </c>
      <c r="P1850" t="s">
        <v>8270</v>
      </c>
      <c r="Q1850" t="s">
        <v>8269</v>
      </c>
      <c r="R1850" s="10">
        <f t="shared" si="170"/>
        <v>40691.538055555553</v>
      </c>
      <c r="S1850" s="10">
        <f t="shared" si="171"/>
        <v>40755.040972222225</v>
      </c>
      <c r="T1850">
        <f t="shared" si="172"/>
        <v>2011</v>
      </c>
      <c r="U1850">
        <f t="shared" si="173"/>
        <v>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68"/>
        <v>1.0033333333333334</v>
      </c>
      <c r="O1851" s="6">
        <f t="shared" si="169"/>
        <v>37.625</v>
      </c>
      <c r="P1851" t="s">
        <v>8270</v>
      </c>
      <c r="Q1851" t="s">
        <v>8269</v>
      </c>
      <c r="R1851" s="10">
        <f t="shared" si="170"/>
        <v>41169.595590277779</v>
      </c>
      <c r="S1851" s="10">
        <f t="shared" si="171"/>
        <v>41199.595590277779</v>
      </c>
      <c r="T1851">
        <f t="shared" si="172"/>
        <v>2012</v>
      </c>
      <c r="U1851">
        <f t="shared" si="173"/>
        <v>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68"/>
        <v>1.0152222222222222</v>
      </c>
      <c r="O1852" s="6">
        <f t="shared" si="169"/>
        <v>51.044692737430168</v>
      </c>
      <c r="P1852" t="s">
        <v>8270</v>
      </c>
      <c r="Q1852" t="s">
        <v>8269</v>
      </c>
      <c r="R1852" s="10">
        <f t="shared" si="170"/>
        <v>41800.709490740745</v>
      </c>
      <c r="S1852" s="10">
        <f t="shared" si="171"/>
        <v>41830.709490740745</v>
      </c>
      <c r="T1852">
        <f t="shared" si="172"/>
        <v>2014</v>
      </c>
      <c r="U1852">
        <f t="shared" si="173"/>
        <v>6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68"/>
        <v>1.0007692307692309</v>
      </c>
      <c r="O1853" s="6">
        <f t="shared" si="169"/>
        <v>50.03846153846154</v>
      </c>
      <c r="P1853" t="s">
        <v>8270</v>
      </c>
      <c r="Q1853" t="s">
        <v>8269</v>
      </c>
      <c r="R1853" s="10">
        <f t="shared" si="170"/>
        <v>41827.656689814816</v>
      </c>
      <c r="S1853" s="10">
        <f t="shared" si="171"/>
        <v>41847.791666666664</v>
      </c>
      <c r="T1853">
        <f t="shared" si="172"/>
        <v>2014</v>
      </c>
      <c r="U1853">
        <f t="shared" si="173"/>
        <v>7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68"/>
        <v>1.1696666666666666</v>
      </c>
      <c r="O1854" s="6">
        <f t="shared" si="169"/>
        <v>133.93129770992365</v>
      </c>
      <c r="P1854" t="s">
        <v>8270</v>
      </c>
      <c r="Q1854" t="s">
        <v>8269</v>
      </c>
      <c r="R1854" s="10">
        <f t="shared" si="170"/>
        <v>42081.52143518519</v>
      </c>
      <c r="S1854" s="10">
        <f t="shared" si="171"/>
        <v>42118.75</v>
      </c>
      <c r="T1854">
        <f t="shared" si="172"/>
        <v>2015</v>
      </c>
      <c r="U1854">
        <f t="shared" si="173"/>
        <v>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68"/>
        <v>1.01875</v>
      </c>
      <c r="O1855" s="6">
        <f t="shared" si="169"/>
        <v>58.214285714285715</v>
      </c>
      <c r="P1855" t="s">
        <v>8270</v>
      </c>
      <c r="Q1855" t="s">
        <v>8269</v>
      </c>
      <c r="R1855" s="10">
        <f t="shared" si="170"/>
        <v>41176.810381944444</v>
      </c>
      <c r="S1855" s="10">
        <f t="shared" si="171"/>
        <v>41226.852048611108</v>
      </c>
      <c r="T1855">
        <f t="shared" si="172"/>
        <v>2012</v>
      </c>
      <c r="U1855">
        <f t="shared" si="173"/>
        <v>9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68"/>
        <v>1.0212366666666666</v>
      </c>
      <c r="O1856" s="6">
        <f t="shared" si="169"/>
        <v>88.037643678160919</v>
      </c>
      <c r="P1856" t="s">
        <v>8270</v>
      </c>
      <c r="Q1856" t="s">
        <v>8269</v>
      </c>
      <c r="R1856" s="10">
        <f t="shared" si="170"/>
        <v>41387.771261574075</v>
      </c>
      <c r="S1856" s="10">
        <f t="shared" si="171"/>
        <v>41417.771261574075</v>
      </c>
      <c r="T1856">
        <f t="shared" si="172"/>
        <v>2013</v>
      </c>
      <c r="U1856">
        <f t="shared" si="173"/>
        <v>4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68"/>
        <v>1.5405897142857143</v>
      </c>
      <c r="O1857" s="6">
        <f t="shared" si="169"/>
        <v>70.576753926701571</v>
      </c>
      <c r="P1857" t="s">
        <v>8270</v>
      </c>
      <c r="Q1857" t="s">
        <v>8269</v>
      </c>
      <c r="R1857" s="10">
        <f t="shared" si="170"/>
        <v>41600.288657407407</v>
      </c>
      <c r="S1857" s="10">
        <f t="shared" si="171"/>
        <v>41645.288657407407</v>
      </c>
      <c r="T1857">
        <f t="shared" si="172"/>
        <v>2013</v>
      </c>
      <c r="U1857">
        <f t="shared" si="173"/>
        <v>11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68"/>
        <v>1.0125</v>
      </c>
      <c r="O1858" s="6">
        <f t="shared" si="169"/>
        <v>53.289473684210527</v>
      </c>
      <c r="P1858" t="s">
        <v>8270</v>
      </c>
      <c r="Q1858" t="s">
        <v>8269</v>
      </c>
      <c r="R1858" s="10">
        <f t="shared" si="170"/>
        <v>41817.604999999996</v>
      </c>
      <c r="S1858" s="10">
        <f t="shared" si="171"/>
        <v>41838.604999999996</v>
      </c>
      <c r="T1858">
        <f t="shared" si="172"/>
        <v>2014</v>
      </c>
      <c r="U1858">
        <f t="shared" si="173"/>
        <v>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74">E1859/D1859</f>
        <v>1</v>
      </c>
      <c r="O1859" s="6">
        <f t="shared" ref="O1859:O1922" si="175">E1859/L1859</f>
        <v>136.36363636363637</v>
      </c>
      <c r="P1859" t="s">
        <v>8270</v>
      </c>
      <c r="Q1859" t="s">
        <v>8269</v>
      </c>
      <c r="R1859" s="10">
        <f t="shared" ref="R1859:R1922" si="176">(J1859/86400)+25569+(-6/24)</f>
        <v>41864.51866898148</v>
      </c>
      <c r="S1859" s="10">
        <f t="shared" ref="S1859:S1922" si="177">(I1859/86400)+25569+(-6/24)</f>
        <v>41894.51866898148</v>
      </c>
      <c r="T1859">
        <f t="shared" ref="T1859:T1922" si="178">YEAR(R1859)</f>
        <v>2014</v>
      </c>
      <c r="U1859">
        <f t="shared" ref="U1859:U1922" si="179">MONTH(R1859)</f>
        <v>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74"/>
        <v>1.0874800874800874</v>
      </c>
      <c r="O1860" s="6">
        <f t="shared" si="175"/>
        <v>40.547315436241611</v>
      </c>
      <c r="P1860" t="s">
        <v>8270</v>
      </c>
      <c r="Q1860" t="s">
        <v>8269</v>
      </c>
      <c r="R1860" s="10">
        <f t="shared" si="176"/>
        <v>40832.950474537036</v>
      </c>
      <c r="S1860" s="10">
        <f t="shared" si="177"/>
        <v>40892.992141203707</v>
      </c>
      <c r="T1860">
        <f t="shared" si="178"/>
        <v>2011</v>
      </c>
      <c r="U1860">
        <f t="shared" si="179"/>
        <v>10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74"/>
        <v>1.3183333333333334</v>
      </c>
      <c r="O1861" s="6">
        <f t="shared" si="175"/>
        <v>70.625</v>
      </c>
      <c r="P1861" t="s">
        <v>8270</v>
      </c>
      <c r="Q1861" t="s">
        <v>8269</v>
      </c>
      <c r="R1861" s="10">
        <f t="shared" si="176"/>
        <v>40778.520011574074</v>
      </c>
      <c r="S1861" s="10">
        <f t="shared" si="177"/>
        <v>40808.520011574074</v>
      </c>
      <c r="T1861">
        <f t="shared" si="178"/>
        <v>2011</v>
      </c>
      <c r="U1861">
        <f t="shared" si="179"/>
        <v>8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74"/>
        <v>1.3346666666666667</v>
      </c>
      <c r="O1862" s="6">
        <f t="shared" si="175"/>
        <v>52.684210526315788</v>
      </c>
      <c r="P1862" t="s">
        <v>8270</v>
      </c>
      <c r="Q1862" t="s">
        <v>8269</v>
      </c>
      <c r="R1862" s="10">
        <f t="shared" si="176"/>
        <v>41655.45930555556</v>
      </c>
      <c r="S1862" s="10">
        <f t="shared" si="177"/>
        <v>41676.45930555556</v>
      </c>
      <c r="T1862">
        <f t="shared" si="178"/>
        <v>2014</v>
      </c>
      <c r="U1862">
        <f t="shared" si="179"/>
        <v>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74"/>
        <v>0</v>
      </c>
      <c r="O1863" s="6" t="e">
        <f t="shared" si="175"/>
        <v>#DIV/0!</v>
      </c>
      <c r="P1863" t="s">
        <v>8271</v>
      </c>
      <c r="Q1863" t="s">
        <v>8308</v>
      </c>
      <c r="R1863" s="10">
        <f t="shared" si="176"/>
        <v>42000.050243055557</v>
      </c>
      <c r="S1863" s="10">
        <f t="shared" si="177"/>
        <v>42030.050243055557</v>
      </c>
      <c r="T1863">
        <f t="shared" si="178"/>
        <v>2014</v>
      </c>
      <c r="U1863">
        <f t="shared" si="179"/>
        <v>12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74"/>
        <v>8.0833333333333326E-2</v>
      </c>
      <c r="O1864" s="6">
        <f t="shared" si="175"/>
        <v>90.9375</v>
      </c>
      <c r="P1864" t="s">
        <v>8271</v>
      </c>
      <c r="Q1864" t="s">
        <v>8308</v>
      </c>
      <c r="R1864" s="10">
        <f t="shared" si="176"/>
        <v>42755.242754629631</v>
      </c>
      <c r="S1864" s="10">
        <f t="shared" si="177"/>
        <v>42802.0625</v>
      </c>
      <c r="T1864">
        <f t="shared" si="178"/>
        <v>2017</v>
      </c>
      <c r="U1864">
        <f t="shared" si="179"/>
        <v>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74"/>
        <v>4.0000000000000001E-3</v>
      </c>
      <c r="O1865" s="6">
        <f t="shared" si="175"/>
        <v>5</v>
      </c>
      <c r="P1865" t="s">
        <v>8271</v>
      </c>
      <c r="Q1865" t="s">
        <v>8308</v>
      </c>
      <c r="R1865" s="10">
        <f t="shared" si="176"/>
        <v>41772.547280092593</v>
      </c>
      <c r="S1865" s="10">
        <f t="shared" si="177"/>
        <v>41802.547280092593</v>
      </c>
      <c r="T1865">
        <f t="shared" si="178"/>
        <v>2014</v>
      </c>
      <c r="U1865">
        <f t="shared" si="179"/>
        <v>5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74"/>
        <v>0.42892307692307691</v>
      </c>
      <c r="O1866" s="6">
        <f t="shared" si="175"/>
        <v>58.083333333333336</v>
      </c>
      <c r="P1866" t="s">
        <v>8271</v>
      </c>
      <c r="Q1866" t="s">
        <v>8308</v>
      </c>
      <c r="R1866" s="10">
        <f t="shared" si="176"/>
        <v>41733.466435185182</v>
      </c>
      <c r="S1866" s="10">
        <f t="shared" si="177"/>
        <v>41763.466435185182</v>
      </c>
      <c r="T1866">
        <f t="shared" si="178"/>
        <v>2014</v>
      </c>
      <c r="U1866">
        <f t="shared" si="179"/>
        <v>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74"/>
        <v>3.6363636363636364E-5</v>
      </c>
      <c r="O1867" s="6">
        <f t="shared" si="175"/>
        <v>2</v>
      </c>
      <c r="P1867" t="s">
        <v>8271</v>
      </c>
      <c r="Q1867" t="s">
        <v>8308</v>
      </c>
      <c r="R1867" s="10">
        <f t="shared" si="176"/>
        <v>42645.117442129631</v>
      </c>
      <c r="S1867" s="10">
        <f t="shared" si="177"/>
        <v>42680.159108796295</v>
      </c>
      <c r="T1867">
        <f t="shared" si="178"/>
        <v>2016</v>
      </c>
      <c r="U1867">
        <f t="shared" si="179"/>
        <v>10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74"/>
        <v>5.0000000000000001E-3</v>
      </c>
      <c r="O1868" s="6">
        <f t="shared" si="175"/>
        <v>62.5</v>
      </c>
      <c r="P1868" t="s">
        <v>8271</v>
      </c>
      <c r="Q1868" t="s">
        <v>8308</v>
      </c>
      <c r="R1868" s="10">
        <f t="shared" si="176"/>
        <v>42741.996493055558</v>
      </c>
      <c r="S1868" s="10">
        <f t="shared" si="177"/>
        <v>42794.916666666672</v>
      </c>
      <c r="T1868">
        <f t="shared" si="178"/>
        <v>2017</v>
      </c>
      <c r="U1868">
        <f t="shared" si="179"/>
        <v>1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74"/>
        <v>5.0000000000000001E-4</v>
      </c>
      <c r="O1869" s="6">
        <f t="shared" si="175"/>
        <v>10</v>
      </c>
      <c r="P1869" t="s">
        <v>8271</v>
      </c>
      <c r="Q1869" t="s">
        <v>8308</v>
      </c>
      <c r="R1869" s="10">
        <f t="shared" si="176"/>
        <v>42649.674907407403</v>
      </c>
      <c r="S1869" s="10">
        <f t="shared" si="177"/>
        <v>42679.674907407403</v>
      </c>
      <c r="T1869">
        <f t="shared" si="178"/>
        <v>2016</v>
      </c>
      <c r="U1869">
        <f t="shared" si="179"/>
        <v>10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74"/>
        <v>4.8680000000000001E-2</v>
      </c>
      <c r="O1870" s="6">
        <f t="shared" si="175"/>
        <v>71.588235294117652</v>
      </c>
      <c r="P1870" t="s">
        <v>8271</v>
      </c>
      <c r="Q1870" t="s">
        <v>8308</v>
      </c>
      <c r="R1870" s="10">
        <f t="shared" si="176"/>
        <v>42328.529224537036</v>
      </c>
      <c r="S1870" s="10">
        <f t="shared" si="177"/>
        <v>42353.082638888889</v>
      </c>
      <c r="T1870">
        <f t="shared" si="178"/>
        <v>2015</v>
      </c>
      <c r="U1870">
        <f t="shared" si="179"/>
        <v>11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74"/>
        <v>0</v>
      </c>
      <c r="O1871" s="6" t="e">
        <f t="shared" si="175"/>
        <v>#DIV/0!</v>
      </c>
      <c r="P1871" t="s">
        <v>8271</v>
      </c>
      <c r="Q1871" t="s">
        <v>8308</v>
      </c>
      <c r="R1871" s="10">
        <f t="shared" si="176"/>
        <v>42708.752881944441</v>
      </c>
      <c r="S1871" s="10">
        <f t="shared" si="177"/>
        <v>42738.752881944441</v>
      </c>
      <c r="T1871">
        <f t="shared" si="178"/>
        <v>2016</v>
      </c>
      <c r="U1871">
        <f t="shared" si="179"/>
        <v>12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74"/>
        <v>0.10314285714285715</v>
      </c>
      <c r="O1872" s="6">
        <f t="shared" si="175"/>
        <v>32.81818181818182</v>
      </c>
      <c r="P1872" t="s">
        <v>8271</v>
      </c>
      <c r="Q1872" t="s">
        <v>8308</v>
      </c>
      <c r="R1872" s="10">
        <f t="shared" si="176"/>
        <v>42371.105729166666</v>
      </c>
      <c r="S1872" s="10">
        <f t="shared" si="177"/>
        <v>42399.928472222222</v>
      </c>
      <c r="T1872">
        <f t="shared" si="178"/>
        <v>2016</v>
      </c>
      <c r="U1872">
        <f t="shared" si="179"/>
        <v>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74"/>
        <v>0.7178461538461538</v>
      </c>
      <c r="O1873" s="6">
        <f t="shared" si="175"/>
        <v>49.11578947368421</v>
      </c>
      <c r="P1873" t="s">
        <v>8271</v>
      </c>
      <c r="Q1873" t="s">
        <v>8308</v>
      </c>
      <c r="R1873" s="10">
        <f t="shared" si="176"/>
        <v>41923.533576388887</v>
      </c>
      <c r="S1873" s="10">
        <f t="shared" si="177"/>
        <v>41963.575243055559</v>
      </c>
      <c r="T1873">
        <f t="shared" si="178"/>
        <v>2014</v>
      </c>
      <c r="U1873">
        <f t="shared" si="179"/>
        <v>10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74"/>
        <v>1.06E-2</v>
      </c>
      <c r="O1874" s="6">
        <f t="shared" si="175"/>
        <v>16.307692307692307</v>
      </c>
      <c r="P1874" t="s">
        <v>8271</v>
      </c>
      <c r="Q1874" t="s">
        <v>8308</v>
      </c>
      <c r="R1874" s="10">
        <f t="shared" si="176"/>
        <v>42154.879652777774</v>
      </c>
      <c r="S1874" s="10">
        <f t="shared" si="177"/>
        <v>42184.879652777774</v>
      </c>
      <c r="T1874">
        <f t="shared" si="178"/>
        <v>2015</v>
      </c>
      <c r="U1874">
        <f t="shared" si="179"/>
        <v>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74"/>
        <v>4.4999999999999997E-3</v>
      </c>
      <c r="O1875" s="6">
        <f t="shared" si="175"/>
        <v>18</v>
      </c>
      <c r="P1875" t="s">
        <v>8271</v>
      </c>
      <c r="Q1875" t="s">
        <v>8308</v>
      </c>
      <c r="R1875" s="10">
        <f t="shared" si="176"/>
        <v>42164.365856481483</v>
      </c>
      <c r="S1875" s="10">
        <f t="shared" si="177"/>
        <v>42193.447916666672</v>
      </c>
      <c r="T1875">
        <f t="shared" si="178"/>
        <v>2015</v>
      </c>
      <c r="U1875">
        <f t="shared" si="179"/>
        <v>6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74"/>
        <v>1.6249999999999999E-4</v>
      </c>
      <c r="O1876" s="6">
        <f t="shared" si="175"/>
        <v>13</v>
      </c>
      <c r="P1876" t="s">
        <v>8271</v>
      </c>
      <c r="Q1876" t="s">
        <v>8308</v>
      </c>
      <c r="R1876" s="10">
        <f t="shared" si="176"/>
        <v>42529.719131944439</v>
      </c>
      <c r="S1876" s="10">
        <f t="shared" si="177"/>
        <v>42549.719131944439</v>
      </c>
      <c r="T1876">
        <f t="shared" si="178"/>
        <v>2016</v>
      </c>
      <c r="U1876">
        <f t="shared" si="179"/>
        <v>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74"/>
        <v>5.1000000000000004E-3</v>
      </c>
      <c r="O1877" s="6">
        <f t="shared" si="175"/>
        <v>17</v>
      </c>
      <c r="P1877" t="s">
        <v>8271</v>
      </c>
      <c r="Q1877" t="s">
        <v>8308</v>
      </c>
      <c r="R1877" s="10">
        <f t="shared" si="176"/>
        <v>42528.649398148147</v>
      </c>
      <c r="S1877" s="10">
        <f t="shared" si="177"/>
        <v>42588.649398148147</v>
      </c>
      <c r="T1877">
        <f t="shared" si="178"/>
        <v>2016</v>
      </c>
      <c r="U1877">
        <f t="shared" si="179"/>
        <v>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74"/>
        <v>0</v>
      </c>
      <c r="O1878" s="6" t="e">
        <f t="shared" si="175"/>
        <v>#DIV/0!</v>
      </c>
      <c r="P1878" t="s">
        <v>8271</v>
      </c>
      <c r="Q1878" t="s">
        <v>8308</v>
      </c>
      <c r="R1878" s="10">
        <f t="shared" si="176"/>
        <v>41776.034780092596</v>
      </c>
      <c r="S1878" s="10">
        <f t="shared" si="177"/>
        <v>41806.034780092596</v>
      </c>
      <c r="T1878">
        <f t="shared" si="178"/>
        <v>2014</v>
      </c>
      <c r="U1878">
        <f t="shared" si="179"/>
        <v>5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74"/>
        <v>0</v>
      </c>
      <c r="O1879" s="6" t="e">
        <f t="shared" si="175"/>
        <v>#DIV/0!</v>
      </c>
      <c r="P1879" t="s">
        <v>8271</v>
      </c>
      <c r="Q1879" t="s">
        <v>8308</v>
      </c>
      <c r="R1879" s="10">
        <f t="shared" si="176"/>
        <v>42034.779224537036</v>
      </c>
      <c r="S1879" s="10">
        <f t="shared" si="177"/>
        <v>42063.779224537036</v>
      </c>
      <c r="T1879">
        <f t="shared" si="178"/>
        <v>2015</v>
      </c>
      <c r="U1879">
        <f t="shared" si="179"/>
        <v>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74"/>
        <v>0</v>
      </c>
      <c r="O1880" s="6" t="e">
        <f t="shared" si="175"/>
        <v>#DIV/0!</v>
      </c>
      <c r="P1880" t="s">
        <v>8271</v>
      </c>
      <c r="Q1880" t="s">
        <v>8308</v>
      </c>
      <c r="R1880" s="10">
        <f t="shared" si="176"/>
        <v>41772.758738425924</v>
      </c>
      <c r="S1880" s="10">
        <f t="shared" si="177"/>
        <v>41802.758738425924</v>
      </c>
      <c r="T1880">
        <f t="shared" si="178"/>
        <v>2014</v>
      </c>
      <c r="U1880">
        <f t="shared" si="179"/>
        <v>5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74"/>
        <v>1.1999999999999999E-3</v>
      </c>
      <c r="O1881" s="6">
        <f t="shared" si="175"/>
        <v>3</v>
      </c>
      <c r="P1881" t="s">
        <v>8271</v>
      </c>
      <c r="Q1881" t="s">
        <v>8308</v>
      </c>
      <c r="R1881" s="10">
        <f t="shared" si="176"/>
        <v>42413.399641203709</v>
      </c>
      <c r="S1881" s="10">
        <f t="shared" si="177"/>
        <v>42443.357974537037</v>
      </c>
      <c r="T1881">
        <f t="shared" si="178"/>
        <v>2016</v>
      </c>
      <c r="U1881">
        <f t="shared" si="179"/>
        <v>2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74"/>
        <v>0.20080000000000001</v>
      </c>
      <c r="O1882" s="6">
        <f t="shared" si="175"/>
        <v>41.833333333333336</v>
      </c>
      <c r="P1882" t="s">
        <v>8271</v>
      </c>
      <c r="Q1882" t="s">
        <v>8308</v>
      </c>
      <c r="R1882" s="10">
        <f t="shared" si="176"/>
        <v>42430.316898148143</v>
      </c>
      <c r="S1882" s="10">
        <f t="shared" si="177"/>
        <v>42459.275231481486</v>
      </c>
      <c r="T1882">
        <f t="shared" si="178"/>
        <v>2016</v>
      </c>
      <c r="U1882">
        <f t="shared" si="179"/>
        <v>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74"/>
        <v>1.726845</v>
      </c>
      <c r="O1883" s="6">
        <f t="shared" si="175"/>
        <v>49.338428571428572</v>
      </c>
      <c r="P1883" t="s">
        <v>8270</v>
      </c>
      <c r="Q1883" t="s">
        <v>8305</v>
      </c>
      <c r="R1883" s="10">
        <f t="shared" si="176"/>
        <v>42042.902650462958</v>
      </c>
      <c r="S1883" s="10">
        <f t="shared" si="177"/>
        <v>42072.860983796301</v>
      </c>
      <c r="T1883">
        <f t="shared" si="178"/>
        <v>2015</v>
      </c>
      <c r="U1883">
        <f t="shared" si="179"/>
        <v>2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74"/>
        <v>1.008955223880597</v>
      </c>
      <c r="O1884" s="6">
        <f t="shared" si="175"/>
        <v>41.728395061728392</v>
      </c>
      <c r="P1884" t="s">
        <v>8270</v>
      </c>
      <c r="Q1884" t="s">
        <v>8305</v>
      </c>
      <c r="R1884" s="10">
        <f t="shared" si="176"/>
        <v>41067.699212962965</v>
      </c>
      <c r="S1884" s="10">
        <f t="shared" si="177"/>
        <v>41100.741666666669</v>
      </c>
      <c r="T1884">
        <f t="shared" si="178"/>
        <v>2012</v>
      </c>
      <c r="U1884">
        <f t="shared" si="179"/>
        <v>6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74"/>
        <v>1.0480480480480481</v>
      </c>
      <c r="O1885" s="6">
        <f t="shared" si="175"/>
        <v>32.71875</v>
      </c>
      <c r="P1885" t="s">
        <v>8270</v>
      </c>
      <c r="Q1885" t="s">
        <v>8305</v>
      </c>
      <c r="R1885" s="10">
        <f t="shared" si="176"/>
        <v>40977.698009259257</v>
      </c>
      <c r="S1885" s="10">
        <f t="shared" si="177"/>
        <v>41007.656342592592</v>
      </c>
      <c r="T1885">
        <f t="shared" si="178"/>
        <v>2012</v>
      </c>
      <c r="U1885">
        <f t="shared" si="179"/>
        <v>3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74"/>
        <v>1.351</v>
      </c>
      <c r="O1886" s="6">
        <f t="shared" si="175"/>
        <v>51.96153846153846</v>
      </c>
      <c r="P1886" t="s">
        <v>8270</v>
      </c>
      <c r="Q1886" t="s">
        <v>8305</v>
      </c>
      <c r="R1886" s="10">
        <f t="shared" si="176"/>
        <v>41204.948321759257</v>
      </c>
      <c r="S1886" s="10">
        <f t="shared" si="177"/>
        <v>41240.25</v>
      </c>
      <c r="T1886">
        <f t="shared" si="178"/>
        <v>2012</v>
      </c>
      <c r="U1886">
        <f t="shared" si="179"/>
        <v>10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74"/>
        <v>1.1632786885245903</v>
      </c>
      <c r="O1887" s="6">
        <f t="shared" si="175"/>
        <v>50.685714285714283</v>
      </c>
      <c r="P1887" t="s">
        <v>8270</v>
      </c>
      <c r="Q1887" t="s">
        <v>8305</v>
      </c>
      <c r="R1887" s="10">
        <f t="shared" si="176"/>
        <v>41098.843865740739</v>
      </c>
      <c r="S1887" s="10">
        <f t="shared" si="177"/>
        <v>41131.666666666664</v>
      </c>
      <c r="T1887">
        <f t="shared" si="178"/>
        <v>2012</v>
      </c>
      <c r="U1887">
        <f t="shared" si="179"/>
        <v>7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74"/>
        <v>1.0208333333333333</v>
      </c>
      <c r="O1888" s="6">
        <f t="shared" si="175"/>
        <v>42.241379310344826</v>
      </c>
      <c r="P1888" t="s">
        <v>8270</v>
      </c>
      <c r="Q1888" t="s">
        <v>8305</v>
      </c>
      <c r="R1888" s="10">
        <f t="shared" si="176"/>
        <v>41925.656689814816</v>
      </c>
      <c r="S1888" s="10">
        <f t="shared" si="177"/>
        <v>41955.69835648148</v>
      </c>
      <c r="T1888">
        <f t="shared" si="178"/>
        <v>2014</v>
      </c>
      <c r="U1888">
        <f t="shared" si="179"/>
        <v>10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74"/>
        <v>1.1116666666666666</v>
      </c>
      <c r="O1889" s="6">
        <f t="shared" si="175"/>
        <v>416.875</v>
      </c>
      <c r="P1889" t="s">
        <v>8270</v>
      </c>
      <c r="Q1889" t="s">
        <v>8305</v>
      </c>
      <c r="R1889" s="10">
        <f t="shared" si="176"/>
        <v>42323.550138888888</v>
      </c>
      <c r="S1889" s="10">
        <f t="shared" si="177"/>
        <v>42341.645833333328</v>
      </c>
      <c r="T1889">
        <f t="shared" si="178"/>
        <v>2015</v>
      </c>
      <c r="U1889">
        <f t="shared" si="179"/>
        <v>11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74"/>
        <v>1.6608000000000001</v>
      </c>
      <c r="O1890" s="6">
        <f t="shared" si="175"/>
        <v>46.651685393258425</v>
      </c>
      <c r="P1890" t="s">
        <v>8270</v>
      </c>
      <c r="Q1890" t="s">
        <v>8305</v>
      </c>
      <c r="R1890" s="10">
        <f t="shared" si="176"/>
        <v>40298.989953703705</v>
      </c>
      <c r="S1890" s="10">
        <f t="shared" si="177"/>
        <v>40329.957638888889</v>
      </c>
      <c r="T1890">
        <f t="shared" si="178"/>
        <v>2010</v>
      </c>
      <c r="U1890">
        <f t="shared" si="179"/>
        <v>4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74"/>
        <v>1.0660000000000001</v>
      </c>
      <c r="O1891" s="6">
        <f t="shared" si="175"/>
        <v>48.454545454545453</v>
      </c>
      <c r="P1891" t="s">
        <v>8270</v>
      </c>
      <c r="Q1891" t="s">
        <v>8305</v>
      </c>
      <c r="R1891" s="10">
        <f t="shared" si="176"/>
        <v>41299.543356481481</v>
      </c>
      <c r="S1891" s="10">
        <f t="shared" si="177"/>
        <v>41344.501689814817</v>
      </c>
      <c r="T1891">
        <f t="shared" si="178"/>
        <v>2013</v>
      </c>
      <c r="U1891">
        <f t="shared" si="179"/>
        <v>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74"/>
        <v>1.4458441666666668</v>
      </c>
      <c r="O1892" s="6">
        <f t="shared" si="175"/>
        <v>70.5289837398374</v>
      </c>
      <c r="P1892" t="s">
        <v>8270</v>
      </c>
      <c r="Q1892" t="s">
        <v>8305</v>
      </c>
      <c r="R1892" s="10">
        <f t="shared" si="176"/>
        <v>41228.536203703705</v>
      </c>
      <c r="S1892" s="10">
        <f t="shared" si="177"/>
        <v>41258.536203703705</v>
      </c>
      <c r="T1892">
        <f t="shared" si="178"/>
        <v>2012</v>
      </c>
      <c r="U1892">
        <f t="shared" si="179"/>
        <v>11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74"/>
        <v>1.0555000000000001</v>
      </c>
      <c r="O1893" s="6">
        <f t="shared" si="175"/>
        <v>87.958333333333329</v>
      </c>
      <c r="P1893" t="s">
        <v>8270</v>
      </c>
      <c r="Q1893" t="s">
        <v>8305</v>
      </c>
      <c r="R1893" s="10">
        <f t="shared" si="176"/>
        <v>40335.548078703701</v>
      </c>
      <c r="S1893" s="10">
        <f t="shared" si="177"/>
        <v>40381</v>
      </c>
      <c r="T1893">
        <f t="shared" si="178"/>
        <v>2010</v>
      </c>
      <c r="U1893">
        <f t="shared" si="179"/>
        <v>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74"/>
        <v>1.3660000000000001</v>
      </c>
      <c r="O1894" s="6">
        <f t="shared" si="175"/>
        <v>26.26923076923077</v>
      </c>
      <c r="P1894" t="s">
        <v>8270</v>
      </c>
      <c r="Q1894" t="s">
        <v>8305</v>
      </c>
      <c r="R1894" s="10">
        <f t="shared" si="176"/>
        <v>40671.387511574074</v>
      </c>
      <c r="S1894" s="10">
        <f t="shared" si="177"/>
        <v>40701.387511574074</v>
      </c>
      <c r="T1894">
        <f t="shared" si="178"/>
        <v>2011</v>
      </c>
      <c r="U1894">
        <f t="shared" si="179"/>
        <v>5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74"/>
        <v>1.04</v>
      </c>
      <c r="O1895" s="6">
        <f t="shared" si="175"/>
        <v>57.777777777777779</v>
      </c>
      <c r="P1895" t="s">
        <v>8270</v>
      </c>
      <c r="Q1895" t="s">
        <v>8305</v>
      </c>
      <c r="R1895" s="10">
        <f t="shared" si="176"/>
        <v>40632.69195601852</v>
      </c>
      <c r="S1895" s="10">
        <f t="shared" si="177"/>
        <v>40648.915972222225</v>
      </c>
      <c r="T1895">
        <f t="shared" si="178"/>
        <v>2011</v>
      </c>
      <c r="U1895">
        <f t="shared" si="179"/>
        <v>3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74"/>
        <v>1.145</v>
      </c>
      <c r="O1896" s="6">
        <f t="shared" si="175"/>
        <v>57.25</v>
      </c>
      <c r="P1896" t="s">
        <v>8270</v>
      </c>
      <c r="Q1896" t="s">
        <v>8305</v>
      </c>
      <c r="R1896" s="10">
        <f t="shared" si="176"/>
        <v>40920.65489583333</v>
      </c>
      <c r="S1896" s="10">
        <f t="shared" si="177"/>
        <v>40951.65489583333</v>
      </c>
      <c r="T1896">
        <f t="shared" si="178"/>
        <v>2012</v>
      </c>
      <c r="U1896">
        <f t="shared" si="179"/>
        <v>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74"/>
        <v>1.0171957671957672</v>
      </c>
      <c r="O1897" s="6">
        <f t="shared" si="175"/>
        <v>196.34042553191489</v>
      </c>
      <c r="P1897" t="s">
        <v>8270</v>
      </c>
      <c r="Q1897" t="s">
        <v>8305</v>
      </c>
      <c r="R1897" s="10">
        <f t="shared" si="176"/>
        <v>42267.496782407412</v>
      </c>
      <c r="S1897" s="10">
        <f t="shared" si="177"/>
        <v>42297.496782407412</v>
      </c>
      <c r="T1897">
        <f t="shared" si="178"/>
        <v>2015</v>
      </c>
      <c r="U1897">
        <f t="shared" si="179"/>
        <v>9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74"/>
        <v>1.2394678492239468</v>
      </c>
      <c r="O1898" s="6">
        <f t="shared" si="175"/>
        <v>43</v>
      </c>
      <c r="P1898" t="s">
        <v>8270</v>
      </c>
      <c r="Q1898" t="s">
        <v>8305</v>
      </c>
      <c r="R1898" s="10">
        <f t="shared" si="176"/>
        <v>40981.460243055553</v>
      </c>
      <c r="S1898" s="10">
        <f t="shared" si="177"/>
        <v>41011.460243055553</v>
      </c>
      <c r="T1898">
        <f t="shared" si="178"/>
        <v>2012</v>
      </c>
      <c r="U1898">
        <f t="shared" si="179"/>
        <v>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74"/>
        <v>1.0245669291338582</v>
      </c>
      <c r="O1899" s="6">
        <f t="shared" si="175"/>
        <v>35.551912568306008</v>
      </c>
      <c r="P1899" t="s">
        <v>8270</v>
      </c>
      <c r="Q1899" t="s">
        <v>8305</v>
      </c>
      <c r="R1899" s="10">
        <f t="shared" si="176"/>
        <v>41680.333402777775</v>
      </c>
      <c r="S1899" s="10">
        <f t="shared" si="177"/>
        <v>41702.625</v>
      </c>
      <c r="T1899">
        <f t="shared" si="178"/>
        <v>2014</v>
      </c>
      <c r="U1899">
        <f t="shared" si="179"/>
        <v>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74"/>
        <v>1.4450000000000001</v>
      </c>
      <c r="O1900" s="6">
        <f t="shared" si="175"/>
        <v>68.80952380952381</v>
      </c>
      <c r="P1900" t="s">
        <v>8270</v>
      </c>
      <c r="Q1900" t="s">
        <v>8305</v>
      </c>
      <c r="R1900" s="10">
        <f t="shared" si="176"/>
        <v>42365.942974537036</v>
      </c>
      <c r="S1900" s="10">
        <f t="shared" si="177"/>
        <v>42401.5</v>
      </c>
      <c r="T1900">
        <f t="shared" si="178"/>
        <v>2015</v>
      </c>
      <c r="U1900">
        <f t="shared" si="179"/>
        <v>12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74"/>
        <v>1.3333333333333333</v>
      </c>
      <c r="O1901" s="6">
        <f t="shared" si="175"/>
        <v>28.571428571428573</v>
      </c>
      <c r="P1901" t="s">
        <v>8270</v>
      </c>
      <c r="Q1901" t="s">
        <v>8305</v>
      </c>
      <c r="R1901" s="10">
        <f t="shared" si="176"/>
        <v>42058.691736111112</v>
      </c>
      <c r="S1901" s="10">
        <f t="shared" si="177"/>
        <v>42088.65006944444</v>
      </c>
      <c r="T1901">
        <f t="shared" si="178"/>
        <v>2015</v>
      </c>
      <c r="U1901">
        <f t="shared" si="179"/>
        <v>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74"/>
        <v>1.0936440000000001</v>
      </c>
      <c r="O1902" s="6">
        <f t="shared" si="175"/>
        <v>50.631666666666668</v>
      </c>
      <c r="P1902" t="s">
        <v>8270</v>
      </c>
      <c r="Q1902" t="s">
        <v>8305</v>
      </c>
      <c r="R1902" s="10">
        <f t="shared" si="176"/>
        <v>41160.621886574074</v>
      </c>
      <c r="S1902" s="10">
        <f t="shared" si="177"/>
        <v>41188.165972222225</v>
      </c>
      <c r="T1902">
        <f t="shared" si="178"/>
        <v>2012</v>
      </c>
      <c r="U1902">
        <f t="shared" si="179"/>
        <v>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74"/>
        <v>2.696969696969697E-2</v>
      </c>
      <c r="O1903" s="6">
        <f t="shared" si="175"/>
        <v>106.8</v>
      </c>
      <c r="P1903" t="s">
        <v>8279</v>
      </c>
      <c r="Q1903" t="s">
        <v>8296</v>
      </c>
      <c r="R1903" s="10">
        <f t="shared" si="176"/>
        <v>42116.29315972222</v>
      </c>
      <c r="S1903" s="10">
        <f t="shared" si="177"/>
        <v>42146.291666666672</v>
      </c>
      <c r="T1903">
        <f t="shared" si="178"/>
        <v>2015</v>
      </c>
      <c r="U1903">
        <f t="shared" si="179"/>
        <v>4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74"/>
        <v>1.2E-2</v>
      </c>
      <c r="O1904" s="6">
        <f t="shared" si="175"/>
        <v>4</v>
      </c>
      <c r="P1904" t="s">
        <v>8279</v>
      </c>
      <c r="Q1904" t="s">
        <v>8296</v>
      </c>
      <c r="R1904" s="10">
        <f t="shared" si="176"/>
        <v>42037.539895833332</v>
      </c>
      <c r="S1904" s="10">
        <f t="shared" si="177"/>
        <v>42067.539895833332</v>
      </c>
      <c r="T1904">
        <f t="shared" si="178"/>
        <v>2015</v>
      </c>
      <c r="U1904">
        <f t="shared" si="179"/>
        <v>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74"/>
        <v>0.46600000000000003</v>
      </c>
      <c r="O1905" s="6">
        <f t="shared" si="175"/>
        <v>34.097560975609753</v>
      </c>
      <c r="P1905" t="s">
        <v>8279</v>
      </c>
      <c r="Q1905" t="s">
        <v>8296</v>
      </c>
      <c r="R1905" s="10">
        <f t="shared" si="176"/>
        <v>42702.520729166667</v>
      </c>
      <c r="S1905" s="10">
        <f t="shared" si="177"/>
        <v>42762.520729166667</v>
      </c>
      <c r="T1905">
        <f t="shared" si="178"/>
        <v>2016</v>
      </c>
      <c r="U1905">
        <f t="shared" si="179"/>
        <v>11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74"/>
        <v>1E-3</v>
      </c>
      <c r="O1906" s="6">
        <f t="shared" si="175"/>
        <v>25</v>
      </c>
      <c r="P1906" t="s">
        <v>8279</v>
      </c>
      <c r="Q1906" t="s">
        <v>8296</v>
      </c>
      <c r="R1906" s="10">
        <f t="shared" si="176"/>
        <v>42326.435428240744</v>
      </c>
      <c r="S1906" s="10">
        <f t="shared" si="177"/>
        <v>42371.435428240744</v>
      </c>
      <c r="T1906">
        <f t="shared" si="178"/>
        <v>2015</v>
      </c>
      <c r="U1906">
        <f t="shared" si="179"/>
        <v>11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74"/>
        <v>1.6800000000000001E-3</v>
      </c>
      <c r="O1907" s="6">
        <f t="shared" si="175"/>
        <v>10.5</v>
      </c>
      <c r="P1907" t="s">
        <v>8279</v>
      </c>
      <c r="Q1907" t="s">
        <v>8296</v>
      </c>
      <c r="R1907" s="10">
        <f t="shared" si="176"/>
        <v>41859.675856481481</v>
      </c>
      <c r="S1907" s="10">
        <f t="shared" si="177"/>
        <v>41889.675856481481</v>
      </c>
      <c r="T1907">
        <f t="shared" si="178"/>
        <v>2014</v>
      </c>
      <c r="U1907">
        <f t="shared" si="179"/>
        <v>8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74"/>
        <v>0.42759999999999998</v>
      </c>
      <c r="O1908" s="6">
        <f t="shared" si="175"/>
        <v>215.95959595959596</v>
      </c>
      <c r="P1908" t="s">
        <v>8279</v>
      </c>
      <c r="Q1908" t="s">
        <v>8296</v>
      </c>
      <c r="R1908" s="10">
        <f t="shared" si="176"/>
        <v>42514.421099537038</v>
      </c>
      <c r="S1908" s="10">
        <f t="shared" si="177"/>
        <v>42544.421099537038</v>
      </c>
      <c r="T1908">
        <f t="shared" si="178"/>
        <v>2016</v>
      </c>
      <c r="U1908">
        <f t="shared" si="179"/>
        <v>5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74"/>
        <v>2.8333333333333335E-3</v>
      </c>
      <c r="O1909" s="6">
        <f t="shared" si="175"/>
        <v>21.25</v>
      </c>
      <c r="P1909" t="s">
        <v>8279</v>
      </c>
      <c r="Q1909" t="s">
        <v>8296</v>
      </c>
      <c r="R1909" s="10">
        <f t="shared" si="176"/>
        <v>41767.337094907409</v>
      </c>
      <c r="S1909" s="10">
        <f t="shared" si="177"/>
        <v>41782.337094907409</v>
      </c>
      <c r="T1909">
        <f t="shared" si="178"/>
        <v>2014</v>
      </c>
      <c r="U1909">
        <f t="shared" si="179"/>
        <v>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74"/>
        <v>1.7319999999999999E-2</v>
      </c>
      <c r="O1910" s="6">
        <f t="shared" si="175"/>
        <v>108.25</v>
      </c>
      <c r="P1910" t="s">
        <v>8279</v>
      </c>
      <c r="Q1910" t="s">
        <v>8296</v>
      </c>
      <c r="R1910" s="10">
        <f t="shared" si="176"/>
        <v>42703.667824074073</v>
      </c>
      <c r="S1910" s="10">
        <f t="shared" si="177"/>
        <v>42733.667824074073</v>
      </c>
      <c r="T1910">
        <f t="shared" si="178"/>
        <v>2016</v>
      </c>
      <c r="U1910">
        <f t="shared" si="179"/>
        <v>11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74"/>
        <v>0.14111428571428572</v>
      </c>
      <c r="O1911" s="6">
        <f t="shared" si="175"/>
        <v>129.97368421052633</v>
      </c>
      <c r="P1911" t="s">
        <v>8279</v>
      </c>
      <c r="Q1911" t="s">
        <v>8296</v>
      </c>
      <c r="R1911" s="10">
        <f t="shared" si="176"/>
        <v>41905.179155092592</v>
      </c>
      <c r="S1911" s="10">
        <f t="shared" si="177"/>
        <v>41935.179155092592</v>
      </c>
      <c r="T1911">
        <f t="shared" si="178"/>
        <v>2014</v>
      </c>
      <c r="U1911">
        <f t="shared" si="179"/>
        <v>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74"/>
        <v>0.39395294117647056</v>
      </c>
      <c r="O1912" s="6">
        <f t="shared" si="175"/>
        <v>117.49473684210527</v>
      </c>
      <c r="P1912" t="s">
        <v>8279</v>
      </c>
      <c r="Q1912" t="s">
        <v>8296</v>
      </c>
      <c r="R1912" s="10">
        <f t="shared" si="176"/>
        <v>42264.713159722218</v>
      </c>
      <c r="S1912" s="10">
        <f t="shared" si="177"/>
        <v>42308.697916666672</v>
      </c>
      <c r="T1912">
        <f t="shared" si="178"/>
        <v>2015</v>
      </c>
      <c r="U1912">
        <f t="shared" si="179"/>
        <v>9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74"/>
        <v>2.3529411764705883E-4</v>
      </c>
      <c r="O1913" s="6">
        <f t="shared" si="175"/>
        <v>10</v>
      </c>
      <c r="P1913" t="s">
        <v>8279</v>
      </c>
      <c r="Q1913" t="s">
        <v>8296</v>
      </c>
      <c r="R1913" s="10">
        <f t="shared" si="176"/>
        <v>41829.783958333333</v>
      </c>
      <c r="S1913" s="10">
        <f t="shared" si="177"/>
        <v>41859.783958333333</v>
      </c>
      <c r="T1913">
        <f t="shared" si="178"/>
        <v>2014</v>
      </c>
      <c r="U1913">
        <f t="shared" si="179"/>
        <v>7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74"/>
        <v>0.59299999999999997</v>
      </c>
      <c r="O1914" s="6">
        <f t="shared" si="175"/>
        <v>70.595238095238102</v>
      </c>
      <c r="P1914" t="s">
        <v>8279</v>
      </c>
      <c r="Q1914" t="s">
        <v>8296</v>
      </c>
      <c r="R1914" s="10">
        <f t="shared" si="176"/>
        <v>42128.976388888885</v>
      </c>
      <c r="S1914" s="10">
        <f t="shared" si="177"/>
        <v>42158.976388888885</v>
      </c>
      <c r="T1914">
        <f t="shared" si="178"/>
        <v>2015</v>
      </c>
      <c r="U1914">
        <f t="shared" si="179"/>
        <v>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74"/>
        <v>1.3270833333333334E-2</v>
      </c>
      <c r="O1915" s="6">
        <f t="shared" si="175"/>
        <v>24.5</v>
      </c>
      <c r="P1915" t="s">
        <v>8279</v>
      </c>
      <c r="Q1915" t="s">
        <v>8296</v>
      </c>
      <c r="R1915" s="10">
        <f t="shared" si="176"/>
        <v>41890.261319444442</v>
      </c>
      <c r="S1915" s="10">
        <f t="shared" si="177"/>
        <v>41920.261319444442</v>
      </c>
      <c r="T1915">
        <f t="shared" si="178"/>
        <v>2014</v>
      </c>
      <c r="U1915">
        <f t="shared" si="179"/>
        <v>9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74"/>
        <v>9.0090090090090086E-2</v>
      </c>
      <c r="O1916" s="6">
        <f t="shared" si="175"/>
        <v>30</v>
      </c>
      <c r="P1916" t="s">
        <v>8279</v>
      </c>
      <c r="Q1916" t="s">
        <v>8296</v>
      </c>
      <c r="R1916" s="10">
        <f t="shared" si="176"/>
        <v>41928.924456018518</v>
      </c>
      <c r="S1916" s="10">
        <f t="shared" si="177"/>
        <v>41943.915972222225</v>
      </c>
      <c r="T1916">
        <f t="shared" si="178"/>
        <v>2014</v>
      </c>
      <c r="U1916">
        <f t="shared" si="179"/>
        <v>10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74"/>
        <v>1.6E-2</v>
      </c>
      <c r="O1917" s="6">
        <f t="shared" si="175"/>
        <v>2</v>
      </c>
      <c r="P1917" t="s">
        <v>8279</v>
      </c>
      <c r="Q1917" t="s">
        <v>8296</v>
      </c>
      <c r="R1917" s="10">
        <f t="shared" si="176"/>
        <v>41863.79886574074</v>
      </c>
      <c r="S1917" s="10">
        <f t="shared" si="177"/>
        <v>41883.79886574074</v>
      </c>
      <c r="T1917">
        <f t="shared" si="178"/>
        <v>2014</v>
      </c>
      <c r="U1917">
        <f t="shared" si="179"/>
        <v>8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74"/>
        <v>5.1000000000000004E-3</v>
      </c>
      <c r="O1918" s="6">
        <f t="shared" si="175"/>
        <v>17</v>
      </c>
      <c r="P1918" t="s">
        <v>8279</v>
      </c>
      <c r="Q1918" t="s">
        <v>8296</v>
      </c>
      <c r="R1918" s="10">
        <f t="shared" si="176"/>
        <v>42656.467303240745</v>
      </c>
      <c r="S1918" s="10">
        <f t="shared" si="177"/>
        <v>42681.508969907409</v>
      </c>
      <c r="T1918">
        <f t="shared" si="178"/>
        <v>2016</v>
      </c>
      <c r="U1918">
        <f t="shared" si="179"/>
        <v>10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74"/>
        <v>0.52570512820512816</v>
      </c>
      <c r="O1919" s="6">
        <f t="shared" si="175"/>
        <v>2928.9285714285716</v>
      </c>
      <c r="P1919" t="s">
        <v>8279</v>
      </c>
      <c r="Q1919" t="s">
        <v>8296</v>
      </c>
      <c r="R1919" s="10">
        <f t="shared" si="176"/>
        <v>42746.020057870366</v>
      </c>
      <c r="S1919" s="10">
        <f t="shared" si="177"/>
        <v>42776.020057870366</v>
      </c>
      <c r="T1919">
        <f t="shared" si="178"/>
        <v>2017</v>
      </c>
      <c r="U1919">
        <f t="shared" si="179"/>
        <v>1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74"/>
        <v>1.04E-2</v>
      </c>
      <c r="O1920" s="6">
        <f t="shared" si="175"/>
        <v>28.888888888888889</v>
      </c>
      <c r="P1920" t="s">
        <v>8279</v>
      </c>
      <c r="Q1920" t="s">
        <v>8296</v>
      </c>
      <c r="R1920" s="10">
        <f t="shared" si="176"/>
        <v>41828.539942129632</v>
      </c>
      <c r="S1920" s="10">
        <f t="shared" si="177"/>
        <v>41863.539942129632</v>
      </c>
      <c r="T1920">
        <f t="shared" si="178"/>
        <v>2014</v>
      </c>
      <c r="U1920">
        <f t="shared" si="179"/>
        <v>7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74"/>
        <v>0.47399999999999998</v>
      </c>
      <c r="O1921" s="6">
        <f t="shared" si="175"/>
        <v>29.625</v>
      </c>
      <c r="P1921" t="s">
        <v>8279</v>
      </c>
      <c r="Q1921" t="s">
        <v>8296</v>
      </c>
      <c r="R1921" s="10">
        <f t="shared" si="176"/>
        <v>42113.625567129631</v>
      </c>
      <c r="S1921" s="10">
        <f t="shared" si="177"/>
        <v>42143.625567129631</v>
      </c>
      <c r="T1921">
        <f t="shared" si="178"/>
        <v>2015</v>
      </c>
      <c r="U1921">
        <f t="shared" si="179"/>
        <v>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74"/>
        <v>0.43030000000000002</v>
      </c>
      <c r="O1922" s="6">
        <f t="shared" si="175"/>
        <v>40.980952380952381</v>
      </c>
      <c r="P1922" t="s">
        <v>8279</v>
      </c>
      <c r="Q1922" t="s">
        <v>8296</v>
      </c>
      <c r="R1922" s="10">
        <f t="shared" si="176"/>
        <v>42270.625706018516</v>
      </c>
      <c r="S1922" s="10">
        <f t="shared" si="177"/>
        <v>42298.708333333328</v>
      </c>
      <c r="T1922">
        <f t="shared" si="178"/>
        <v>2015</v>
      </c>
      <c r="U1922">
        <f t="shared" si="179"/>
        <v>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80">E1923/D1923</f>
        <v>1.3680000000000001</v>
      </c>
      <c r="O1923" s="6">
        <f t="shared" ref="O1923:O1986" si="181">E1923/L1923</f>
        <v>54</v>
      </c>
      <c r="P1923" t="s">
        <v>8270</v>
      </c>
      <c r="Q1923" t="s">
        <v>8305</v>
      </c>
      <c r="R1923" s="10">
        <f t="shared" ref="R1923:R1986" si="182">(J1923/86400)+25569+(-6/24)</f>
        <v>41073.971562500003</v>
      </c>
      <c r="S1923" s="10">
        <f t="shared" ref="S1923:S1986" si="183">(I1923/86400)+25569+(-6/24)</f>
        <v>41103.971562500003</v>
      </c>
      <c r="T1923">
        <f t="shared" ref="T1923:T1986" si="184">YEAR(R1923)</f>
        <v>2012</v>
      </c>
      <c r="U1923">
        <f t="shared" ref="U1923:U1986" si="185">MONTH(R1923)</f>
        <v>6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80"/>
        <v>1.1555</v>
      </c>
      <c r="O1924" s="6">
        <f t="shared" si="181"/>
        <v>36.109375</v>
      </c>
      <c r="P1924" t="s">
        <v>8270</v>
      </c>
      <c r="Q1924" t="s">
        <v>8305</v>
      </c>
      <c r="R1924" s="10">
        <f t="shared" si="182"/>
        <v>41590.005868055552</v>
      </c>
      <c r="S1924" s="10">
        <f t="shared" si="183"/>
        <v>41620.005868055552</v>
      </c>
      <c r="T1924">
        <f t="shared" si="184"/>
        <v>2013</v>
      </c>
      <c r="U1924">
        <f t="shared" si="185"/>
        <v>11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80"/>
        <v>2.4079999999999999</v>
      </c>
      <c r="O1925" s="6">
        <f t="shared" si="181"/>
        <v>23.153846153846153</v>
      </c>
      <c r="P1925" t="s">
        <v>8270</v>
      </c>
      <c r="Q1925" t="s">
        <v>8305</v>
      </c>
      <c r="R1925" s="10">
        <f t="shared" si="182"/>
        <v>40772.598749999997</v>
      </c>
      <c r="S1925" s="10">
        <f t="shared" si="183"/>
        <v>40812.957638888889</v>
      </c>
      <c r="T1925">
        <f t="shared" si="184"/>
        <v>2011</v>
      </c>
      <c r="U1925">
        <f t="shared" si="185"/>
        <v>8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80"/>
        <v>1.1439999999999999</v>
      </c>
      <c r="O1926" s="6">
        <f t="shared" si="181"/>
        <v>104</v>
      </c>
      <c r="P1926" t="s">
        <v>8270</v>
      </c>
      <c r="Q1926" t="s">
        <v>8305</v>
      </c>
      <c r="R1926" s="10">
        <f t="shared" si="182"/>
        <v>41626.511053240742</v>
      </c>
      <c r="S1926" s="10">
        <f t="shared" si="183"/>
        <v>41654.564583333333</v>
      </c>
      <c r="T1926">
        <f t="shared" si="184"/>
        <v>2013</v>
      </c>
      <c r="U1926">
        <f t="shared" si="185"/>
        <v>12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80"/>
        <v>1.1033333333333333</v>
      </c>
      <c r="O1927" s="6">
        <f t="shared" si="181"/>
        <v>31.826923076923077</v>
      </c>
      <c r="P1927" t="s">
        <v>8270</v>
      </c>
      <c r="Q1927" t="s">
        <v>8305</v>
      </c>
      <c r="R1927" s="10">
        <f t="shared" si="182"/>
        <v>41535.65148148148</v>
      </c>
      <c r="S1927" s="10">
        <f t="shared" si="183"/>
        <v>41557.75</v>
      </c>
      <c r="T1927">
        <f t="shared" si="184"/>
        <v>2013</v>
      </c>
      <c r="U1927">
        <f t="shared" si="185"/>
        <v>9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80"/>
        <v>1.9537933333333333</v>
      </c>
      <c r="O1928" s="6">
        <f t="shared" si="181"/>
        <v>27.3896261682243</v>
      </c>
      <c r="P1928" t="s">
        <v>8270</v>
      </c>
      <c r="Q1928" t="s">
        <v>8305</v>
      </c>
      <c r="R1928" s="10">
        <f t="shared" si="182"/>
        <v>40456.704351851848</v>
      </c>
      <c r="S1928" s="10">
        <f t="shared" si="183"/>
        <v>40483.768055555556</v>
      </c>
      <c r="T1928">
        <f t="shared" si="184"/>
        <v>2010</v>
      </c>
      <c r="U1928">
        <f t="shared" si="185"/>
        <v>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80"/>
        <v>1.0333333333333334</v>
      </c>
      <c r="O1929" s="6">
        <f t="shared" si="181"/>
        <v>56.363636363636367</v>
      </c>
      <c r="P1929" t="s">
        <v>8270</v>
      </c>
      <c r="Q1929" t="s">
        <v>8305</v>
      </c>
      <c r="R1929" s="10">
        <f t="shared" si="182"/>
        <v>40960.611562500002</v>
      </c>
      <c r="S1929" s="10">
        <f t="shared" si="183"/>
        <v>40975.957638888889</v>
      </c>
      <c r="T1929">
        <f t="shared" si="184"/>
        <v>2012</v>
      </c>
      <c r="U1929">
        <f t="shared" si="185"/>
        <v>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80"/>
        <v>1.031372549019608</v>
      </c>
      <c r="O1930" s="6">
        <f t="shared" si="181"/>
        <v>77.352941176470594</v>
      </c>
      <c r="P1930" t="s">
        <v>8270</v>
      </c>
      <c r="Q1930" t="s">
        <v>8305</v>
      </c>
      <c r="R1930" s="10">
        <f t="shared" si="182"/>
        <v>41371.3980787037</v>
      </c>
      <c r="S1930" s="10">
        <f t="shared" si="183"/>
        <v>41401.3980787037</v>
      </c>
      <c r="T1930">
        <f t="shared" si="184"/>
        <v>2013</v>
      </c>
      <c r="U1930">
        <f t="shared" si="185"/>
        <v>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80"/>
        <v>1.003125</v>
      </c>
      <c r="O1931" s="6">
        <f t="shared" si="181"/>
        <v>42.8</v>
      </c>
      <c r="P1931" t="s">
        <v>8270</v>
      </c>
      <c r="Q1931" t="s">
        <v>8305</v>
      </c>
      <c r="R1931" s="10">
        <f t="shared" si="182"/>
        <v>40686.771597222221</v>
      </c>
      <c r="S1931" s="10">
        <f t="shared" si="183"/>
        <v>40728.771597222221</v>
      </c>
      <c r="T1931">
        <f t="shared" si="184"/>
        <v>2011</v>
      </c>
      <c r="U1931">
        <f t="shared" si="185"/>
        <v>5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80"/>
        <v>1.27</v>
      </c>
      <c r="O1932" s="6">
        <f t="shared" si="181"/>
        <v>48.846153846153847</v>
      </c>
      <c r="P1932" t="s">
        <v>8270</v>
      </c>
      <c r="Q1932" t="s">
        <v>8305</v>
      </c>
      <c r="R1932" s="10">
        <f t="shared" si="182"/>
        <v>41402.308819444443</v>
      </c>
      <c r="S1932" s="10">
        <f t="shared" si="183"/>
        <v>41462.308819444443</v>
      </c>
      <c r="T1932">
        <f t="shared" si="184"/>
        <v>2013</v>
      </c>
      <c r="U1932">
        <f t="shared" si="185"/>
        <v>5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80"/>
        <v>1.20601</v>
      </c>
      <c r="O1933" s="6">
        <f t="shared" si="181"/>
        <v>48.240400000000001</v>
      </c>
      <c r="P1933" t="s">
        <v>8270</v>
      </c>
      <c r="Q1933" t="s">
        <v>8305</v>
      </c>
      <c r="R1933" s="10">
        <f t="shared" si="182"/>
        <v>41037.642465277779</v>
      </c>
      <c r="S1933" s="10">
        <f t="shared" si="183"/>
        <v>41050.895833333336</v>
      </c>
      <c r="T1933">
        <f t="shared" si="184"/>
        <v>2012</v>
      </c>
      <c r="U1933">
        <f t="shared" si="185"/>
        <v>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80"/>
        <v>1.0699047619047619</v>
      </c>
      <c r="O1934" s="6">
        <f t="shared" si="181"/>
        <v>70.212500000000006</v>
      </c>
      <c r="P1934" t="s">
        <v>8270</v>
      </c>
      <c r="Q1934" t="s">
        <v>8305</v>
      </c>
      <c r="R1934" s="10">
        <f t="shared" si="182"/>
        <v>40911.559872685189</v>
      </c>
      <c r="S1934" s="10">
        <f t="shared" si="183"/>
        <v>40932.559872685189</v>
      </c>
      <c r="T1934">
        <f t="shared" si="184"/>
        <v>2012</v>
      </c>
      <c r="U1934">
        <f t="shared" si="185"/>
        <v>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80"/>
        <v>1.7243333333333333</v>
      </c>
      <c r="O1935" s="6">
        <f t="shared" si="181"/>
        <v>94.054545454545448</v>
      </c>
      <c r="P1935" t="s">
        <v>8270</v>
      </c>
      <c r="Q1935" t="s">
        <v>8305</v>
      </c>
      <c r="R1935" s="10">
        <f t="shared" si="182"/>
        <v>41878.880868055552</v>
      </c>
      <c r="S1935" s="10">
        <f t="shared" si="183"/>
        <v>41908.880868055552</v>
      </c>
      <c r="T1935">
        <f t="shared" si="184"/>
        <v>2014</v>
      </c>
      <c r="U1935">
        <f t="shared" si="185"/>
        <v>8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80"/>
        <v>1.2362</v>
      </c>
      <c r="O1936" s="6">
        <f t="shared" si="181"/>
        <v>80.272727272727266</v>
      </c>
      <c r="P1936" t="s">
        <v>8270</v>
      </c>
      <c r="Q1936" t="s">
        <v>8305</v>
      </c>
      <c r="R1936" s="10">
        <f t="shared" si="182"/>
        <v>40865.617141203707</v>
      </c>
      <c r="S1936" s="10">
        <f t="shared" si="183"/>
        <v>40901.958333333336</v>
      </c>
      <c r="T1936">
        <f t="shared" si="184"/>
        <v>2011</v>
      </c>
      <c r="U1936">
        <f t="shared" si="185"/>
        <v>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80"/>
        <v>1.0840000000000001</v>
      </c>
      <c r="O1937" s="6">
        <f t="shared" si="181"/>
        <v>54.2</v>
      </c>
      <c r="P1937" t="s">
        <v>8270</v>
      </c>
      <c r="Q1937" t="s">
        <v>8305</v>
      </c>
      <c r="R1937" s="10">
        <f t="shared" si="182"/>
        <v>41773.682534722218</v>
      </c>
      <c r="S1937" s="10">
        <f t="shared" si="183"/>
        <v>41810.957638888889</v>
      </c>
      <c r="T1937">
        <f t="shared" si="184"/>
        <v>2014</v>
      </c>
      <c r="U1937">
        <f t="shared" si="185"/>
        <v>5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80"/>
        <v>1.1652013333333333</v>
      </c>
      <c r="O1938" s="6">
        <f t="shared" si="181"/>
        <v>60.26903448275862</v>
      </c>
      <c r="P1938" t="s">
        <v>8270</v>
      </c>
      <c r="Q1938" t="s">
        <v>8305</v>
      </c>
      <c r="R1938" s="10">
        <f t="shared" si="182"/>
        <v>40852.639699074076</v>
      </c>
      <c r="S1938" s="10">
        <f t="shared" si="183"/>
        <v>40882.999305555553</v>
      </c>
      <c r="T1938">
        <f t="shared" si="184"/>
        <v>2011</v>
      </c>
      <c r="U1938">
        <f t="shared" si="185"/>
        <v>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80"/>
        <v>1.8724499999999999</v>
      </c>
      <c r="O1939" s="6">
        <f t="shared" si="181"/>
        <v>38.740344827586206</v>
      </c>
      <c r="P1939" t="s">
        <v>8270</v>
      </c>
      <c r="Q1939" t="s">
        <v>8305</v>
      </c>
      <c r="R1939" s="10">
        <f t="shared" si="182"/>
        <v>41058.868993055556</v>
      </c>
      <c r="S1939" s="10">
        <f t="shared" si="183"/>
        <v>41074.915972222225</v>
      </c>
      <c r="T1939">
        <f t="shared" si="184"/>
        <v>2012</v>
      </c>
      <c r="U1939">
        <f t="shared" si="185"/>
        <v>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80"/>
        <v>1.1593333333333333</v>
      </c>
      <c r="O1940" s="6">
        <f t="shared" si="181"/>
        <v>152.54385964912279</v>
      </c>
      <c r="P1940" t="s">
        <v>8270</v>
      </c>
      <c r="Q1940" t="s">
        <v>8305</v>
      </c>
      <c r="R1940" s="10">
        <f t="shared" si="182"/>
        <v>41426.009618055556</v>
      </c>
      <c r="S1940" s="10">
        <f t="shared" si="183"/>
        <v>41456.958333333336</v>
      </c>
      <c r="T1940">
        <f t="shared" si="184"/>
        <v>2013</v>
      </c>
      <c r="U1940">
        <f t="shared" si="185"/>
        <v>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80"/>
        <v>1.107</v>
      </c>
      <c r="O1941" s="6">
        <f t="shared" si="181"/>
        <v>115.3125</v>
      </c>
      <c r="P1941" t="s">
        <v>8270</v>
      </c>
      <c r="Q1941" t="s">
        <v>8305</v>
      </c>
      <c r="R1941" s="10">
        <f t="shared" si="182"/>
        <v>41313.735046296293</v>
      </c>
      <c r="S1941" s="10">
        <f t="shared" si="183"/>
        <v>41343.693379629629</v>
      </c>
      <c r="T1941">
        <f t="shared" si="184"/>
        <v>2013</v>
      </c>
      <c r="U1941">
        <f t="shared" si="185"/>
        <v>2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80"/>
        <v>1.7092307692307693</v>
      </c>
      <c r="O1942" s="6">
        <f t="shared" si="181"/>
        <v>35.838709677419352</v>
      </c>
      <c r="P1942" t="s">
        <v>8270</v>
      </c>
      <c r="Q1942" t="s">
        <v>8305</v>
      </c>
      <c r="R1942" s="10">
        <f t="shared" si="182"/>
        <v>40670.257326388892</v>
      </c>
      <c r="S1942" s="10">
        <f t="shared" si="183"/>
        <v>40708.915972222225</v>
      </c>
      <c r="T1942">
        <f t="shared" si="184"/>
        <v>2011</v>
      </c>
      <c r="U1942">
        <f t="shared" si="185"/>
        <v>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80"/>
        <v>1.2611835600000001</v>
      </c>
      <c r="O1943" s="6">
        <f t="shared" si="181"/>
        <v>64.570118779438872</v>
      </c>
      <c r="P1943" t="s">
        <v>8279</v>
      </c>
      <c r="Q1943" t="s">
        <v>8297</v>
      </c>
      <c r="R1943" s="10">
        <f t="shared" si="182"/>
        <v>41744.040868055556</v>
      </c>
      <c r="S1943" s="10">
        <f t="shared" si="183"/>
        <v>41774.040868055556</v>
      </c>
      <c r="T1943">
        <f t="shared" si="184"/>
        <v>2014</v>
      </c>
      <c r="U1943">
        <f t="shared" si="185"/>
        <v>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80"/>
        <v>1.3844033333333334</v>
      </c>
      <c r="O1944" s="6">
        <f t="shared" si="181"/>
        <v>87.436000000000007</v>
      </c>
      <c r="P1944" t="s">
        <v>8279</v>
      </c>
      <c r="Q1944" t="s">
        <v>8297</v>
      </c>
      <c r="R1944" s="10">
        <f t="shared" si="182"/>
        <v>40638.578009259261</v>
      </c>
      <c r="S1944" s="10">
        <f t="shared" si="183"/>
        <v>40728.578009259261</v>
      </c>
      <c r="T1944">
        <f t="shared" si="184"/>
        <v>2011</v>
      </c>
      <c r="U1944">
        <f t="shared" si="185"/>
        <v>4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80"/>
        <v>17.052499999999998</v>
      </c>
      <c r="O1945" s="6">
        <f t="shared" si="181"/>
        <v>68.815577078288939</v>
      </c>
      <c r="P1945" t="s">
        <v>8279</v>
      </c>
      <c r="Q1945" t="s">
        <v>8297</v>
      </c>
      <c r="R1945" s="10">
        <f t="shared" si="182"/>
        <v>42548.019861111112</v>
      </c>
      <c r="S1945" s="10">
        <f t="shared" si="183"/>
        <v>42593.019861111112</v>
      </c>
      <c r="T1945">
        <f t="shared" si="184"/>
        <v>2016</v>
      </c>
      <c r="U1945">
        <f t="shared" si="185"/>
        <v>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80"/>
        <v>7.8805550000000002</v>
      </c>
      <c r="O1946" s="6">
        <f t="shared" si="181"/>
        <v>176.200223588597</v>
      </c>
      <c r="P1946" t="s">
        <v>8279</v>
      </c>
      <c r="Q1946" t="s">
        <v>8297</v>
      </c>
      <c r="R1946" s="10">
        <f t="shared" si="182"/>
        <v>41730.334374999999</v>
      </c>
      <c r="S1946" s="10">
        <f t="shared" si="183"/>
        <v>41760.334374999999</v>
      </c>
      <c r="T1946">
        <f t="shared" si="184"/>
        <v>2014</v>
      </c>
      <c r="U1946">
        <f t="shared" si="185"/>
        <v>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80"/>
        <v>3.4801799999999998</v>
      </c>
      <c r="O1947" s="6">
        <f t="shared" si="181"/>
        <v>511.79117647058825</v>
      </c>
      <c r="P1947" t="s">
        <v>8279</v>
      </c>
      <c r="Q1947" t="s">
        <v>8297</v>
      </c>
      <c r="R1947" s="10">
        <f t="shared" si="182"/>
        <v>42157.001828703702</v>
      </c>
      <c r="S1947" s="10">
        <f t="shared" si="183"/>
        <v>42197.001828703702</v>
      </c>
      <c r="T1947">
        <f t="shared" si="184"/>
        <v>2015</v>
      </c>
      <c r="U1947">
        <f t="shared" si="185"/>
        <v>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80"/>
        <v>1.4974666666666667</v>
      </c>
      <c r="O1948" s="6">
        <f t="shared" si="181"/>
        <v>160.44285714285715</v>
      </c>
      <c r="P1948" t="s">
        <v>8279</v>
      </c>
      <c r="Q1948" t="s">
        <v>8297</v>
      </c>
      <c r="R1948" s="10">
        <f t="shared" si="182"/>
        <v>41688.900011574078</v>
      </c>
      <c r="S1948" s="10">
        <f t="shared" si="183"/>
        <v>41748.858344907407</v>
      </c>
      <c r="T1948">
        <f t="shared" si="184"/>
        <v>2014</v>
      </c>
      <c r="U1948">
        <f t="shared" si="185"/>
        <v>2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80"/>
        <v>1.0063375000000001</v>
      </c>
      <c r="O1949" s="6">
        <f t="shared" si="181"/>
        <v>35.003043478260871</v>
      </c>
      <c r="P1949" t="s">
        <v>8279</v>
      </c>
      <c r="Q1949" t="s">
        <v>8297</v>
      </c>
      <c r="R1949" s="10">
        <f t="shared" si="182"/>
        <v>40102.668055555558</v>
      </c>
      <c r="S1949" s="10">
        <f t="shared" si="183"/>
        <v>40139.999305555553</v>
      </c>
      <c r="T1949">
        <f t="shared" si="184"/>
        <v>2009</v>
      </c>
      <c r="U1949">
        <f t="shared" si="185"/>
        <v>10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80"/>
        <v>8.0021100000000001</v>
      </c>
      <c r="O1950" s="6">
        <f t="shared" si="181"/>
        <v>188.50671378091872</v>
      </c>
      <c r="P1950" t="s">
        <v>8279</v>
      </c>
      <c r="Q1950" t="s">
        <v>8297</v>
      </c>
      <c r="R1950" s="10">
        <f t="shared" si="182"/>
        <v>42473.354270833333</v>
      </c>
      <c r="S1950" s="10">
        <f t="shared" si="183"/>
        <v>42527.459722222222</v>
      </c>
      <c r="T1950">
        <f t="shared" si="184"/>
        <v>2016</v>
      </c>
      <c r="U1950">
        <f t="shared" si="185"/>
        <v>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80"/>
        <v>1.0600260000000001</v>
      </c>
      <c r="O1951" s="6">
        <f t="shared" si="181"/>
        <v>56.204984093319197</v>
      </c>
      <c r="P1951" t="s">
        <v>8279</v>
      </c>
      <c r="Q1951" t="s">
        <v>8297</v>
      </c>
      <c r="R1951" s="10">
        <f t="shared" si="182"/>
        <v>41800.173043981486</v>
      </c>
      <c r="S1951" s="10">
        <f t="shared" si="183"/>
        <v>41830.173043981486</v>
      </c>
      <c r="T1951">
        <f t="shared" si="184"/>
        <v>2014</v>
      </c>
      <c r="U1951">
        <f t="shared" si="185"/>
        <v>6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80"/>
        <v>2.0051866666666669</v>
      </c>
      <c r="O1952" s="6">
        <f t="shared" si="181"/>
        <v>51.3054157782516</v>
      </c>
      <c r="P1952" t="s">
        <v>8279</v>
      </c>
      <c r="Q1952" t="s">
        <v>8297</v>
      </c>
      <c r="R1952" s="10">
        <f t="shared" si="182"/>
        <v>40623.931400462963</v>
      </c>
      <c r="S1952" s="10">
        <f t="shared" si="183"/>
        <v>40654.931400462963</v>
      </c>
      <c r="T1952">
        <f t="shared" si="184"/>
        <v>2011</v>
      </c>
      <c r="U1952">
        <f t="shared" si="185"/>
        <v>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80"/>
        <v>2.1244399999999999</v>
      </c>
      <c r="O1953" s="6">
        <f t="shared" si="181"/>
        <v>127.36450839328538</v>
      </c>
      <c r="P1953" t="s">
        <v>8279</v>
      </c>
      <c r="Q1953" t="s">
        <v>8297</v>
      </c>
      <c r="R1953" s="10">
        <f t="shared" si="182"/>
        <v>42651.170567129629</v>
      </c>
      <c r="S1953" s="10">
        <f t="shared" si="183"/>
        <v>42681.212233796294</v>
      </c>
      <c r="T1953">
        <f t="shared" si="184"/>
        <v>2016</v>
      </c>
      <c r="U1953">
        <f t="shared" si="185"/>
        <v>10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80"/>
        <v>1.9847237142857144</v>
      </c>
      <c r="O1954" s="6">
        <f t="shared" si="181"/>
        <v>101.85532258064516</v>
      </c>
      <c r="P1954" t="s">
        <v>8279</v>
      </c>
      <c r="Q1954" t="s">
        <v>8297</v>
      </c>
      <c r="R1954" s="10">
        <f t="shared" si="182"/>
        <v>41526.35665509259</v>
      </c>
      <c r="S1954" s="10">
        <f t="shared" si="183"/>
        <v>41563.35665509259</v>
      </c>
      <c r="T1954">
        <f t="shared" si="184"/>
        <v>2013</v>
      </c>
      <c r="U1954">
        <f t="shared" si="185"/>
        <v>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80"/>
        <v>2.2594666666666665</v>
      </c>
      <c r="O1955" s="6">
        <f t="shared" si="181"/>
        <v>230.55782312925169</v>
      </c>
      <c r="P1955" t="s">
        <v>8279</v>
      </c>
      <c r="Q1955" t="s">
        <v>8297</v>
      </c>
      <c r="R1955" s="10">
        <f t="shared" si="182"/>
        <v>40940.949826388889</v>
      </c>
      <c r="S1955" s="10">
        <f t="shared" si="183"/>
        <v>40969.875</v>
      </c>
      <c r="T1955">
        <f t="shared" si="184"/>
        <v>2012</v>
      </c>
      <c r="U1955">
        <f t="shared" si="185"/>
        <v>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80"/>
        <v>6.9894800000000004</v>
      </c>
      <c r="O1956" s="6">
        <f t="shared" si="181"/>
        <v>842.10602409638557</v>
      </c>
      <c r="P1956" t="s">
        <v>8279</v>
      </c>
      <c r="Q1956" t="s">
        <v>8297</v>
      </c>
      <c r="R1956" s="10">
        <f t="shared" si="182"/>
        <v>42394.330740740741</v>
      </c>
      <c r="S1956" s="10">
        <f t="shared" si="183"/>
        <v>42440.958333333328</v>
      </c>
      <c r="T1956">
        <f t="shared" si="184"/>
        <v>2016</v>
      </c>
      <c r="U1956">
        <f t="shared" si="185"/>
        <v>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80"/>
        <v>3.9859528571428569</v>
      </c>
      <c r="O1957" s="6">
        <f t="shared" si="181"/>
        <v>577.27593103448271</v>
      </c>
      <c r="P1957" t="s">
        <v>8279</v>
      </c>
      <c r="Q1957" t="s">
        <v>8297</v>
      </c>
      <c r="R1957" s="10">
        <f t="shared" si="182"/>
        <v>41020.021770833337</v>
      </c>
      <c r="S1957" s="10">
        <f t="shared" si="183"/>
        <v>41052.541666666664</v>
      </c>
      <c r="T1957">
        <f t="shared" si="184"/>
        <v>2012</v>
      </c>
      <c r="U1957">
        <f t="shared" si="185"/>
        <v>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80"/>
        <v>2.9403333333333332</v>
      </c>
      <c r="O1958" s="6">
        <f t="shared" si="181"/>
        <v>483.34246575342468</v>
      </c>
      <c r="P1958" t="s">
        <v>8279</v>
      </c>
      <c r="Q1958" t="s">
        <v>8297</v>
      </c>
      <c r="R1958" s="10">
        <f t="shared" si="182"/>
        <v>42067.673668981486</v>
      </c>
      <c r="S1958" s="10">
        <f t="shared" si="183"/>
        <v>42112.632002314815</v>
      </c>
      <c r="T1958">
        <f t="shared" si="184"/>
        <v>2015</v>
      </c>
      <c r="U1958">
        <f t="shared" si="185"/>
        <v>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80"/>
        <v>1.6750470000000002</v>
      </c>
      <c r="O1959" s="6">
        <f t="shared" si="181"/>
        <v>76.138500000000008</v>
      </c>
      <c r="P1959" t="s">
        <v>8279</v>
      </c>
      <c r="Q1959" t="s">
        <v>8297</v>
      </c>
      <c r="R1959" s="10">
        <f t="shared" si="182"/>
        <v>41178.848530092597</v>
      </c>
      <c r="S1959" s="10">
        <f t="shared" si="183"/>
        <v>41208.848530092597</v>
      </c>
      <c r="T1959">
        <f t="shared" si="184"/>
        <v>2012</v>
      </c>
      <c r="U1959">
        <f t="shared" si="185"/>
        <v>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80"/>
        <v>14.355717142857143</v>
      </c>
      <c r="O1960" s="6">
        <f t="shared" si="181"/>
        <v>74.107684365781708</v>
      </c>
      <c r="P1960" t="s">
        <v>8279</v>
      </c>
      <c r="Q1960" t="s">
        <v>8297</v>
      </c>
      <c r="R1960" s="10">
        <f t="shared" si="182"/>
        <v>41326.737974537034</v>
      </c>
      <c r="S1960" s="10">
        <f t="shared" si="183"/>
        <v>41356.69630787037</v>
      </c>
      <c r="T1960">
        <f t="shared" si="184"/>
        <v>2013</v>
      </c>
      <c r="U1960">
        <f t="shared" si="185"/>
        <v>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80"/>
        <v>1.5673440000000001</v>
      </c>
      <c r="O1961" s="6">
        <f t="shared" si="181"/>
        <v>36.965660377358489</v>
      </c>
      <c r="P1961" t="s">
        <v>8279</v>
      </c>
      <c r="Q1961" t="s">
        <v>8297</v>
      </c>
      <c r="R1961" s="10">
        <f t="shared" si="182"/>
        <v>41871.595601851848</v>
      </c>
      <c r="S1961" s="10">
        <f t="shared" si="183"/>
        <v>41912.75</v>
      </c>
      <c r="T1961">
        <f t="shared" si="184"/>
        <v>2014</v>
      </c>
      <c r="U1961">
        <f t="shared" si="185"/>
        <v>8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80"/>
        <v>1.1790285714285715</v>
      </c>
      <c r="O1962" s="6">
        <f t="shared" si="181"/>
        <v>2500.969696969697</v>
      </c>
      <c r="P1962" t="s">
        <v>8279</v>
      </c>
      <c r="Q1962" t="s">
        <v>8297</v>
      </c>
      <c r="R1962" s="10">
        <f t="shared" si="182"/>
        <v>41964.112743055557</v>
      </c>
      <c r="S1962" s="10">
        <f t="shared" si="183"/>
        <v>41994.112743055557</v>
      </c>
      <c r="T1962">
        <f t="shared" si="184"/>
        <v>2014</v>
      </c>
      <c r="U1962">
        <f t="shared" si="185"/>
        <v>11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80"/>
        <v>11.053811999999999</v>
      </c>
      <c r="O1963" s="6">
        <f t="shared" si="181"/>
        <v>67.690214329454989</v>
      </c>
      <c r="P1963" t="s">
        <v>8279</v>
      </c>
      <c r="Q1963" t="s">
        <v>8297</v>
      </c>
      <c r="R1963" s="10">
        <f t="shared" si="182"/>
        <v>41147.944641203707</v>
      </c>
      <c r="S1963" s="10">
        <f t="shared" si="183"/>
        <v>41187.915972222225</v>
      </c>
      <c r="T1963">
        <f t="shared" si="184"/>
        <v>2012</v>
      </c>
      <c r="U1963">
        <f t="shared" si="185"/>
        <v>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80"/>
        <v>1.9292499999999999</v>
      </c>
      <c r="O1964" s="6">
        <f t="shared" si="181"/>
        <v>63.04738562091503</v>
      </c>
      <c r="P1964" t="s">
        <v>8279</v>
      </c>
      <c r="Q1964" t="s">
        <v>8297</v>
      </c>
      <c r="R1964" s="10">
        <f t="shared" si="182"/>
        <v>41742.530509259261</v>
      </c>
      <c r="S1964" s="10">
        <f t="shared" si="183"/>
        <v>41772.530509259261</v>
      </c>
      <c r="T1964">
        <f t="shared" si="184"/>
        <v>2014</v>
      </c>
      <c r="U1964">
        <f t="shared" si="185"/>
        <v>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80"/>
        <v>1.268842105263158</v>
      </c>
      <c r="O1965" s="6">
        <f t="shared" si="181"/>
        <v>117.6</v>
      </c>
      <c r="P1965" t="s">
        <v>8279</v>
      </c>
      <c r="Q1965" t="s">
        <v>8297</v>
      </c>
      <c r="R1965" s="10">
        <f t="shared" si="182"/>
        <v>41863.179791666669</v>
      </c>
      <c r="S1965" s="10">
        <f t="shared" si="183"/>
        <v>41898.179791666669</v>
      </c>
      <c r="T1965">
        <f t="shared" si="184"/>
        <v>2014</v>
      </c>
      <c r="U1965">
        <f t="shared" si="185"/>
        <v>8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80"/>
        <v>2.5957748878923765</v>
      </c>
      <c r="O1966" s="6">
        <f t="shared" si="181"/>
        <v>180.75185011709601</v>
      </c>
      <c r="P1966" t="s">
        <v>8279</v>
      </c>
      <c r="Q1966" t="s">
        <v>8297</v>
      </c>
      <c r="R1966" s="10">
        <f t="shared" si="182"/>
        <v>42452.022824074069</v>
      </c>
      <c r="S1966" s="10">
        <f t="shared" si="183"/>
        <v>42482.022824074069</v>
      </c>
      <c r="T1966">
        <f t="shared" si="184"/>
        <v>2016</v>
      </c>
      <c r="U1966">
        <f t="shared" si="185"/>
        <v>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80"/>
        <v>2.6227999999999998</v>
      </c>
      <c r="O1967" s="6">
        <f t="shared" si="181"/>
        <v>127.32038834951456</v>
      </c>
      <c r="P1967" t="s">
        <v>8279</v>
      </c>
      <c r="Q1967" t="s">
        <v>8297</v>
      </c>
      <c r="R1967" s="10">
        <f t="shared" si="182"/>
        <v>40897.839236111111</v>
      </c>
      <c r="S1967" s="10">
        <f t="shared" si="183"/>
        <v>40919.791666666664</v>
      </c>
      <c r="T1967">
        <f t="shared" si="184"/>
        <v>2011</v>
      </c>
      <c r="U1967">
        <f t="shared" si="185"/>
        <v>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80"/>
        <v>2.0674309000000002</v>
      </c>
      <c r="O1968" s="6">
        <f t="shared" si="181"/>
        <v>136.6444745538665</v>
      </c>
      <c r="P1968" t="s">
        <v>8279</v>
      </c>
      <c r="Q1968" t="s">
        <v>8297</v>
      </c>
      <c r="R1968" s="10">
        <f t="shared" si="182"/>
        <v>41835.290486111109</v>
      </c>
      <c r="S1968" s="10">
        <f t="shared" si="183"/>
        <v>41865.290486111109</v>
      </c>
      <c r="T1968">
        <f t="shared" si="184"/>
        <v>2014</v>
      </c>
      <c r="U1968">
        <f t="shared" si="185"/>
        <v>7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80"/>
        <v>3.7012999999999998</v>
      </c>
      <c r="O1969" s="6">
        <f t="shared" si="181"/>
        <v>182.78024691358024</v>
      </c>
      <c r="P1969" t="s">
        <v>8279</v>
      </c>
      <c r="Q1969" t="s">
        <v>8297</v>
      </c>
      <c r="R1969" s="10">
        <f t="shared" si="182"/>
        <v>41730.413530092592</v>
      </c>
      <c r="S1969" s="10">
        <f t="shared" si="183"/>
        <v>41760.413530092592</v>
      </c>
      <c r="T1969">
        <f t="shared" si="184"/>
        <v>2014</v>
      </c>
      <c r="U1969">
        <f t="shared" si="185"/>
        <v>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80"/>
        <v>2.8496600000000001</v>
      </c>
      <c r="O1970" s="6">
        <f t="shared" si="181"/>
        <v>279.37843137254902</v>
      </c>
      <c r="P1970" t="s">
        <v>8279</v>
      </c>
      <c r="Q1970" t="s">
        <v>8297</v>
      </c>
      <c r="R1970" s="10">
        <f t="shared" si="182"/>
        <v>42676.336979166663</v>
      </c>
      <c r="S1970" s="10">
        <f t="shared" si="183"/>
        <v>42707.378645833334</v>
      </c>
      <c r="T1970">
        <f t="shared" si="184"/>
        <v>2016</v>
      </c>
      <c r="U1970">
        <f t="shared" si="185"/>
        <v>11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80"/>
        <v>5.7907999999999999</v>
      </c>
      <c r="O1971" s="6">
        <f t="shared" si="181"/>
        <v>61.375728669846318</v>
      </c>
      <c r="P1971" t="s">
        <v>8279</v>
      </c>
      <c r="Q1971" t="s">
        <v>8297</v>
      </c>
      <c r="R1971" s="10">
        <f t="shared" si="182"/>
        <v>42557.542453703703</v>
      </c>
      <c r="S1971" s="10">
        <f t="shared" si="183"/>
        <v>42587.542453703703</v>
      </c>
      <c r="T1971">
        <f t="shared" si="184"/>
        <v>2016</v>
      </c>
      <c r="U1971">
        <f t="shared" si="185"/>
        <v>7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80"/>
        <v>11.318</v>
      </c>
      <c r="O1972" s="6">
        <f t="shared" si="181"/>
        <v>80.727532097004286</v>
      </c>
      <c r="P1972" t="s">
        <v>8279</v>
      </c>
      <c r="Q1972" t="s">
        <v>8297</v>
      </c>
      <c r="R1972" s="10">
        <f t="shared" si="182"/>
        <v>41323.943298611113</v>
      </c>
      <c r="S1972" s="10">
        <f t="shared" si="183"/>
        <v>41383.901631944442</v>
      </c>
      <c r="T1972">
        <f t="shared" si="184"/>
        <v>2013</v>
      </c>
      <c r="U1972">
        <f t="shared" si="185"/>
        <v>2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80"/>
        <v>2.6302771750000002</v>
      </c>
      <c r="O1973" s="6">
        <f t="shared" si="181"/>
        <v>272.35590732591254</v>
      </c>
      <c r="P1973" t="s">
        <v>8279</v>
      </c>
      <c r="Q1973" t="s">
        <v>8297</v>
      </c>
      <c r="R1973" s="10">
        <f t="shared" si="182"/>
        <v>41561.250706018516</v>
      </c>
      <c r="S1973" s="10">
        <f t="shared" si="183"/>
        <v>41592.916666666664</v>
      </c>
      <c r="T1973">
        <f t="shared" si="184"/>
        <v>2013</v>
      </c>
      <c r="U1973">
        <f t="shared" si="185"/>
        <v>10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80"/>
        <v>6.7447999999999997</v>
      </c>
      <c r="O1974" s="6">
        <f t="shared" si="181"/>
        <v>70.848739495798313</v>
      </c>
      <c r="P1974" t="s">
        <v>8279</v>
      </c>
      <c r="Q1974" t="s">
        <v>8297</v>
      </c>
      <c r="R1974" s="10">
        <f t="shared" si="182"/>
        <v>41200.762083333335</v>
      </c>
      <c r="S1974" s="10">
        <f t="shared" si="183"/>
        <v>41230.803749999999</v>
      </c>
      <c r="T1974">
        <f t="shared" si="184"/>
        <v>2012</v>
      </c>
      <c r="U1974">
        <f t="shared" si="185"/>
        <v>10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80"/>
        <v>2.5683081313131315</v>
      </c>
      <c r="O1975" s="6">
        <f t="shared" si="181"/>
        <v>247.94003412969283</v>
      </c>
      <c r="P1975" t="s">
        <v>8279</v>
      </c>
      <c r="Q1975" t="s">
        <v>8297</v>
      </c>
      <c r="R1975" s="10">
        <f t="shared" si="182"/>
        <v>42549.472962962958</v>
      </c>
      <c r="S1975" s="10">
        <f t="shared" si="183"/>
        <v>42588.041666666672</v>
      </c>
      <c r="T1975">
        <f t="shared" si="184"/>
        <v>2016</v>
      </c>
      <c r="U1975">
        <f t="shared" si="185"/>
        <v>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80"/>
        <v>3.7549600000000001</v>
      </c>
      <c r="O1976" s="6">
        <f t="shared" si="181"/>
        <v>186.81393034825871</v>
      </c>
      <c r="P1976" t="s">
        <v>8279</v>
      </c>
      <c r="Q1976" t="s">
        <v>8297</v>
      </c>
      <c r="R1976" s="10">
        <f t="shared" si="182"/>
        <v>41445.084131944444</v>
      </c>
      <c r="S1976" s="10">
        <f t="shared" si="183"/>
        <v>41505.084131944444</v>
      </c>
      <c r="T1976">
        <f t="shared" si="184"/>
        <v>2013</v>
      </c>
      <c r="U1976">
        <f t="shared" si="185"/>
        <v>6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80"/>
        <v>2.0870837499999997</v>
      </c>
      <c r="O1977" s="6">
        <f t="shared" si="181"/>
        <v>131.98948616600788</v>
      </c>
      <c r="P1977" t="s">
        <v>8279</v>
      </c>
      <c r="Q1977" t="s">
        <v>8297</v>
      </c>
      <c r="R1977" s="10">
        <f t="shared" si="182"/>
        <v>41313.505219907405</v>
      </c>
      <c r="S1977" s="10">
        <f t="shared" si="183"/>
        <v>41343.505219907405</v>
      </c>
      <c r="T1977">
        <f t="shared" si="184"/>
        <v>2013</v>
      </c>
      <c r="U1977">
        <f t="shared" si="185"/>
        <v>2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80"/>
        <v>3.4660000000000002</v>
      </c>
      <c r="O1978" s="6">
        <f t="shared" si="181"/>
        <v>29.310782241014799</v>
      </c>
      <c r="P1978" t="s">
        <v>8279</v>
      </c>
      <c r="Q1978" t="s">
        <v>8297</v>
      </c>
      <c r="R1978" s="10">
        <f t="shared" si="182"/>
        <v>41438.649594907409</v>
      </c>
      <c r="S1978" s="10">
        <f t="shared" si="183"/>
        <v>41468.649594907409</v>
      </c>
      <c r="T1978">
        <f t="shared" si="184"/>
        <v>2013</v>
      </c>
      <c r="U1978">
        <f t="shared" si="185"/>
        <v>6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80"/>
        <v>4.0232999999999999</v>
      </c>
      <c r="O1979" s="6">
        <f t="shared" si="181"/>
        <v>245.02436053593178</v>
      </c>
      <c r="P1979" t="s">
        <v>8279</v>
      </c>
      <c r="Q1979" t="s">
        <v>8297</v>
      </c>
      <c r="R1979" s="10">
        <f t="shared" si="182"/>
        <v>42310.966898148152</v>
      </c>
      <c r="S1979" s="10">
        <f t="shared" si="183"/>
        <v>42357.082638888889</v>
      </c>
      <c r="T1979">
        <f t="shared" si="184"/>
        <v>2015</v>
      </c>
      <c r="U1979">
        <f t="shared" si="185"/>
        <v>11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80"/>
        <v>10.2684514</v>
      </c>
      <c r="O1980" s="6">
        <f t="shared" si="181"/>
        <v>1323.2540463917526</v>
      </c>
      <c r="P1980" t="s">
        <v>8279</v>
      </c>
      <c r="Q1980" t="s">
        <v>8297</v>
      </c>
      <c r="R1980" s="10">
        <f t="shared" si="182"/>
        <v>41038.975601851853</v>
      </c>
      <c r="S1980" s="10">
        <f t="shared" si="183"/>
        <v>41072.041666666664</v>
      </c>
      <c r="T1980">
        <f t="shared" si="184"/>
        <v>2012</v>
      </c>
      <c r="U1980">
        <f t="shared" si="185"/>
        <v>5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80"/>
        <v>1.14901155</v>
      </c>
      <c r="O1981" s="6">
        <f t="shared" si="181"/>
        <v>282.65966789667897</v>
      </c>
      <c r="P1981" t="s">
        <v>8279</v>
      </c>
      <c r="Q1981" t="s">
        <v>8297</v>
      </c>
      <c r="R1981" s="10">
        <f t="shared" si="182"/>
        <v>42290.210023148145</v>
      </c>
      <c r="S1981" s="10">
        <f t="shared" si="183"/>
        <v>42326.957638888889</v>
      </c>
      <c r="T1981">
        <f t="shared" si="184"/>
        <v>2015</v>
      </c>
      <c r="U1981">
        <f t="shared" si="185"/>
        <v>10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80"/>
        <v>3.5482402000000004</v>
      </c>
      <c r="O1982" s="6">
        <f t="shared" si="181"/>
        <v>91.214401028277635</v>
      </c>
      <c r="P1982" t="s">
        <v>8279</v>
      </c>
      <c r="Q1982" t="s">
        <v>8297</v>
      </c>
      <c r="R1982" s="10">
        <f t="shared" si="182"/>
        <v>42423.292384259257</v>
      </c>
      <c r="S1982" s="10">
        <f t="shared" si="183"/>
        <v>42463.250717592593</v>
      </c>
      <c r="T1982">
        <f t="shared" si="184"/>
        <v>2016</v>
      </c>
      <c r="U1982">
        <f t="shared" si="185"/>
        <v>2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80"/>
        <v>5.0799999999999998E-2</v>
      </c>
      <c r="O1983" s="6">
        <f t="shared" si="181"/>
        <v>31.75</v>
      </c>
      <c r="P1983" t="s">
        <v>8289</v>
      </c>
      <c r="Q1983" t="s">
        <v>8298</v>
      </c>
      <c r="R1983" s="10">
        <f t="shared" si="182"/>
        <v>41799.475289351853</v>
      </c>
      <c r="S1983" s="10">
        <f t="shared" si="183"/>
        <v>41829.475289351853</v>
      </c>
      <c r="T1983">
        <f t="shared" si="184"/>
        <v>2014</v>
      </c>
      <c r="U1983">
        <f t="shared" si="185"/>
        <v>6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80"/>
        <v>0</v>
      </c>
      <c r="O1984" s="6" t="e">
        <f t="shared" si="181"/>
        <v>#DIV/0!</v>
      </c>
      <c r="P1984" t="s">
        <v>8289</v>
      </c>
      <c r="Q1984" t="s">
        <v>8298</v>
      </c>
      <c r="R1984" s="10">
        <f t="shared" si="182"/>
        <v>42678.336655092593</v>
      </c>
      <c r="S1984" s="10">
        <f t="shared" si="183"/>
        <v>42708.378321759257</v>
      </c>
      <c r="T1984">
        <f t="shared" si="184"/>
        <v>2016</v>
      </c>
      <c r="U1984">
        <f t="shared" si="185"/>
        <v>11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80"/>
        <v>4.2999999999999997E-2</v>
      </c>
      <c r="O1985" s="6">
        <f t="shared" si="181"/>
        <v>88.6875</v>
      </c>
      <c r="P1985" t="s">
        <v>8289</v>
      </c>
      <c r="Q1985" t="s">
        <v>8298</v>
      </c>
      <c r="R1985" s="10">
        <f t="shared" si="182"/>
        <v>42592.761782407411</v>
      </c>
      <c r="S1985" s="10">
        <f t="shared" si="183"/>
        <v>42615.041666666672</v>
      </c>
      <c r="T1985">
        <f t="shared" si="184"/>
        <v>2016</v>
      </c>
      <c r="U1985">
        <f t="shared" si="185"/>
        <v>8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80"/>
        <v>0.21146666666666666</v>
      </c>
      <c r="O1986" s="6">
        <f t="shared" si="181"/>
        <v>453.14285714285717</v>
      </c>
      <c r="P1986" t="s">
        <v>8289</v>
      </c>
      <c r="Q1986" t="s">
        <v>8298</v>
      </c>
      <c r="R1986" s="10">
        <f t="shared" si="182"/>
        <v>41913.540289351848</v>
      </c>
      <c r="S1986" s="10">
        <f t="shared" si="183"/>
        <v>41973.581956018519</v>
      </c>
      <c r="T1986">
        <f t="shared" si="184"/>
        <v>2014</v>
      </c>
      <c r="U1986">
        <f t="shared" si="185"/>
        <v>10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86">E1987/D1987</f>
        <v>3.1875000000000001E-2</v>
      </c>
      <c r="O1987" s="6">
        <f t="shared" ref="O1987:O2050" si="187">E1987/L1987</f>
        <v>12.75</v>
      </c>
      <c r="P1987" t="s">
        <v>8289</v>
      </c>
      <c r="Q1987" t="s">
        <v>8298</v>
      </c>
      <c r="R1987" s="10">
        <f t="shared" ref="R1987:R2050" si="188">(J1987/86400)+25569+(-6/24)</f>
        <v>42555.448738425926</v>
      </c>
      <c r="S1987" s="10">
        <f t="shared" ref="S1987:S2050" si="189">(I1987/86400)+25569+(-6/24)</f>
        <v>42584.708333333328</v>
      </c>
      <c r="T1987">
        <f t="shared" ref="T1987:T2050" si="190">YEAR(R1987)</f>
        <v>2016</v>
      </c>
      <c r="U1987">
        <f t="shared" ref="U1987:U2050" si="191">MONTH(R1987)</f>
        <v>7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86"/>
        <v>5.0000000000000001E-4</v>
      </c>
      <c r="O1988" s="6">
        <f t="shared" si="187"/>
        <v>1</v>
      </c>
      <c r="P1988" t="s">
        <v>8289</v>
      </c>
      <c r="Q1988" t="s">
        <v>8298</v>
      </c>
      <c r="R1988" s="10">
        <f t="shared" si="188"/>
        <v>42413.183831018519</v>
      </c>
      <c r="S1988" s="10">
        <f t="shared" si="189"/>
        <v>42443.142164351855</v>
      </c>
      <c r="T1988">
        <f t="shared" si="190"/>
        <v>2016</v>
      </c>
      <c r="U1988">
        <f t="shared" si="191"/>
        <v>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86"/>
        <v>0.42472727272727273</v>
      </c>
      <c r="O1989" s="6">
        <f t="shared" si="187"/>
        <v>83.428571428571431</v>
      </c>
      <c r="P1989" t="s">
        <v>8289</v>
      </c>
      <c r="Q1989" t="s">
        <v>8298</v>
      </c>
      <c r="R1989" s="10">
        <f t="shared" si="188"/>
        <v>42034.389768518522</v>
      </c>
      <c r="S1989" s="10">
        <f t="shared" si="189"/>
        <v>42064.389768518522</v>
      </c>
      <c r="T1989">
        <f t="shared" si="190"/>
        <v>2015</v>
      </c>
      <c r="U1989">
        <f t="shared" si="191"/>
        <v>1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86"/>
        <v>4.1666666666666666E-3</v>
      </c>
      <c r="O1990" s="6">
        <f t="shared" si="187"/>
        <v>25</v>
      </c>
      <c r="P1990" t="s">
        <v>8289</v>
      </c>
      <c r="Q1990" t="s">
        <v>8298</v>
      </c>
      <c r="R1990" s="10">
        <f t="shared" si="188"/>
        <v>42206.513217592597</v>
      </c>
      <c r="S1990" s="10">
        <f t="shared" si="189"/>
        <v>42236.513217592597</v>
      </c>
      <c r="T1990">
        <f t="shared" si="190"/>
        <v>2015</v>
      </c>
      <c r="U1990">
        <f t="shared" si="191"/>
        <v>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86"/>
        <v>0.01</v>
      </c>
      <c r="O1991" s="6">
        <f t="shared" si="187"/>
        <v>50</v>
      </c>
      <c r="P1991" t="s">
        <v>8289</v>
      </c>
      <c r="Q1991" t="s">
        <v>8298</v>
      </c>
      <c r="R1991" s="10">
        <f t="shared" si="188"/>
        <v>42685.430648148147</v>
      </c>
      <c r="S1991" s="10">
        <f t="shared" si="189"/>
        <v>42715.430648148147</v>
      </c>
      <c r="T1991">
        <f t="shared" si="190"/>
        <v>2016</v>
      </c>
      <c r="U1991">
        <f t="shared" si="191"/>
        <v>11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86"/>
        <v>0.16966666666666666</v>
      </c>
      <c r="O1992" s="6">
        <f t="shared" si="187"/>
        <v>101.8</v>
      </c>
      <c r="P1992" t="s">
        <v>8289</v>
      </c>
      <c r="Q1992" t="s">
        <v>8298</v>
      </c>
      <c r="R1992" s="10">
        <f t="shared" si="188"/>
        <v>42397.945972222224</v>
      </c>
      <c r="S1992" s="10">
        <f t="shared" si="189"/>
        <v>42412.945972222224</v>
      </c>
      <c r="T1992">
        <f t="shared" si="190"/>
        <v>2016</v>
      </c>
      <c r="U1992">
        <f t="shared" si="191"/>
        <v>1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86"/>
        <v>7.0000000000000007E-2</v>
      </c>
      <c r="O1993" s="6">
        <f t="shared" si="187"/>
        <v>46.666666666666664</v>
      </c>
      <c r="P1993" t="s">
        <v>8289</v>
      </c>
      <c r="Q1993" t="s">
        <v>8298</v>
      </c>
      <c r="R1993" s="10">
        <f t="shared" si="188"/>
        <v>42167.64335648148</v>
      </c>
      <c r="S1993" s="10">
        <f t="shared" si="189"/>
        <v>42188.64335648148</v>
      </c>
      <c r="T1993">
        <f t="shared" si="190"/>
        <v>2015</v>
      </c>
      <c r="U1993">
        <f t="shared" si="191"/>
        <v>6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86"/>
        <v>1.3333333333333333E-3</v>
      </c>
      <c r="O1994" s="6">
        <f t="shared" si="187"/>
        <v>1</v>
      </c>
      <c r="P1994" t="s">
        <v>8289</v>
      </c>
      <c r="Q1994" t="s">
        <v>8298</v>
      </c>
      <c r="R1994" s="10">
        <f t="shared" si="188"/>
        <v>42022.893414351856</v>
      </c>
      <c r="S1994" s="10">
        <f t="shared" si="189"/>
        <v>42052.893414351856</v>
      </c>
      <c r="T1994">
        <f t="shared" si="190"/>
        <v>2015</v>
      </c>
      <c r="U1994">
        <f t="shared" si="191"/>
        <v>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86"/>
        <v>0</v>
      </c>
      <c r="O1995" s="6" t="e">
        <f t="shared" si="187"/>
        <v>#DIV/0!</v>
      </c>
      <c r="P1995" t="s">
        <v>8289</v>
      </c>
      <c r="Q1995" t="s">
        <v>8298</v>
      </c>
      <c r="R1995" s="10">
        <f t="shared" si="188"/>
        <v>42329.338391203702</v>
      </c>
      <c r="S1995" s="10">
        <f t="shared" si="189"/>
        <v>42359.338391203702</v>
      </c>
      <c r="T1995">
        <f t="shared" si="190"/>
        <v>2015</v>
      </c>
      <c r="U1995">
        <f t="shared" si="191"/>
        <v>11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86"/>
        <v>0</v>
      </c>
      <c r="O1996" s="6" t="e">
        <f t="shared" si="187"/>
        <v>#DIV/0!</v>
      </c>
      <c r="P1996" t="s">
        <v>8289</v>
      </c>
      <c r="Q1996" t="s">
        <v>8298</v>
      </c>
      <c r="R1996" s="10">
        <f t="shared" si="188"/>
        <v>42650.756273148145</v>
      </c>
      <c r="S1996" s="10">
        <f t="shared" si="189"/>
        <v>42710.797939814816</v>
      </c>
      <c r="T1996">
        <f t="shared" si="190"/>
        <v>2016</v>
      </c>
      <c r="U1996">
        <f t="shared" si="191"/>
        <v>10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86"/>
        <v>7.8E-2</v>
      </c>
      <c r="O1997" s="6">
        <f t="shared" si="187"/>
        <v>26</v>
      </c>
      <c r="P1997" t="s">
        <v>8289</v>
      </c>
      <c r="Q1997" t="s">
        <v>8298</v>
      </c>
      <c r="R1997" s="10">
        <f t="shared" si="188"/>
        <v>42181.652037037042</v>
      </c>
      <c r="S1997" s="10">
        <f t="shared" si="189"/>
        <v>42201.652037037042</v>
      </c>
      <c r="T1997">
        <f t="shared" si="190"/>
        <v>2015</v>
      </c>
      <c r="U1997">
        <f t="shared" si="191"/>
        <v>6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86"/>
        <v>0</v>
      </c>
      <c r="O1998" s="6" t="e">
        <f t="shared" si="187"/>
        <v>#DIV/0!</v>
      </c>
      <c r="P1998" t="s">
        <v>8289</v>
      </c>
      <c r="Q1998" t="s">
        <v>8298</v>
      </c>
      <c r="R1998" s="10">
        <f t="shared" si="188"/>
        <v>41800.569571759261</v>
      </c>
      <c r="S1998" s="10">
        <f t="shared" si="189"/>
        <v>41830.569571759261</v>
      </c>
      <c r="T1998">
        <f t="shared" si="190"/>
        <v>2014</v>
      </c>
      <c r="U1998">
        <f t="shared" si="191"/>
        <v>6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86"/>
        <v>0</v>
      </c>
      <c r="O1999" s="6" t="e">
        <f t="shared" si="187"/>
        <v>#DIV/0!</v>
      </c>
      <c r="P1999" t="s">
        <v>8289</v>
      </c>
      <c r="Q1999" t="s">
        <v>8298</v>
      </c>
      <c r="R1999" s="10">
        <f t="shared" si="188"/>
        <v>41847.680694444447</v>
      </c>
      <c r="S1999" s="10">
        <f t="shared" si="189"/>
        <v>41877.680694444447</v>
      </c>
      <c r="T1999">
        <f t="shared" si="190"/>
        <v>2014</v>
      </c>
      <c r="U1999">
        <f t="shared" si="191"/>
        <v>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86"/>
        <v>0.26200000000000001</v>
      </c>
      <c r="O2000" s="6">
        <f t="shared" si="187"/>
        <v>218.33333333333334</v>
      </c>
      <c r="P2000" t="s">
        <v>8289</v>
      </c>
      <c r="Q2000" t="s">
        <v>8298</v>
      </c>
      <c r="R2000" s="10">
        <f t="shared" si="188"/>
        <v>41806.868495370371</v>
      </c>
      <c r="S2000" s="10">
        <f t="shared" si="189"/>
        <v>41851.868495370371</v>
      </c>
      <c r="T2000">
        <f t="shared" si="190"/>
        <v>2014</v>
      </c>
      <c r="U2000">
        <f t="shared" si="191"/>
        <v>6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86"/>
        <v>7.6129032258064515E-3</v>
      </c>
      <c r="O2001" s="6">
        <f t="shared" si="187"/>
        <v>33.714285714285715</v>
      </c>
      <c r="P2001" t="s">
        <v>8289</v>
      </c>
      <c r="Q2001" t="s">
        <v>8298</v>
      </c>
      <c r="R2001" s="10">
        <f t="shared" si="188"/>
        <v>41926.232731481483</v>
      </c>
      <c r="S2001" s="10">
        <f t="shared" si="189"/>
        <v>41956.274398148147</v>
      </c>
      <c r="T2001">
        <f t="shared" si="190"/>
        <v>2014</v>
      </c>
      <c r="U2001">
        <f t="shared" si="191"/>
        <v>10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86"/>
        <v>0.125</v>
      </c>
      <c r="O2002" s="6">
        <f t="shared" si="187"/>
        <v>25</v>
      </c>
      <c r="P2002" t="s">
        <v>8289</v>
      </c>
      <c r="Q2002" t="s">
        <v>8298</v>
      </c>
      <c r="R2002" s="10">
        <f t="shared" si="188"/>
        <v>42345.701539351852</v>
      </c>
      <c r="S2002" s="10">
        <f t="shared" si="189"/>
        <v>42375.701539351852</v>
      </c>
      <c r="T2002">
        <f t="shared" si="190"/>
        <v>2015</v>
      </c>
      <c r="U2002">
        <f t="shared" si="191"/>
        <v>12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86"/>
        <v>3.8212909090909091</v>
      </c>
      <c r="O2003" s="6">
        <f t="shared" si="187"/>
        <v>128.38790470372632</v>
      </c>
      <c r="P2003" t="s">
        <v>8279</v>
      </c>
      <c r="Q2003" t="s">
        <v>8297</v>
      </c>
      <c r="R2003" s="10">
        <f t="shared" si="188"/>
        <v>42135.959675925929</v>
      </c>
      <c r="S2003" s="10">
        <f t="shared" si="189"/>
        <v>42167.583333333328</v>
      </c>
      <c r="T2003">
        <f t="shared" si="190"/>
        <v>2015</v>
      </c>
      <c r="U2003">
        <f t="shared" si="191"/>
        <v>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86"/>
        <v>2.1679422000000002</v>
      </c>
      <c r="O2004" s="6">
        <f t="shared" si="187"/>
        <v>78.834261818181815</v>
      </c>
      <c r="P2004" t="s">
        <v>8279</v>
      </c>
      <c r="Q2004" t="s">
        <v>8297</v>
      </c>
      <c r="R2004" s="10">
        <f t="shared" si="188"/>
        <v>42728.46230324074</v>
      </c>
      <c r="S2004" s="10">
        <f t="shared" si="189"/>
        <v>42758.46230324074</v>
      </c>
      <c r="T2004">
        <f t="shared" si="190"/>
        <v>2016</v>
      </c>
      <c r="U2004">
        <f t="shared" si="191"/>
        <v>12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86"/>
        <v>3.12</v>
      </c>
      <c r="O2005" s="6">
        <f t="shared" si="187"/>
        <v>91.764705882352942</v>
      </c>
      <c r="P2005" t="s">
        <v>8279</v>
      </c>
      <c r="Q2005" t="s">
        <v>8297</v>
      </c>
      <c r="R2005" s="10">
        <f t="shared" si="188"/>
        <v>40346.875601851854</v>
      </c>
      <c r="S2005" s="10">
        <f t="shared" si="189"/>
        <v>40361.708333333336</v>
      </c>
      <c r="T2005">
        <f t="shared" si="190"/>
        <v>2010</v>
      </c>
      <c r="U2005">
        <f t="shared" si="191"/>
        <v>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86"/>
        <v>2.3442048</v>
      </c>
      <c r="O2006" s="6">
        <f t="shared" si="187"/>
        <v>331.10237288135596</v>
      </c>
      <c r="P2006" t="s">
        <v>8279</v>
      </c>
      <c r="Q2006" t="s">
        <v>8297</v>
      </c>
      <c r="R2006" s="10">
        <f t="shared" si="188"/>
        <v>41800.354895833334</v>
      </c>
      <c r="S2006" s="10">
        <f t="shared" si="189"/>
        <v>41830.354895833334</v>
      </c>
      <c r="T2006">
        <f t="shared" si="190"/>
        <v>2014</v>
      </c>
      <c r="U2006">
        <f t="shared" si="191"/>
        <v>6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86"/>
        <v>1.236801</v>
      </c>
      <c r="O2007" s="6">
        <f t="shared" si="187"/>
        <v>194.26193717277485</v>
      </c>
      <c r="P2007" t="s">
        <v>8279</v>
      </c>
      <c r="Q2007" t="s">
        <v>8297</v>
      </c>
      <c r="R2007" s="10">
        <f t="shared" si="188"/>
        <v>41535.562708333331</v>
      </c>
      <c r="S2007" s="10">
        <f t="shared" si="189"/>
        <v>41562.915972222225</v>
      </c>
      <c r="T2007">
        <f t="shared" si="190"/>
        <v>2013</v>
      </c>
      <c r="U2007">
        <f t="shared" si="191"/>
        <v>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86"/>
        <v>2.4784000000000002</v>
      </c>
      <c r="O2008" s="6">
        <f t="shared" si="187"/>
        <v>408.97689768976898</v>
      </c>
      <c r="P2008" t="s">
        <v>8279</v>
      </c>
      <c r="Q2008" t="s">
        <v>8297</v>
      </c>
      <c r="R2008" s="10">
        <f t="shared" si="188"/>
        <v>41941.250520833331</v>
      </c>
      <c r="S2008" s="10">
        <f t="shared" si="189"/>
        <v>41976.292187500003</v>
      </c>
      <c r="T2008">
        <f t="shared" si="190"/>
        <v>2014</v>
      </c>
      <c r="U2008">
        <f t="shared" si="191"/>
        <v>10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86"/>
        <v>1.157092</v>
      </c>
      <c r="O2009" s="6">
        <f t="shared" si="187"/>
        <v>84.459270072992695</v>
      </c>
      <c r="P2009" t="s">
        <v>8279</v>
      </c>
      <c r="Q2009" t="s">
        <v>8297</v>
      </c>
      <c r="R2009" s="10">
        <f t="shared" si="188"/>
        <v>40347.587800925925</v>
      </c>
      <c r="S2009" s="10">
        <f t="shared" si="189"/>
        <v>40413.916666666664</v>
      </c>
      <c r="T2009">
        <f t="shared" si="190"/>
        <v>2010</v>
      </c>
      <c r="U2009">
        <f t="shared" si="191"/>
        <v>6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86"/>
        <v>1.1707484768810599</v>
      </c>
      <c r="O2010" s="6">
        <f t="shared" si="187"/>
        <v>44.853658536585364</v>
      </c>
      <c r="P2010" t="s">
        <v>8279</v>
      </c>
      <c r="Q2010" t="s">
        <v>8297</v>
      </c>
      <c r="R2010" s="10">
        <f t="shared" si="188"/>
        <v>40761.354421296295</v>
      </c>
      <c r="S2010" s="10">
        <f t="shared" si="189"/>
        <v>40805.354421296295</v>
      </c>
      <c r="T2010">
        <f t="shared" si="190"/>
        <v>2011</v>
      </c>
      <c r="U2010">
        <f t="shared" si="191"/>
        <v>8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86"/>
        <v>3.05158</v>
      </c>
      <c r="O2011" s="6">
        <f t="shared" si="187"/>
        <v>383.3643216080402</v>
      </c>
      <c r="P2011" t="s">
        <v>8279</v>
      </c>
      <c r="Q2011" t="s">
        <v>8297</v>
      </c>
      <c r="R2011" s="10">
        <f t="shared" si="188"/>
        <v>42661.073414351849</v>
      </c>
      <c r="S2011" s="10">
        <f t="shared" si="189"/>
        <v>42697.115081018521</v>
      </c>
      <c r="T2011">
        <f t="shared" si="190"/>
        <v>2016</v>
      </c>
      <c r="U2011">
        <f t="shared" si="191"/>
        <v>10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86"/>
        <v>3.2005299999999997</v>
      </c>
      <c r="O2012" s="6">
        <f t="shared" si="187"/>
        <v>55.276856649395505</v>
      </c>
      <c r="P2012" t="s">
        <v>8279</v>
      </c>
      <c r="Q2012" t="s">
        <v>8297</v>
      </c>
      <c r="R2012" s="10">
        <f t="shared" si="188"/>
        <v>42570.746423611112</v>
      </c>
      <c r="S2012" s="10">
        <f t="shared" si="189"/>
        <v>42600.746423611112</v>
      </c>
      <c r="T2012">
        <f t="shared" si="190"/>
        <v>2016</v>
      </c>
      <c r="U2012">
        <f t="shared" si="191"/>
        <v>7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86"/>
        <v>8.1956399999999991</v>
      </c>
      <c r="O2013" s="6">
        <f t="shared" si="187"/>
        <v>422.02059732234807</v>
      </c>
      <c r="P2013" t="s">
        <v>8279</v>
      </c>
      <c r="Q2013" t="s">
        <v>8297</v>
      </c>
      <c r="R2013" s="10">
        <f t="shared" si="188"/>
        <v>42347.108483796299</v>
      </c>
      <c r="S2013" s="10">
        <f t="shared" si="189"/>
        <v>42380.708333333328</v>
      </c>
      <c r="T2013">
        <f t="shared" si="190"/>
        <v>2015</v>
      </c>
      <c r="U2013">
        <f t="shared" si="191"/>
        <v>12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86"/>
        <v>2.3490000000000002</v>
      </c>
      <c r="O2014" s="6">
        <f t="shared" si="187"/>
        <v>64.180327868852459</v>
      </c>
      <c r="P2014" t="s">
        <v>8279</v>
      </c>
      <c r="Q2014" t="s">
        <v>8297</v>
      </c>
      <c r="R2014" s="10">
        <f t="shared" si="188"/>
        <v>42010.572233796294</v>
      </c>
      <c r="S2014" s="10">
        <f t="shared" si="189"/>
        <v>42040.572233796294</v>
      </c>
      <c r="T2014">
        <f t="shared" si="190"/>
        <v>2015</v>
      </c>
      <c r="U2014">
        <f t="shared" si="191"/>
        <v>1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86"/>
        <v>4.9491375</v>
      </c>
      <c r="O2015" s="6">
        <f t="shared" si="187"/>
        <v>173.57781674704077</v>
      </c>
      <c r="P2015" t="s">
        <v>8279</v>
      </c>
      <c r="Q2015" t="s">
        <v>8297</v>
      </c>
      <c r="R2015" s="10">
        <f t="shared" si="188"/>
        <v>42499.710810185185</v>
      </c>
      <c r="S2015" s="10">
        <f t="shared" si="189"/>
        <v>42559.710810185185</v>
      </c>
      <c r="T2015">
        <f t="shared" si="190"/>
        <v>2016</v>
      </c>
      <c r="U2015">
        <f t="shared" si="191"/>
        <v>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86"/>
        <v>78.137822333333332</v>
      </c>
      <c r="O2016" s="6">
        <f t="shared" si="187"/>
        <v>88.601680840609291</v>
      </c>
      <c r="P2016" t="s">
        <v>8279</v>
      </c>
      <c r="Q2016" t="s">
        <v>8297</v>
      </c>
      <c r="R2016" s="10">
        <f t="shared" si="188"/>
        <v>41323.964571759258</v>
      </c>
      <c r="S2016" s="10">
        <f t="shared" si="189"/>
        <v>41357.922905092593</v>
      </c>
      <c r="T2016">
        <f t="shared" si="190"/>
        <v>2013</v>
      </c>
      <c r="U2016">
        <f t="shared" si="191"/>
        <v>2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86"/>
        <v>1.1300013888888889</v>
      </c>
      <c r="O2017" s="6">
        <f t="shared" si="187"/>
        <v>50.222283950617282</v>
      </c>
      <c r="P2017" t="s">
        <v>8279</v>
      </c>
      <c r="Q2017" t="s">
        <v>8297</v>
      </c>
      <c r="R2017" s="10">
        <f t="shared" si="188"/>
        <v>40765.626886574071</v>
      </c>
      <c r="S2017" s="10">
        <f t="shared" si="189"/>
        <v>40795.626886574071</v>
      </c>
      <c r="T2017">
        <f t="shared" si="190"/>
        <v>2011</v>
      </c>
      <c r="U2017">
        <f t="shared" si="191"/>
        <v>8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86"/>
        <v>9.2154220000000002</v>
      </c>
      <c r="O2018" s="6">
        <f t="shared" si="187"/>
        <v>192.38876826722338</v>
      </c>
      <c r="P2018" t="s">
        <v>8279</v>
      </c>
      <c r="Q2018" t="s">
        <v>8297</v>
      </c>
      <c r="R2018" s="10">
        <f t="shared" si="188"/>
        <v>41312.630775462967</v>
      </c>
      <c r="S2018" s="10">
        <f t="shared" si="189"/>
        <v>41342.630775462967</v>
      </c>
      <c r="T2018">
        <f t="shared" si="190"/>
        <v>2013</v>
      </c>
      <c r="U2018">
        <f t="shared" si="191"/>
        <v>2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86"/>
        <v>1.2510239999999999</v>
      </c>
      <c r="O2019" s="6">
        <f t="shared" si="187"/>
        <v>73.416901408450698</v>
      </c>
      <c r="P2019" t="s">
        <v>8279</v>
      </c>
      <c r="Q2019" t="s">
        <v>8297</v>
      </c>
      <c r="R2019" s="10">
        <f t="shared" si="188"/>
        <v>40960.807349537034</v>
      </c>
      <c r="S2019" s="10">
        <f t="shared" si="189"/>
        <v>40991.916666666664</v>
      </c>
      <c r="T2019">
        <f t="shared" si="190"/>
        <v>2012</v>
      </c>
      <c r="U2019">
        <f t="shared" si="191"/>
        <v>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86"/>
        <v>1.0224343076923077</v>
      </c>
      <c r="O2020" s="6">
        <f t="shared" si="187"/>
        <v>147.68495555555555</v>
      </c>
      <c r="P2020" t="s">
        <v>8279</v>
      </c>
      <c r="Q2020" t="s">
        <v>8297</v>
      </c>
      <c r="R2020" s="10">
        <f t="shared" si="188"/>
        <v>42199.115844907406</v>
      </c>
      <c r="S2020" s="10">
        <f t="shared" si="189"/>
        <v>42229.115844907406</v>
      </c>
      <c r="T2020">
        <f t="shared" si="190"/>
        <v>2015</v>
      </c>
      <c r="U2020">
        <f t="shared" si="191"/>
        <v>7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86"/>
        <v>4.8490975000000001</v>
      </c>
      <c r="O2021" s="6">
        <f t="shared" si="187"/>
        <v>108.96848314606741</v>
      </c>
      <c r="P2021" t="s">
        <v>8279</v>
      </c>
      <c r="Q2021" t="s">
        <v>8297</v>
      </c>
      <c r="R2021" s="10">
        <f t="shared" si="188"/>
        <v>42605.45857638889</v>
      </c>
      <c r="S2021" s="10">
        <f t="shared" si="189"/>
        <v>42635.45857638889</v>
      </c>
      <c r="T2021">
        <f t="shared" si="190"/>
        <v>2016</v>
      </c>
      <c r="U2021">
        <f t="shared" si="191"/>
        <v>8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86"/>
        <v>1.9233333333333333</v>
      </c>
      <c r="O2022" s="6">
        <f t="shared" si="187"/>
        <v>23.647540983606557</v>
      </c>
      <c r="P2022" t="s">
        <v>8279</v>
      </c>
      <c r="Q2022" t="s">
        <v>8297</v>
      </c>
      <c r="R2022" s="10">
        <f t="shared" si="188"/>
        <v>41736.847500000003</v>
      </c>
      <c r="S2022" s="10">
        <f t="shared" si="189"/>
        <v>41773.711111111115</v>
      </c>
      <c r="T2022">
        <f t="shared" si="190"/>
        <v>2014</v>
      </c>
      <c r="U2022">
        <f t="shared" si="191"/>
        <v>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86"/>
        <v>2.8109999999999999</v>
      </c>
      <c r="O2023" s="6">
        <f t="shared" si="187"/>
        <v>147.94736842105263</v>
      </c>
      <c r="P2023" t="s">
        <v>8279</v>
      </c>
      <c r="Q2023" t="s">
        <v>8297</v>
      </c>
      <c r="R2023" s="10">
        <f t="shared" si="188"/>
        <v>41860.820567129631</v>
      </c>
      <c r="S2023" s="10">
        <f t="shared" si="189"/>
        <v>41905.820567129631</v>
      </c>
      <c r="T2023">
        <f t="shared" si="190"/>
        <v>2014</v>
      </c>
      <c r="U2023">
        <f t="shared" si="191"/>
        <v>8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86"/>
        <v>1.2513700000000001</v>
      </c>
      <c r="O2024" s="6">
        <f t="shared" si="187"/>
        <v>385.03692307692307</v>
      </c>
      <c r="P2024" t="s">
        <v>8279</v>
      </c>
      <c r="Q2024" t="s">
        <v>8297</v>
      </c>
      <c r="R2024" s="10">
        <f t="shared" si="188"/>
        <v>42502.319120370375</v>
      </c>
      <c r="S2024" s="10">
        <f t="shared" si="189"/>
        <v>42532.319120370375</v>
      </c>
      <c r="T2024">
        <f t="shared" si="190"/>
        <v>2016</v>
      </c>
      <c r="U2024">
        <f t="shared" si="191"/>
        <v>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86"/>
        <v>1.61459</v>
      </c>
      <c r="O2025" s="6">
        <f t="shared" si="187"/>
        <v>457.39093484419266</v>
      </c>
      <c r="P2025" t="s">
        <v>8279</v>
      </c>
      <c r="Q2025" t="s">
        <v>8297</v>
      </c>
      <c r="R2025" s="10">
        <f t="shared" si="188"/>
        <v>42136.170752314814</v>
      </c>
      <c r="S2025" s="10">
        <f t="shared" si="189"/>
        <v>42166.170752314814</v>
      </c>
      <c r="T2025">
        <f t="shared" si="190"/>
        <v>2015</v>
      </c>
      <c r="U2025">
        <f t="shared" si="191"/>
        <v>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86"/>
        <v>5.8535000000000004</v>
      </c>
      <c r="O2026" s="6">
        <f t="shared" si="187"/>
        <v>222.99047619047619</v>
      </c>
      <c r="P2026" t="s">
        <v>8279</v>
      </c>
      <c r="Q2026" t="s">
        <v>8297</v>
      </c>
      <c r="R2026" s="10">
        <f t="shared" si="188"/>
        <v>41099.716944444444</v>
      </c>
      <c r="S2026" s="10">
        <f t="shared" si="189"/>
        <v>41133.875</v>
      </c>
      <c r="T2026">
        <f t="shared" si="190"/>
        <v>2012</v>
      </c>
      <c r="U2026">
        <f t="shared" si="191"/>
        <v>7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86"/>
        <v>2.0114999999999998</v>
      </c>
      <c r="O2027" s="6">
        <f t="shared" si="187"/>
        <v>220.74074074074073</v>
      </c>
      <c r="P2027" t="s">
        <v>8279</v>
      </c>
      <c r="Q2027" t="s">
        <v>8297</v>
      </c>
      <c r="R2027" s="10">
        <f t="shared" si="188"/>
        <v>42135.934560185182</v>
      </c>
      <c r="S2027" s="10">
        <f t="shared" si="189"/>
        <v>42165.934560185182</v>
      </c>
      <c r="T2027">
        <f t="shared" si="190"/>
        <v>2015</v>
      </c>
      <c r="U2027">
        <f t="shared" si="191"/>
        <v>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86"/>
        <v>1.3348307999999998</v>
      </c>
      <c r="O2028" s="6">
        <f t="shared" si="187"/>
        <v>73.503898678414089</v>
      </c>
      <c r="P2028" t="s">
        <v>8279</v>
      </c>
      <c r="Q2028" t="s">
        <v>8297</v>
      </c>
      <c r="R2028" s="10">
        <f t="shared" si="188"/>
        <v>41704.485937500001</v>
      </c>
      <c r="S2028" s="10">
        <f t="shared" si="189"/>
        <v>41749.915972222225</v>
      </c>
      <c r="T2028">
        <f t="shared" si="190"/>
        <v>2014</v>
      </c>
      <c r="U2028">
        <f t="shared" si="191"/>
        <v>3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86"/>
        <v>1.2024900000000001</v>
      </c>
      <c r="O2029" s="6">
        <f t="shared" si="187"/>
        <v>223.09647495361781</v>
      </c>
      <c r="P2029" t="s">
        <v>8279</v>
      </c>
      <c r="Q2029" t="s">
        <v>8297</v>
      </c>
      <c r="R2029" s="10">
        <f t="shared" si="188"/>
        <v>42048.563877314809</v>
      </c>
      <c r="S2029" s="10">
        <f t="shared" si="189"/>
        <v>42093.522210648152</v>
      </c>
      <c r="T2029">
        <f t="shared" si="190"/>
        <v>2015</v>
      </c>
      <c r="U2029">
        <f t="shared" si="191"/>
        <v>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86"/>
        <v>1.2616666666666667</v>
      </c>
      <c r="O2030" s="6">
        <f t="shared" si="187"/>
        <v>47.911392405063289</v>
      </c>
      <c r="P2030" t="s">
        <v>8279</v>
      </c>
      <c r="Q2030" t="s">
        <v>8297</v>
      </c>
      <c r="R2030" s="10">
        <f t="shared" si="188"/>
        <v>40215.669050925928</v>
      </c>
      <c r="S2030" s="10">
        <f t="shared" si="189"/>
        <v>40252.663194444445</v>
      </c>
      <c r="T2030">
        <f t="shared" si="190"/>
        <v>2010</v>
      </c>
      <c r="U2030">
        <f t="shared" si="191"/>
        <v>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86"/>
        <v>3.6120000000000001</v>
      </c>
      <c r="O2031" s="6">
        <f t="shared" si="187"/>
        <v>96.063829787234042</v>
      </c>
      <c r="P2031" t="s">
        <v>8279</v>
      </c>
      <c r="Q2031" t="s">
        <v>8297</v>
      </c>
      <c r="R2031" s="10">
        <f t="shared" si="188"/>
        <v>41847.771770833337</v>
      </c>
      <c r="S2031" s="10">
        <f t="shared" si="189"/>
        <v>41877.771770833337</v>
      </c>
      <c r="T2031">
        <f t="shared" si="190"/>
        <v>2014</v>
      </c>
      <c r="U2031">
        <f t="shared" si="191"/>
        <v>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86"/>
        <v>2.26239013671875</v>
      </c>
      <c r="O2032" s="6">
        <f t="shared" si="187"/>
        <v>118.6144</v>
      </c>
      <c r="P2032" t="s">
        <v>8279</v>
      </c>
      <c r="Q2032" t="s">
        <v>8297</v>
      </c>
      <c r="R2032" s="10">
        <f t="shared" si="188"/>
        <v>41212.746481481481</v>
      </c>
      <c r="S2032" s="10">
        <f t="shared" si="189"/>
        <v>41242.746481481481</v>
      </c>
      <c r="T2032">
        <f t="shared" si="190"/>
        <v>2012</v>
      </c>
      <c r="U2032">
        <f t="shared" si="191"/>
        <v>10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86"/>
        <v>1.2035</v>
      </c>
      <c r="O2033" s="6">
        <f t="shared" si="187"/>
        <v>118.45472440944881</v>
      </c>
      <c r="P2033" t="s">
        <v>8279</v>
      </c>
      <c r="Q2033" t="s">
        <v>8297</v>
      </c>
      <c r="R2033" s="10">
        <f t="shared" si="188"/>
        <v>41975.079317129625</v>
      </c>
      <c r="S2033" s="10">
        <f t="shared" si="189"/>
        <v>42012.791666666672</v>
      </c>
      <c r="T2033">
        <f t="shared" si="190"/>
        <v>2014</v>
      </c>
      <c r="U2033">
        <f t="shared" si="191"/>
        <v>12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86"/>
        <v>3.0418799999999999</v>
      </c>
      <c r="O2034" s="6">
        <f t="shared" si="187"/>
        <v>143.21468926553672</v>
      </c>
      <c r="P2034" t="s">
        <v>8279</v>
      </c>
      <c r="Q2034" t="s">
        <v>8297</v>
      </c>
      <c r="R2034" s="10">
        <f t="shared" si="188"/>
        <v>42689.315671296295</v>
      </c>
      <c r="S2034" s="10">
        <f t="shared" si="189"/>
        <v>42718.958333333328</v>
      </c>
      <c r="T2034">
        <f t="shared" si="190"/>
        <v>2016</v>
      </c>
      <c r="U2034">
        <f t="shared" si="191"/>
        <v>11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86"/>
        <v>1.7867599999999999</v>
      </c>
      <c r="O2035" s="6">
        <f t="shared" si="187"/>
        <v>282.71518987341773</v>
      </c>
      <c r="P2035" t="s">
        <v>8279</v>
      </c>
      <c r="Q2035" t="s">
        <v>8297</v>
      </c>
      <c r="R2035" s="10">
        <f t="shared" si="188"/>
        <v>41724.832384259258</v>
      </c>
      <c r="S2035" s="10">
        <f t="shared" si="189"/>
        <v>41754.832384259258</v>
      </c>
      <c r="T2035">
        <f t="shared" si="190"/>
        <v>2014</v>
      </c>
      <c r="U2035">
        <f t="shared" si="191"/>
        <v>3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86"/>
        <v>3.868199871794872</v>
      </c>
      <c r="O2036" s="6">
        <f t="shared" si="187"/>
        <v>593.93620078740162</v>
      </c>
      <c r="P2036" t="s">
        <v>8279</v>
      </c>
      <c r="Q2036" t="s">
        <v>8297</v>
      </c>
      <c r="R2036" s="10">
        <f t="shared" si="188"/>
        <v>42075.880011574074</v>
      </c>
      <c r="S2036" s="10">
        <f t="shared" si="189"/>
        <v>42131.040277777778</v>
      </c>
      <c r="T2036">
        <f t="shared" si="190"/>
        <v>2015</v>
      </c>
      <c r="U2036">
        <f t="shared" si="191"/>
        <v>3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86"/>
        <v>2.1103642500000004</v>
      </c>
      <c r="O2037" s="6">
        <f t="shared" si="187"/>
        <v>262.15704968944101</v>
      </c>
      <c r="P2037" t="s">
        <v>8279</v>
      </c>
      <c r="Q2037" t="s">
        <v>8297</v>
      </c>
      <c r="R2037" s="10">
        <f t="shared" si="188"/>
        <v>42311.375081018516</v>
      </c>
      <c r="S2037" s="10">
        <f t="shared" si="189"/>
        <v>42356.791666666672</v>
      </c>
      <c r="T2037">
        <f t="shared" si="190"/>
        <v>2015</v>
      </c>
      <c r="U2037">
        <f t="shared" si="191"/>
        <v>11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86"/>
        <v>1.3166833333333334</v>
      </c>
      <c r="O2038" s="6">
        <f t="shared" si="187"/>
        <v>46.580778301886795</v>
      </c>
      <c r="P2038" t="s">
        <v>8279</v>
      </c>
      <c r="Q2038" t="s">
        <v>8297</v>
      </c>
      <c r="R2038" s="10">
        <f t="shared" si="188"/>
        <v>41738.614803240736</v>
      </c>
      <c r="S2038" s="10">
        <f t="shared" si="189"/>
        <v>41768.614803240736</v>
      </c>
      <c r="T2038">
        <f t="shared" si="190"/>
        <v>2014</v>
      </c>
      <c r="U2038">
        <f t="shared" si="191"/>
        <v>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86"/>
        <v>3.0047639999999998</v>
      </c>
      <c r="O2039" s="6">
        <f t="shared" si="187"/>
        <v>70.041118881118877</v>
      </c>
      <c r="P2039" t="s">
        <v>8279</v>
      </c>
      <c r="Q2039" t="s">
        <v>8297</v>
      </c>
      <c r="R2039" s="10">
        <f t="shared" si="188"/>
        <v>41577.960104166668</v>
      </c>
      <c r="S2039" s="10">
        <f t="shared" si="189"/>
        <v>41638.001770833333</v>
      </c>
      <c r="T2039">
        <f t="shared" si="190"/>
        <v>2013</v>
      </c>
      <c r="U2039">
        <f t="shared" si="191"/>
        <v>10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86"/>
        <v>4.2051249999999998</v>
      </c>
      <c r="O2040" s="6">
        <f t="shared" si="187"/>
        <v>164.90686274509804</v>
      </c>
      <c r="P2040" t="s">
        <v>8279</v>
      </c>
      <c r="Q2040" t="s">
        <v>8297</v>
      </c>
      <c r="R2040" s="10">
        <f t="shared" si="188"/>
        <v>41424.02107638889</v>
      </c>
      <c r="S2040" s="10">
        <f t="shared" si="189"/>
        <v>41456.5</v>
      </c>
      <c r="T2040">
        <f t="shared" si="190"/>
        <v>2013</v>
      </c>
      <c r="U2040">
        <f t="shared" si="191"/>
        <v>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86"/>
        <v>1.362168</v>
      </c>
      <c r="O2041" s="6">
        <f t="shared" si="187"/>
        <v>449.26385224274406</v>
      </c>
      <c r="P2041" t="s">
        <v>8279</v>
      </c>
      <c r="Q2041" t="s">
        <v>8297</v>
      </c>
      <c r="R2041" s="10">
        <f t="shared" si="188"/>
        <v>42675.188946759255</v>
      </c>
      <c r="S2041" s="10">
        <f t="shared" si="189"/>
        <v>42704.957638888889</v>
      </c>
      <c r="T2041">
        <f t="shared" si="190"/>
        <v>2016</v>
      </c>
      <c r="U2041">
        <f t="shared" si="191"/>
        <v>11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86"/>
        <v>2.4817133333333334</v>
      </c>
      <c r="O2042" s="6">
        <f t="shared" si="187"/>
        <v>27.472841328413285</v>
      </c>
      <c r="P2042" t="s">
        <v>8279</v>
      </c>
      <c r="Q2042" t="s">
        <v>8297</v>
      </c>
      <c r="R2042" s="10">
        <f t="shared" si="188"/>
        <v>41578.677118055552</v>
      </c>
      <c r="S2042" s="10">
        <f t="shared" si="189"/>
        <v>41593.718784722223</v>
      </c>
      <c r="T2042">
        <f t="shared" si="190"/>
        <v>2013</v>
      </c>
      <c r="U2042">
        <f t="shared" si="191"/>
        <v>10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86"/>
        <v>1.8186315789473684</v>
      </c>
      <c r="O2043" s="6">
        <f t="shared" si="187"/>
        <v>143.97499999999999</v>
      </c>
      <c r="P2043" t="s">
        <v>8279</v>
      </c>
      <c r="Q2043" t="s">
        <v>8297</v>
      </c>
      <c r="R2043" s="10">
        <f t="shared" si="188"/>
        <v>42654.275775462964</v>
      </c>
      <c r="S2043" s="10">
        <f t="shared" si="189"/>
        <v>42684.317442129628</v>
      </c>
      <c r="T2043">
        <f t="shared" si="190"/>
        <v>2016</v>
      </c>
      <c r="U2043">
        <f t="shared" si="191"/>
        <v>10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86"/>
        <v>1.2353000000000001</v>
      </c>
      <c r="O2044" s="6">
        <f t="shared" si="187"/>
        <v>88.23571428571428</v>
      </c>
      <c r="P2044" t="s">
        <v>8279</v>
      </c>
      <c r="Q2044" t="s">
        <v>8297</v>
      </c>
      <c r="R2044" s="10">
        <f t="shared" si="188"/>
        <v>42331.458032407405</v>
      </c>
      <c r="S2044" s="10">
        <f t="shared" si="189"/>
        <v>42391.458032407405</v>
      </c>
      <c r="T2044">
        <f t="shared" si="190"/>
        <v>2015</v>
      </c>
      <c r="U2044">
        <f t="shared" si="191"/>
        <v>11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86"/>
        <v>5.0620938628158845</v>
      </c>
      <c r="O2045" s="6">
        <f t="shared" si="187"/>
        <v>36.326424870466319</v>
      </c>
      <c r="P2045" t="s">
        <v>8279</v>
      </c>
      <c r="Q2045" t="s">
        <v>8297</v>
      </c>
      <c r="R2045" s="10">
        <f t="shared" si="188"/>
        <v>42660.926817129628</v>
      </c>
      <c r="S2045" s="10">
        <f t="shared" si="189"/>
        <v>42714.957638888889</v>
      </c>
      <c r="T2045">
        <f t="shared" si="190"/>
        <v>2016</v>
      </c>
      <c r="U2045">
        <f t="shared" si="191"/>
        <v>10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86"/>
        <v>1.0821333333333334</v>
      </c>
      <c r="O2046" s="6">
        <f t="shared" si="187"/>
        <v>90.177777777777777</v>
      </c>
      <c r="P2046" t="s">
        <v>8279</v>
      </c>
      <c r="Q2046" t="s">
        <v>8297</v>
      </c>
      <c r="R2046" s="10">
        <f t="shared" si="188"/>
        <v>42138.434189814812</v>
      </c>
      <c r="S2046" s="10">
        <f t="shared" si="189"/>
        <v>42168.434189814812</v>
      </c>
      <c r="T2046">
        <f t="shared" si="190"/>
        <v>2015</v>
      </c>
      <c r="U2046">
        <f t="shared" si="191"/>
        <v>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86"/>
        <v>8.1918387755102042</v>
      </c>
      <c r="O2047" s="6">
        <f t="shared" si="187"/>
        <v>152.62361216730039</v>
      </c>
      <c r="P2047" t="s">
        <v>8279</v>
      </c>
      <c r="Q2047" t="s">
        <v>8297</v>
      </c>
      <c r="R2047" s="10">
        <f t="shared" si="188"/>
        <v>41068.838506944448</v>
      </c>
      <c r="S2047" s="10">
        <f t="shared" si="189"/>
        <v>41098.838506944448</v>
      </c>
      <c r="T2047">
        <f t="shared" si="190"/>
        <v>2012</v>
      </c>
      <c r="U2047">
        <f t="shared" si="191"/>
        <v>6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86"/>
        <v>1.2110000000000001</v>
      </c>
      <c r="O2048" s="6">
        <f t="shared" si="187"/>
        <v>55.806451612903224</v>
      </c>
      <c r="P2048" t="s">
        <v>8279</v>
      </c>
      <c r="Q2048" t="s">
        <v>8297</v>
      </c>
      <c r="R2048" s="10">
        <f t="shared" si="188"/>
        <v>41386.921805555554</v>
      </c>
      <c r="S2048" s="10">
        <f t="shared" si="189"/>
        <v>41416.921805555554</v>
      </c>
      <c r="T2048">
        <f t="shared" si="190"/>
        <v>2013</v>
      </c>
      <c r="U2048">
        <f t="shared" si="191"/>
        <v>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86"/>
        <v>1.0299897959183673</v>
      </c>
      <c r="O2049" s="6">
        <f t="shared" si="187"/>
        <v>227.85327313769753</v>
      </c>
      <c r="P2049" t="s">
        <v>8279</v>
      </c>
      <c r="Q2049" t="s">
        <v>8297</v>
      </c>
      <c r="R2049" s="10">
        <f t="shared" si="188"/>
        <v>42081.653587962966</v>
      </c>
      <c r="S2049" s="10">
        <f t="shared" si="189"/>
        <v>42110.75</v>
      </c>
      <c r="T2049">
        <f t="shared" si="190"/>
        <v>2015</v>
      </c>
      <c r="U2049">
        <f t="shared" si="191"/>
        <v>3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86"/>
        <v>1.4833229411764706</v>
      </c>
      <c r="O2050" s="6">
        <f t="shared" si="187"/>
        <v>91.82989803350327</v>
      </c>
      <c r="P2050" t="s">
        <v>8279</v>
      </c>
      <c r="Q2050" t="s">
        <v>8297</v>
      </c>
      <c r="R2050" s="10">
        <f t="shared" si="188"/>
        <v>41387.401516203703</v>
      </c>
      <c r="S2050" s="10">
        <f t="shared" si="189"/>
        <v>41417.401516203703</v>
      </c>
      <c r="T2050">
        <f t="shared" si="190"/>
        <v>2013</v>
      </c>
      <c r="U2050">
        <f t="shared" si="191"/>
        <v>4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92">E2051/D2051</f>
        <v>1.2019070000000001</v>
      </c>
      <c r="O2051" s="6">
        <f t="shared" ref="O2051:O2114" si="193">E2051/L2051</f>
        <v>80.991037735849048</v>
      </c>
      <c r="P2051" t="s">
        <v>8279</v>
      </c>
      <c r="Q2051" t="s">
        <v>8297</v>
      </c>
      <c r="R2051" s="10">
        <f t="shared" ref="R2051:R2114" si="194">(J2051/86400)+25569+(-6/24)</f>
        <v>41575.277349537035</v>
      </c>
      <c r="S2051" s="10">
        <f t="shared" ref="S2051:S2114" si="195">(I2051/86400)+25569+(-6/24)</f>
        <v>41610.707638888889</v>
      </c>
      <c r="T2051">
        <f t="shared" ref="T2051:T2114" si="196">YEAR(R2051)</f>
        <v>2013</v>
      </c>
      <c r="U2051">
        <f t="shared" ref="U2051:U2114" si="197">MONTH(R2051)</f>
        <v>10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92"/>
        <v>4.7327000000000004</v>
      </c>
      <c r="O2052" s="6">
        <f t="shared" si="193"/>
        <v>278.39411764705881</v>
      </c>
      <c r="P2052" t="s">
        <v>8279</v>
      </c>
      <c r="Q2052" t="s">
        <v>8297</v>
      </c>
      <c r="R2052" s="10">
        <f t="shared" si="194"/>
        <v>42114.821504629625</v>
      </c>
      <c r="S2052" s="10">
        <f t="shared" si="195"/>
        <v>42154.821504629625</v>
      </c>
      <c r="T2052">
        <f t="shared" si="196"/>
        <v>2015</v>
      </c>
      <c r="U2052">
        <f t="shared" si="197"/>
        <v>4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92"/>
        <v>1.303625</v>
      </c>
      <c r="O2053" s="6">
        <f t="shared" si="193"/>
        <v>43.095041322314053</v>
      </c>
      <c r="P2053" t="s">
        <v>8279</v>
      </c>
      <c r="Q2053" t="s">
        <v>8297</v>
      </c>
      <c r="R2053" s="10">
        <f t="shared" si="194"/>
        <v>41603.772418981483</v>
      </c>
      <c r="S2053" s="10">
        <f t="shared" si="195"/>
        <v>41633.772418981483</v>
      </c>
      <c r="T2053">
        <f t="shared" si="196"/>
        <v>2013</v>
      </c>
      <c r="U2053">
        <f t="shared" si="197"/>
        <v>11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92"/>
        <v>3.5304799999999998</v>
      </c>
      <c r="O2054" s="6">
        <f t="shared" si="193"/>
        <v>326.29205175600737</v>
      </c>
      <c r="P2054" t="s">
        <v>8279</v>
      </c>
      <c r="Q2054" t="s">
        <v>8297</v>
      </c>
      <c r="R2054" s="10">
        <f t="shared" si="194"/>
        <v>42374.83394675926</v>
      </c>
      <c r="S2054" s="10">
        <f t="shared" si="195"/>
        <v>42419.83394675926</v>
      </c>
      <c r="T2054">
        <f t="shared" si="196"/>
        <v>2016</v>
      </c>
      <c r="U2054">
        <f t="shared" si="197"/>
        <v>1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92"/>
        <v>1.0102</v>
      </c>
      <c r="O2055" s="6">
        <f t="shared" si="193"/>
        <v>41.743801652892564</v>
      </c>
      <c r="P2055" t="s">
        <v>8279</v>
      </c>
      <c r="Q2055" t="s">
        <v>8297</v>
      </c>
      <c r="R2055" s="10">
        <f t="shared" si="194"/>
        <v>42303.367488425924</v>
      </c>
      <c r="S2055" s="10">
        <f t="shared" si="195"/>
        <v>42333.409155092595</v>
      </c>
      <c r="T2055">
        <f t="shared" si="196"/>
        <v>2015</v>
      </c>
      <c r="U2055">
        <f t="shared" si="197"/>
        <v>10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92"/>
        <v>1.1359142857142857</v>
      </c>
      <c r="O2056" s="6">
        <f t="shared" si="193"/>
        <v>64.020933977455712</v>
      </c>
      <c r="P2056" t="s">
        <v>8279</v>
      </c>
      <c r="Q2056" t="s">
        <v>8297</v>
      </c>
      <c r="R2056" s="10">
        <f t="shared" si="194"/>
        <v>41731.270949074074</v>
      </c>
      <c r="S2056" s="10">
        <f t="shared" si="195"/>
        <v>41761.270949074074</v>
      </c>
      <c r="T2056">
        <f t="shared" si="196"/>
        <v>2014</v>
      </c>
      <c r="U2056">
        <f t="shared" si="197"/>
        <v>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92"/>
        <v>1.6741666666666666</v>
      </c>
      <c r="O2057" s="6">
        <f t="shared" si="193"/>
        <v>99.455445544554451</v>
      </c>
      <c r="P2057" t="s">
        <v>8279</v>
      </c>
      <c r="Q2057" t="s">
        <v>8297</v>
      </c>
      <c r="R2057" s="10">
        <f t="shared" si="194"/>
        <v>41946.424108796295</v>
      </c>
      <c r="S2057" s="10">
        <f t="shared" si="195"/>
        <v>41975.916666666672</v>
      </c>
      <c r="T2057">
        <f t="shared" si="196"/>
        <v>2014</v>
      </c>
      <c r="U2057">
        <f t="shared" si="197"/>
        <v>11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92"/>
        <v>1.5345200000000001</v>
      </c>
      <c r="O2058" s="6">
        <f t="shared" si="193"/>
        <v>138.49458483754512</v>
      </c>
      <c r="P2058" t="s">
        <v>8279</v>
      </c>
      <c r="Q2058" t="s">
        <v>8297</v>
      </c>
      <c r="R2058" s="10">
        <f t="shared" si="194"/>
        <v>41351.51090277778</v>
      </c>
      <c r="S2058" s="10">
        <f t="shared" si="195"/>
        <v>41381.51090277778</v>
      </c>
      <c r="T2058">
        <f t="shared" si="196"/>
        <v>2013</v>
      </c>
      <c r="U2058">
        <f t="shared" si="197"/>
        <v>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92"/>
        <v>2.022322</v>
      </c>
      <c r="O2059" s="6">
        <f t="shared" si="193"/>
        <v>45.547792792792798</v>
      </c>
      <c r="P2059" t="s">
        <v>8279</v>
      </c>
      <c r="Q2059" t="s">
        <v>8297</v>
      </c>
      <c r="R2059" s="10">
        <f t="shared" si="194"/>
        <v>42396.244583333333</v>
      </c>
      <c r="S2059" s="10">
        <f t="shared" si="195"/>
        <v>42426.244583333333</v>
      </c>
      <c r="T2059">
        <f t="shared" si="196"/>
        <v>2016</v>
      </c>
      <c r="U2059">
        <f t="shared" si="197"/>
        <v>1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92"/>
        <v>1.6828125</v>
      </c>
      <c r="O2060" s="6">
        <f t="shared" si="193"/>
        <v>10.507317073170732</v>
      </c>
      <c r="P2060" t="s">
        <v>8279</v>
      </c>
      <c r="Q2060" t="s">
        <v>8297</v>
      </c>
      <c r="R2060" s="10">
        <f t="shared" si="194"/>
        <v>42026.120717592596</v>
      </c>
      <c r="S2060" s="10">
        <f t="shared" si="195"/>
        <v>42065.583333333328</v>
      </c>
      <c r="T2060">
        <f t="shared" si="196"/>
        <v>2015</v>
      </c>
      <c r="U2060">
        <f t="shared" si="197"/>
        <v>1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92"/>
        <v>1.4345666666666668</v>
      </c>
      <c r="O2061" s="6">
        <f t="shared" si="193"/>
        <v>114.76533333333333</v>
      </c>
      <c r="P2061" t="s">
        <v>8279</v>
      </c>
      <c r="Q2061" t="s">
        <v>8297</v>
      </c>
      <c r="R2061" s="10">
        <f t="shared" si="194"/>
        <v>42361.352476851855</v>
      </c>
      <c r="S2061" s="10">
        <f t="shared" si="195"/>
        <v>42400.665972222225</v>
      </c>
      <c r="T2061">
        <f t="shared" si="196"/>
        <v>2015</v>
      </c>
      <c r="U2061">
        <f t="shared" si="197"/>
        <v>12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92"/>
        <v>1.964</v>
      </c>
      <c r="O2062" s="6">
        <f t="shared" si="193"/>
        <v>35.997067448680355</v>
      </c>
      <c r="P2062" t="s">
        <v>8279</v>
      </c>
      <c r="Q2062" t="s">
        <v>8297</v>
      </c>
      <c r="R2062" s="10">
        <f t="shared" si="194"/>
        <v>41783.392939814818</v>
      </c>
      <c r="S2062" s="10">
        <f t="shared" si="195"/>
        <v>41843.392939814818</v>
      </c>
      <c r="T2062">
        <f t="shared" si="196"/>
        <v>2014</v>
      </c>
      <c r="U2062">
        <f t="shared" si="197"/>
        <v>5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92"/>
        <v>1.0791999999999999</v>
      </c>
      <c r="O2063" s="6">
        <f t="shared" si="193"/>
        <v>154.17142857142858</v>
      </c>
      <c r="P2063" t="s">
        <v>8279</v>
      </c>
      <c r="Q2063" t="s">
        <v>8297</v>
      </c>
      <c r="R2063" s="10">
        <f t="shared" si="194"/>
        <v>42705.514513888891</v>
      </c>
      <c r="S2063" s="10">
        <f t="shared" si="195"/>
        <v>42735.514513888891</v>
      </c>
      <c r="T2063">
        <f t="shared" si="196"/>
        <v>2016</v>
      </c>
      <c r="U2063">
        <f t="shared" si="197"/>
        <v>12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92"/>
        <v>1.14977</v>
      </c>
      <c r="O2064" s="6">
        <f t="shared" si="193"/>
        <v>566.38916256157631</v>
      </c>
      <c r="P2064" t="s">
        <v>8279</v>
      </c>
      <c r="Q2064" t="s">
        <v>8297</v>
      </c>
      <c r="R2064" s="10">
        <f t="shared" si="194"/>
        <v>42423.1330787037</v>
      </c>
      <c r="S2064" s="10">
        <f t="shared" si="195"/>
        <v>42453.091412037036</v>
      </c>
      <c r="T2064">
        <f t="shared" si="196"/>
        <v>2016</v>
      </c>
      <c r="U2064">
        <f t="shared" si="197"/>
        <v>2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92"/>
        <v>1.4804999999999999</v>
      </c>
      <c r="O2065" s="6">
        <f t="shared" si="193"/>
        <v>120.85714285714286</v>
      </c>
      <c r="P2065" t="s">
        <v>8279</v>
      </c>
      <c r="Q2065" t="s">
        <v>8297</v>
      </c>
      <c r="R2065" s="10">
        <f t="shared" si="194"/>
        <v>42472.48265046296</v>
      </c>
      <c r="S2065" s="10">
        <f t="shared" si="195"/>
        <v>42505.48265046296</v>
      </c>
      <c r="T2065">
        <f t="shared" si="196"/>
        <v>2016</v>
      </c>
      <c r="U2065">
        <f t="shared" si="197"/>
        <v>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92"/>
        <v>1.9116676082790633</v>
      </c>
      <c r="O2066" s="6">
        <f t="shared" si="193"/>
        <v>86.163845492085343</v>
      </c>
      <c r="P2066" t="s">
        <v>8279</v>
      </c>
      <c r="Q2066" t="s">
        <v>8297</v>
      </c>
      <c r="R2066" s="10">
        <f t="shared" si="194"/>
        <v>41389.114849537036</v>
      </c>
      <c r="S2066" s="10">
        <f t="shared" si="195"/>
        <v>41425.25</v>
      </c>
      <c r="T2066">
        <f t="shared" si="196"/>
        <v>2013</v>
      </c>
      <c r="U2066">
        <f t="shared" si="197"/>
        <v>4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92"/>
        <v>1.99215125</v>
      </c>
      <c r="O2067" s="6">
        <f t="shared" si="193"/>
        <v>51.212114395886893</v>
      </c>
      <c r="P2067" t="s">
        <v>8279</v>
      </c>
      <c r="Q2067" t="s">
        <v>8297</v>
      </c>
      <c r="R2067" s="10">
        <f t="shared" si="194"/>
        <v>41603.083668981482</v>
      </c>
      <c r="S2067" s="10">
        <f t="shared" si="195"/>
        <v>41633.083668981482</v>
      </c>
      <c r="T2067">
        <f t="shared" si="196"/>
        <v>2013</v>
      </c>
      <c r="U2067">
        <f t="shared" si="197"/>
        <v>11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92"/>
        <v>2.1859999999999999</v>
      </c>
      <c r="O2068" s="6">
        <f t="shared" si="193"/>
        <v>67.261538461538464</v>
      </c>
      <c r="P2068" t="s">
        <v>8279</v>
      </c>
      <c r="Q2068" t="s">
        <v>8297</v>
      </c>
      <c r="R2068" s="10">
        <f t="shared" si="194"/>
        <v>41844.521793981483</v>
      </c>
      <c r="S2068" s="10">
        <f t="shared" si="195"/>
        <v>41874.521793981483</v>
      </c>
      <c r="T2068">
        <f t="shared" si="196"/>
        <v>2014</v>
      </c>
      <c r="U2068">
        <f t="shared" si="197"/>
        <v>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92"/>
        <v>1.2686868686868686</v>
      </c>
      <c r="O2069" s="6">
        <f t="shared" si="193"/>
        <v>62.8</v>
      </c>
      <c r="P2069" t="s">
        <v>8279</v>
      </c>
      <c r="Q2069" t="s">
        <v>8297</v>
      </c>
      <c r="R2069" s="10">
        <f t="shared" si="194"/>
        <v>42115.603888888887</v>
      </c>
      <c r="S2069" s="10">
        <f t="shared" si="195"/>
        <v>42148.603888888887</v>
      </c>
      <c r="T2069">
        <f t="shared" si="196"/>
        <v>2015</v>
      </c>
      <c r="U2069">
        <f t="shared" si="197"/>
        <v>4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92"/>
        <v>1.0522388</v>
      </c>
      <c r="O2070" s="6">
        <f t="shared" si="193"/>
        <v>346.13118421052633</v>
      </c>
      <c r="P2070" t="s">
        <v>8279</v>
      </c>
      <c r="Q2070" t="s">
        <v>8297</v>
      </c>
      <c r="R2070" s="10">
        <f t="shared" si="194"/>
        <v>42633.591608796298</v>
      </c>
      <c r="S2070" s="10">
        <f t="shared" si="195"/>
        <v>42663.591608796298</v>
      </c>
      <c r="T2070">
        <f t="shared" si="196"/>
        <v>2016</v>
      </c>
      <c r="U2070">
        <f t="shared" si="197"/>
        <v>9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92"/>
        <v>1.2840666000000001</v>
      </c>
      <c r="O2071" s="6">
        <f t="shared" si="193"/>
        <v>244.11912547528519</v>
      </c>
      <c r="P2071" t="s">
        <v>8279</v>
      </c>
      <c r="Q2071" t="s">
        <v>8297</v>
      </c>
      <c r="R2071" s="10">
        <f t="shared" si="194"/>
        <v>42340.722118055557</v>
      </c>
      <c r="S2071" s="10">
        <f t="shared" si="195"/>
        <v>42371.722118055557</v>
      </c>
      <c r="T2071">
        <f t="shared" si="196"/>
        <v>2015</v>
      </c>
      <c r="U2071">
        <f t="shared" si="197"/>
        <v>12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92"/>
        <v>3.1732719999999999</v>
      </c>
      <c r="O2072" s="6">
        <f t="shared" si="193"/>
        <v>259.25424836601309</v>
      </c>
      <c r="P2072" t="s">
        <v>8279</v>
      </c>
      <c r="Q2072" t="s">
        <v>8297</v>
      </c>
      <c r="R2072" s="10">
        <f t="shared" si="194"/>
        <v>42519.4065162037</v>
      </c>
      <c r="S2072" s="10">
        <f t="shared" si="195"/>
        <v>42549.4065162037</v>
      </c>
      <c r="T2072">
        <f t="shared" si="196"/>
        <v>2016</v>
      </c>
      <c r="U2072">
        <f t="shared" si="197"/>
        <v>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92"/>
        <v>2.8073000000000001</v>
      </c>
      <c r="O2073" s="6">
        <f t="shared" si="193"/>
        <v>201.96402877697841</v>
      </c>
      <c r="P2073" t="s">
        <v>8279</v>
      </c>
      <c r="Q2073" t="s">
        <v>8297</v>
      </c>
      <c r="R2073" s="10">
        <f t="shared" si="194"/>
        <v>42600.028749999998</v>
      </c>
      <c r="S2073" s="10">
        <f t="shared" si="195"/>
        <v>42645.028749999998</v>
      </c>
      <c r="T2073">
        <f t="shared" si="196"/>
        <v>2016</v>
      </c>
      <c r="U2073">
        <f t="shared" si="197"/>
        <v>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92"/>
        <v>1.1073146853146854</v>
      </c>
      <c r="O2074" s="6">
        <f t="shared" si="193"/>
        <v>226.20857142857142</v>
      </c>
      <c r="P2074" t="s">
        <v>8279</v>
      </c>
      <c r="Q2074" t="s">
        <v>8297</v>
      </c>
      <c r="R2074" s="10">
        <f t="shared" si="194"/>
        <v>42467.331388888888</v>
      </c>
      <c r="S2074" s="10">
        <f t="shared" si="195"/>
        <v>42497.331388888888</v>
      </c>
      <c r="T2074">
        <f t="shared" si="196"/>
        <v>2016</v>
      </c>
      <c r="U2074">
        <f t="shared" si="197"/>
        <v>4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92"/>
        <v>1.5260429999999998</v>
      </c>
      <c r="O2075" s="6">
        <f t="shared" si="193"/>
        <v>324.69</v>
      </c>
      <c r="P2075" t="s">
        <v>8279</v>
      </c>
      <c r="Q2075" t="s">
        <v>8297</v>
      </c>
      <c r="R2075" s="10">
        <f t="shared" si="194"/>
        <v>42087.418032407411</v>
      </c>
      <c r="S2075" s="10">
        <f t="shared" si="195"/>
        <v>42132.418032407411</v>
      </c>
      <c r="T2075">
        <f t="shared" si="196"/>
        <v>2015</v>
      </c>
      <c r="U2075">
        <f t="shared" si="197"/>
        <v>3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92"/>
        <v>1.0249999999999999</v>
      </c>
      <c r="O2076" s="6">
        <f t="shared" si="193"/>
        <v>205</v>
      </c>
      <c r="P2076" t="s">
        <v>8279</v>
      </c>
      <c r="Q2076" t="s">
        <v>8297</v>
      </c>
      <c r="R2076" s="10">
        <f t="shared" si="194"/>
        <v>42466.576180555552</v>
      </c>
      <c r="S2076" s="10">
        <f t="shared" si="195"/>
        <v>42496.576180555552</v>
      </c>
      <c r="T2076">
        <f t="shared" si="196"/>
        <v>2016</v>
      </c>
      <c r="U2076">
        <f t="shared" si="197"/>
        <v>4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92"/>
        <v>16.783738373837384</v>
      </c>
      <c r="O2077" s="6">
        <f t="shared" si="193"/>
        <v>20.465926829268295</v>
      </c>
      <c r="P2077" t="s">
        <v>8279</v>
      </c>
      <c r="Q2077" t="s">
        <v>8297</v>
      </c>
      <c r="R2077" s="10">
        <f t="shared" si="194"/>
        <v>41450.431574074071</v>
      </c>
      <c r="S2077" s="10">
        <f t="shared" si="195"/>
        <v>41480.431574074071</v>
      </c>
      <c r="T2077">
        <f t="shared" si="196"/>
        <v>2013</v>
      </c>
      <c r="U2077">
        <f t="shared" si="197"/>
        <v>6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92"/>
        <v>5.4334915642458101</v>
      </c>
      <c r="O2078" s="6">
        <f t="shared" si="193"/>
        <v>116.35303146309367</v>
      </c>
      <c r="P2078" t="s">
        <v>8279</v>
      </c>
      <c r="Q2078" t="s">
        <v>8297</v>
      </c>
      <c r="R2078" s="10">
        <f t="shared" si="194"/>
        <v>41803.630659722221</v>
      </c>
      <c r="S2078" s="10">
        <f t="shared" si="195"/>
        <v>41843.630659722221</v>
      </c>
      <c r="T2078">
        <f t="shared" si="196"/>
        <v>2014</v>
      </c>
      <c r="U2078">
        <f t="shared" si="197"/>
        <v>6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92"/>
        <v>1.1550800000000001</v>
      </c>
      <c r="O2079" s="6">
        <f t="shared" si="193"/>
        <v>307.20212765957444</v>
      </c>
      <c r="P2079" t="s">
        <v>8279</v>
      </c>
      <c r="Q2079" t="s">
        <v>8297</v>
      </c>
      <c r="R2079" s="10">
        <f t="shared" si="194"/>
        <v>42102.792546296296</v>
      </c>
      <c r="S2079" s="10">
        <f t="shared" si="195"/>
        <v>42160.625</v>
      </c>
      <c r="T2079">
        <f t="shared" si="196"/>
        <v>2015</v>
      </c>
      <c r="U2079">
        <f t="shared" si="197"/>
        <v>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92"/>
        <v>1.3120499999999999</v>
      </c>
      <c r="O2080" s="6">
        <f t="shared" si="193"/>
        <v>546.6875</v>
      </c>
      <c r="P2080" t="s">
        <v>8279</v>
      </c>
      <c r="Q2080" t="s">
        <v>8297</v>
      </c>
      <c r="R2080" s="10">
        <f t="shared" si="194"/>
        <v>42692.521493055552</v>
      </c>
      <c r="S2080" s="10">
        <f t="shared" si="195"/>
        <v>42722.521493055552</v>
      </c>
      <c r="T2080">
        <f t="shared" si="196"/>
        <v>2016</v>
      </c>
      <c r="U2080">
        <f t="shared" si="197"/>
        <v>11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92"/>
        <v>2.8816999999999999</v>
      </c>
      <c r="O2081" s="6">
        <f t="shared" si="193"/>
        <v>47.474464579901152</v>
      </c>
      <c r="P2081" t="s">
        <v>8279</v>
      </c>
      <c r="Q2081" t="s">
        <v>8297</v>
      </c>
      <c r="R2081" s="10">
        <f t="shared" si="194"/>
        <v>42150.46056712963</v>
      </c>
      <c r="S2081" s="10">
        <f t="shared" si="195"/>
        <v>42180.541666666672</v>
      </c>
      <c r="T2081">
        <f t="shared" si="196"/>
        <v>2015</v>
      </c>
      <c r="U2081">
        <f t="shared" si="197"/>
        <v>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92"/>
        <v>5.0780000000000003</v>
      </c>
      <c r="O2082" s="6">
        <f t="shared" si="193"/>
        <v>101.56</v>
      </c>
      <c r="P2082" t="s">
        <v>8279</v>
      </c>
      <c r="Q2082" t="s">
        <v>8297</v>
      </c>
      <c r="R2082" s="10">
        <f t="shared" si="194"/>
        <v>42289.707175925927</v>
      </c>
      <c r="S2082" s="10">
        <f t="shared" si="195"/>
        <v>42319.748842592591</v>
      </c>
      <c r="T2082">
        <f t="shared" si="196"/>
        <v>2015</v>
      </c>
      <c r="U2082">
        <f t="shared" si="197"/>
        <v>10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92"/>
        <v>1.1457142857142857</v>
      </c>
      <c r="O2083" s="6">
        <f t="shared" si="193"/>
        <v>72.909090909090907</v>
      </c>
      <c r="P2083" t="s">
        <v>8270</v>
      </c>
      <c r="Q2083" t="s">
        <v>8305</v>
      </c>
      <c r="R2083" s="10">
        <f t="shared" si="194"/>
        <v>41003.90688657407</v>
      </c>
      <c r="S2083" s="10">
        <f t="shared" si="195"/>
        <v>41044.957638888889</v>
      </c>
      <c r="T2083">
        <f t="shared" si="196"/>
        <v>2012</v>
      </c>
      <c r="U2083">
        <f t="shared" si="197"/>
        <v>4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92"/>
        <v>1.1073333333333333</v>
      </c>
      <c r="O2084" s="6">
        <f t="shared" si="193"/>
        <v>43.710526315789473</v>
      </c>
      <c r="P2084" t="s">
        <v>8270</v>
      </c>
      <c r="Q2084" t="s">
        <v>8305</v>
      </c>
      <c r="R2084" s="10">
        <f t="shared" si="194"/>
        <v>40810.870324074072</v>
      </c>
      <c r="S2084" s="10">
        <f t="shared" si="195"/>
        <v>40870.911990740744</v>
      </c>
      <c r="T2084">
        <f t="shared" si="196"/>
        <v>2011</v>
      </c>
      <c r="U2084">
        <f t="shared" si="197"/>
        <v>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92"/>
        <v>1.1333333333333333</v>
      </c>
      <c r="O2085" s="6">
        <f t="shared" si="193"/>
        <v>34</v>
      </c>
      <c r="P2085" t="s">
        <v>8270</v>
      </c>
      <c r="Q2085" t="s">
        <v>8305</v>
      </c>
      <c r="R2085" s="10">
        <f t="shared" si="194"/>
        <v>41034.47216435185</v>
      </c>
      <c r="S2085" s="10">
        <f t="shared" si="195"/>
        <v>41064.47216435185</v>
      </c>
      <c r="T2085">
        <f t="shared" si="196"/>
        <v>2012</v>
      </c>
      <c r="U2085">
        <f t="shared" si="197"/>
        <v>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92"/>
        <v>1.0833333333333333</v>
      </c>
      <c r="O2086" s="6">
        <f t="shared" si="193"/>
        <v>70.652173913043484</v>
      </c>
      <c r="P2086" t="s">
        <v>8270</v>
      </c>
      <c r="Q2086" t="s">
        <v>8305</v>
      </c>
      <c r="R2086" s="10">
        <f t="shared" si="194"/>
        <v>41731.583124999997</v>
      </c>
      <c r="S2086" s="10">
        <f t="shared" si="195"/>
        <v>41763.040972222225</v>
      </c>
      <c r="T2086">
        <f t="shared" si="196"/>
        <v>2014</v>
      </c>
      <c r="U2086">
        <f t="shared" si="197"/>
        <v>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92"/>
        <v>1.2353333333333334</v>
      </c>
      <c r="O2087" s="6">
        <f t="shared" si="193"/>
        <v>89.301204819277103</v>
      </c>
      <c r="P2087" t="s">
        <v>8270</v>
      </c>
      <c r="Q2087" t="s">
        <v>8305</v>
      </c>
      <c r="R2087" s="10">
        <f t="shared" si="194"/>
        <v>41075.585497685184</v>
      </c>
      <c r="S2087" s="10">
        <f t="shared" si="195"/>
        <v>41105.585497685184</v>
      </c>
      <c r="T2087">
        <f t="shared" si="196"/>
        <v>2012</v>
      </c>
      <c r="U2087">
        <f t="shared" si="197"/>
        <v>6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92"/>
        <v>1.0069999999999999</v>
      </c>
      <c r="O2088" s="6">
        <f t="shared" si="193"/>
        <v>115.08571428571429</v>
      </c>
      <c r="P2088" t="s">
        <v>8270</v>
      </c>
      <c r="Q2088" t="s">
        <v>8305</v>
      </c>
      <c r="R2088" s="10">
        <f t="shared" si="194"/>
        <v>40860.42050925926</v>
      </c>
      <c r="S2088" s="10">
        <f t="shared" si="195"/>
        <v>40890.957638888889</v>
      </c>
      <c r="T2088">
        <f t="shared" si="196"/>
        <v>2011</v>
      </c>
      <c r="U2088">
        <f t="shared" si="197"/>
        <v>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92"/>
        <v>1.0353333333333334</v>
      </c>
      <c r="O2089" s="6">
        <f t="shared" si="193"/>
        <v>62.12</v>
      </c>
      <c r="P2089" t="s">
        <v>8270</v>
      </c>
      <c r="Q2089" t="s">
        <v>8305</v>
      </c>
      <c r="R2089" s="10">
        <f t="shared" si="194"/>
        <v>40763.954375000001</v>
      </c>
      <c r="S2089" s="10">
        <f t="shared" si="195"/>
        <v>40793.954375000001</v>
      </c>
      <c r="T2089">
        <f t="shared" si="196"/>
        <v>2011</v>
      </c>
      <c r="U2089">
        <f t="shared" si="197"/>
        <v>8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92"/>
        <v>1.1551066666666667</v>
      </c>
      <c r="O2090" s="6">
        <f t="shared" si="193"/>
        <v>46.204266666666669</v>
      </c>
      <c r="P2090" t="s">
        <v>8270</v>
      </c>
      <c r="Q2090" t="s">
        <v>8305</v>
      </c>
      <c r="R2090" s="10">
        <f t="shared" si="194"/>
        <v>40395.464722222227</v>
      </c>
      <c r="S2090" s="10">
        <f t="shared" si="195"/>
        <v>40431.915972222225</v>
      </c>
      <c r="T2090">
        <f t="shared" si="196"/>
        <v>2010</v>
      </c>
      <c r="U2090">
        <f t="shared" si="197"/>
        <v>8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92"/>
        <v>1.2040040000000001</v>
      </c>
      <c r="O2091" s="6">
        <f t="shared" si="193"/>
        <v>48.54854838709678</v>
      </c>
      <c r="P2091" t="s">
        <v>8270</v>
      </c>
      <c r="Q2091" t="s">
        <v>8305</v>
      </c>
      <c r="R2091" s="10">
        <f t="shared" si="194"/>
        <v>41452.826319444444</v>
      </c>
      <c r="S2091" s="10">
        <f t="shared" si="195"/>
        <v>41487.826319444444</v>
      </c>
      <c r="T2091">
        <f t="shared" si="196"/>
        <v>2013</v>
      </c>
      <c r="U2091">
        <f t="shared" si="197"/>
        <v>6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92"/>
        <v>1.1504037499999999</v>
      </c>
      <c r="O2092" s="6">
        <f t="shared" si="193"/>
        <v>57.520187499999999</v>
      </c>
      <c r="P2092" t="s">
        <v>8270</v>
      </c>
      <c r="Q2092" t="s">
        <v>8305</v>
      </c>
      <c r="R2092" s="10">
        <f t="shared" si="194"/>
        <v>41299.131423611107</v>
      </c>
      <c r="S2092" s="10">
        <f t="shared" si="195"/>
        <v>41329.131423611107</v>
      </c>
      <c r="T2092">
        <f t="shared" si="196"/>
        <v>2013</v>
      </c>
      <c r="U2092">
        <f t="shared" si="197"/>
        <v>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92"/>
        <v>1.2046777777777777</v>
      </c>
      <c r="O2093" s="6">
        <f t="shared" si="193"/>
        <v>88.147154471544724</v>
      </c>
      <c r="P2093" t="s">
        <v>8270</v>
      </c>
      <c r="Q2093" t="s">
        <v>8305</v>
      </c>
      <c r="R2093" s="10">
        <f t="shared" si="194"/>
        <v>40555.072662037041</v>
      </c>
      <c r="S2093" s="10">
        <f t="shared" si="195"/>
        <v>40603.583333333336</v>
      </c>
      <c r="T2093">
        <f t="shared" si="196"/>
        <v>2011</v>
      </c>
      <c r="U2093">
        <f t="shared" si="197"/>
        <v>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92"/>
        <v>1.0128333333333333</v>
      </c>
      <c r="O2094" s="6">
        <f t="shared" si="193"/>
        <v>110.49090909090908</v>
      </c>
      <c r="P2094" t="s">
        <v>8270</v>
      </c>
      <c r="Q2094" t="s">
        <v>8305</v>
      </c>
      <c r="R2094" s="10">
        <f t="shared" si="194"/>
        <v>40763.457546296297</v>
      </c>
      <c r="S2094" s="10">
        <f t="shared" si="195"/>
        <v>40823.457546296297</v>
      </c>
      <c r="T2094">
        <f t="shared" si="196"/>
        <v>2011</v>
      </c>
      <c r="U2094">
        <f t="shared" si="197"/>
        <v>8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92"/>
        <v>1.0246666666666666</v>
      </c>
      <c r="O2095" s="6">
        <f t="shared" si="193"/>
        <v>66.826086956521735</v>
      </c>
      <c r="P2095" t="s">
        <v>8270</v>
      </c>
      <c r="Q2095" t="s">
        <v>8305</v>
      </c>
      <c r="R2095" s="10">
        <f t="shared" si="194"/>
        <v>41205.604537037041</v>
      </c>
      <c r="S2095" s="10">
        <f t="shared" si="195"/>
        <v>41265.646203703705</v>
      </c>
      <c r="T2095">
        <f t="shared" si="196"/>
        <v>2012</v>
      </c>
      <c r="U2095">
        <f t="shared" si="197"/>
        <v>10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92"/>
        <v>1.2054285714285715</v>
      </c>
      <c r="O2096" s="6">
        <f t="shared" si="193"/>
        <v>58.597222222222221</v>
      </c>
      <c r="P2096" t="s">
        <v>8270</v>
      </c>
      <c r="Q2096" t="s">
        <v>8305</v>
      </c>
      <c r="R2096" s="10">
        <f t="shared" si="194"/>
        <v>40938.77002314815</v>
      </c>
      <c r="S2096" s="10">
        <f t="shared" si="195"/>
        <v>40972.875</v>
      </c>
      <c r="T2096">
        <f t="shared" si="196"/>
        <v>2012</v>
      </c>
      <c r="U2096">
        <f t="shared" si="197"/>
        <v>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92"/>
        <v>1</v>
      </c>
      <c r="O2097" s="6">
        <f t="shared" si="193"/>
        <v>113.63636363636364</v>
      </c>
      <c r="P2097" t="s">
        <v>8270</v>
      </c>
      <c r="Q2097" t="s">
        <v>8305</v>
      </c>
      <c r="R2097" s="10">
        <f t="shared" si="194"/>
        <v>40758.483483796299</v>
      </c>
      <c r="S2097" s="10">
        <f t="shared" si="195"/>
        <v>40818.483483796299</v>
      </c>
      <c r="T2097">
        <f t="shared" si="196"/>
        <v>2011</v>
      </c>
      <c r="U2097">
        <f t="shared" si="197"/>
        <v>8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92"/>
        <v>1.0166666666666666</v>
      </c>
      <c r="O2098" s="6">
        <f t="shared" si="193"/>
        <v>43.571428571428569</v>
      </c>
      <c r="P2098" t="s">
        <v>8270</v>
      </c>
      <c r="Q2098" t="s">
        <v>8305</v>
      </c>
      <c r="R2098" s="10">
        <f t="shared" si="194"/>
        <v>41192.508506944447</v>
      </c>
      <c r="S2098" s="10">
        <f t="shared" si="195"/>
        <v>41207.915972222225</v>
      </c>
      <c r="T2098">
        <f t="shared" si="196"/>
        <v>2012</v>
      </c>
      <c r="U2098">
        <f t="shared" si="197"/>
        <v>10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92"/>
        <v>1</v>
      </c>
      <c r="O2099" s="6">
        <f t="shared" si="193"/>
        <v>78.94736842105263</v>
      </c>
      <c r="P2099" t="s">
        <v>8270</v>
      </c>
      <c r="Q2099" t="s">
        <v>8305</v>
      </c>
      <c r="R2099" s="10">
        <f t="shared" si="194"/>
        <v>40818.334895833337</v>
      </c>
      <c r="S2099" s="10">
        <f t="shared" si="195"/>
        <v>40878.376562500001</v>
      </c>
      <c r="T2099">
        <f t="shared" si="196"/>
        <v>2011</v>
      </c>
      <c r="U2099">
        <f t="shared" si="197"/>
        <v>10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92"/>
        <v>1.0033333333333334</v>
      </c>
      <c r="O2100" s="6">
        <f t="shared" si="193"/>
        <v>188.125</v>
      </c>
      <c r="P2100" t="s">
        <v>8270</v>
      </c>
      <c r="Q2100" t="s">
        <v>8305</v>
      </c>
      <c r="R2100" s="10">
        <f t="shared" si="194"/>
        <v>40945.86383101852</v>
      </c>
      <c r="S2100" s="10">
        <f t="shared" si="195"/>
        <v>40975.86383101852</v>
      </c>
      <c r="T2100">
        <f t="shared" si="196"/>
        <v>2012</v>
      </c>
      <c r="U2100">
        <f t="shared" si="197"/>
        <v>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92"/>
        <v>1.3236666666666668</v>
      </c>
      <c r="O2101" s="6">
        <f t="shared" si="193"/>
        <v>63.031746031746032</v>
      </c>
      <c r="P2101" t="s">
        <v>8270</v>
      </c>
      <c r="Q2101" t="s">
        <v>8305</v>
      </c>
      <c r="R2101" s="10">
        <f t="shared" si="194"/>
        <v>42173.496342592596</v>
      </c>
      <c r="S2101" s="10">
        <f t="shared" si="195"/>
        <v>42186.902777777781</v>
      </c>
      <c r="T2101">
        <f t="shared" si="196"/>
        <v>2015</v>
      </c>
      <c r="U2101">
        <f t="shared" si="197"/>
        <v>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92"/>
        <v>1.3666666666666667</v>
      </c>
      <c r="O2102" s="6">
        <f t="shared" si="193"/>
        <v>30.37037037037037</v>
      </c>
      <c r="P2102" t="s">
        <v>8270</v>
      </c>
      <c r="Q2102" t="s">
        <v>8305</v>
      </c>
      <c r="R2102" s="10">
        <f t="shared" si="194"/>
        <v>41074.584965277776</v>
      </c>
      <c r="S2102" s="10">
        <f t="shared" si="195"/>
        <v>41089.915972222225</v>
      </c>
      <c r="T2102">
        <f t="shared" si="196"/>
        <v>2012</v>
      </c>
      <c r="U2102">
        <f t="shared" si="197"/>
        <v>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92"/>
        <v>1.1325000000000001</v>
      </c>
      <c r="O2103" s="6">
        <f t="shared" si="193"/>
        <v>51.477272727272727</v>
      </c>
      <c r="P2103" t="s">
        <v>8270</v>
      </c>
      <c r="Q2103" t="s">
        <v>8305</v>
      </c>
      <c r="R2103" s="10">
        <f t="shared" si="194"/>
        <v>40891.899467592593</v>
      </c>
      <c r="S2103" s="10">
        <f t="shared" si="195"/>
        <v>40951.899467592593</v>
      </c>
      <c r="T2103">
        <f t="shared" si="196"/>
        <v>2011</v>
      </c>
      <c r="U2103">
        <f t="shared" si="197"/>
        <v>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92"/>
        <v>1.36</v>
      </c>
      <c r="O2104" s="6">
        <f t="shared" si="193"/>
        <v>35.789473684210527</v>
      </c>
      <c r="P2104" t="s">
        <v>8270</v>
      </c>
      <c r="Q2104" t="s">
        <v>8305</v>
      </c>
      <c r="R2104" s="10">
        <f t="shared" si="194"/>
        <v>40638.618611111109</v>
      </c>
      <c r="S2104" s="10">
        <f t="shared" si="195"/>
        <v>40668.618611111109</v>
      </c>
      <c r="T2104">
        <f t="shared" si="196"/>
        <v>2011</v>
      </c>
      <c r="U2104">
        <f t="shared" si="197"/>
        <v>4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92"/>
        <v>1.4612318374694613</v>
      </c>
      <c r="O2105" s="6">
        <f t="shared" si="193"/>
        <v>98.817391304347822</v>
      </c>
      <c r="P2105" t="s">
        <v>8270</v>
      </c>
      <c r="Q2105" t="s">
        <v>8305</v>
      </c>
      <c r="R2105" s="10">
        <f t="shared" si="194"/>
        <v>41192.504942129628</v>
      </c>
      <c r="S2105" s="10">
        <f t="shared" si="195"/>
        <v>41222.5466087963</v>
      </c>
      <c r="T2105">
        <f t="shared" si="196"/>
        <v>2012</v>
      </c>
      <c r="U2105">
        <f t="shared" si="197"/>
        <v>10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92"/>
        <v>1.2949999999999999</v>
      </c>
      <c r="O2106" s="6">
        <f t="shared" si="193"/>
        <v>28</v>
      </c>
      <c r="P2106" t="s">
        <v>8270</v>
      </c>
      <c r="Q2106" t="s">
        <v>8305</v>
      </c>
      <c r="R2106" s="10">
        <f t="shared" si="194"/>
        <v>41393.824467592596</v>
      </c>
      <c r="S2106" s="10">
        <f t="shared" si="195"/>
        <v>41424.75</v>
      </c>
      <c r="T2106">
        <f t="shared" si="196"/>
        <v>2013</v>
      </c>
      <c r="U2106">
        <f t="shared" si="197"/>
        <v>4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92"/>
        <v>2.54</v>
      </c>
      <c r="O2107" s="6">
        <f t="shared" si="193"/>
        <v>51.313131313131315</v>
      </c>
      <c r="P2107" t="s">
        <v>8270</v>
      </c>
      <c r="Q2107" t="s">
        <v>8305</v>
      </c>
      <c r="R2107" s="10">
        <f t="shared" si="194"/>
        <v>41951.538807870369</v>
      </c>
      <c r="S2107" s="10">
        <f t="shared" si="195"/>
        <v>41963.916666666672</v>
      </c>
      <c r="T2107">
        <f t="shared" si="196"/>
        <v>2014</v>
      </c>
      <c r="U2107">
        <f t="shared" si="197"/>
        <v>11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92"/>
        <v>1.0704545454545455</v>
      </c>
      <c r="O2108" s="6">
        <f t="shared" si="193"/>
        <v>53.522727272727273</v>
      </c>
      <c r="P2108" t="s">
        <v>8270</v>
      </c>
      <c r="Q2108" t="s">
        <v>8305</v>
      </c>
      <c r="R2108" s="10">
        <f t="shared" si="194"/>
        <v>41269.96497685185</v>
      </c>
      <c r="S2108" s="10">
        <f t="shared" si="195"/>
        <v>41299.96497685185</v>
      </c>
      <c r="T2108">
        <f t="shared" si="196"/>
        <v>2012</v>
      </c>
      <c r="U2108">
        <f t="shared" si="197"/>
        <v>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92"/>
        <v>1.0773299999999999</v>
      </c>
      <c r="O2109" s="6">
        <f t="shared" si="193"/>
        <v>37.149310344827583</v>
      </c>
      <c r="P2109" t="s">
        <v>8270</v>
      </c>
      <c r="Q2109" t="s">
        <v>8305</v>
      </c>
      <c r="R2109" s="10">
        <f t="shared" si="194"/>
        <v>41934.46056712963</v>
      </c>
      <c r="S2109" s="10">
        <f t="shared" si="195"/>
        <v>41955.502233796295</v>
      </c>
      <c r="T2109">
        <f t="shared" si="196"/>
        <v>2014</v>
      </c>
      <c r="U2109">
        <f t="shared" si="197"/>
        <v>10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92"/>
        <v>1.0731250000000001</v>
      </c>
      <c r="O2110" s="6">
        <f t="shared" si="193"/>
        <v>89.895287958115176</v>
      </c>
      <c r="P2110" t="s">
        <v>8270</v>
      </c>
      <c r="Q2110" t="s">
        <v>8305</v>
      </c>
      <c r="R2110" s="10">
        <f t="shared" si="194"/>
        <v>41134.925694444442</v>
      </c>
      <c r="S2110" s="10">
        <f t="shared" si="195"/>
        <v>41161.913194444445</v>
      </c>
      <c r="T2110">
        <f t="shared" si="196"/>
        <v>2012</v>
      </c>
      <c r="U2110">
        <f t="shared" si="197"/>
        <v>8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92"/>
        <v>1.06525</v>
      </c>
      <c r="O2111" s="6">
        <f t="shared" si="193"/>
        <v>106.52500000000001</v>
      </c>
      <c r="P2111" t="s">
        <v>8270</v>
      </c>
      <c r="Q2111" t="s">
        <v>8305</v>
      </c>
      <c r="R2111" s="10">
        <f t="shared" si="194"/>
        <v>42160.458530092597</v>
      </c>
      <c r="S2111" s="10">
        <f t="shared" si="195"/>
        <v>42190.458530092597</v>
      </c>
      <c r="T2111">
        <f t="shared" si="196"/>
        <v>2015</v>
      </c>
      <c r="U2111">
        <f t="shared" si="197"/>
        <v>6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92"/>
        <v>1.0035000000000001</v>
      </c>
      <c r="O2112" s="6">
        <f t="shared" si="193"/>
        <v>52.815789473684212</v>
      </c>
      <c r="P2112" t="s">
        <v>8270</v>
      </c>
      <c r="Q2112" t="s">
        <v>8305</v>
      </c>
      <c r="R2112" s="10">
        <f t="shared" si="194"/>
        <v>41759.420937499999</v>
      </c>
      <c r="S2112" s="10">
        <f t="shared" si="195"/>
        <v>41786.957638888889</v>
      </c>
      <c r="T2112">
        <f t="shared" si="196"/>
        <v>2014</v>
      </c>
      <c r="U2112">
        <f t="shared" si="197"/>
        <v>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92"/>
        <v>1.0649999999999999</v>
      </c>
      <c r="O2113" s="6">
        <f t="shared" si="193"/>
        <v>54.615384615384613</v>
      </c>
      <c r="P2113" t="s">
        <v>8270</v>
      </c>
      <c r="Q2113" t="s">
        <v>8305</v>
      </c>
      <c r="R2113" s="10">
        <f t="shared" si="194"/>
        <v>40702.947048611109</v>
      </c>
      <c r="S2113" s="10">
        <f t="shared" si="195"/>
        <v>40769.791666666664</v>
      </c>
      <c r="T2113">
        <f t="shared" si="196"/>
        <v>2011</v>
      </c>
      <c r="U2113">
        <f t="shared" si="197"/>
        <v>6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92"/>
        <v>1</v>
      </c>
      <c r="O2114" s="6">
        <f t="shared" si="193"/>
        <v>27.272727272727273</v>
      </c>
      <c r="P2114" t="s">
        <v>8270</v>
      </c>
      <c r="Q2114" t="s">
        <v>8305</v>
      </c>
      <c r="R2114" s="10">
        <f t="shared" si="194"/>
        <v>41365.678159722222</v>
      </c>
      <c r="S2114" s="10">
        <f t="shared" si="195"/>
        <v>41379.678159722222</v>
      </c>
      <c r="T2114">
        <f t="shared" si="196"/>
        <v>2013</v>
      </c>
      <c r="U2114">
        <f t="shared" si="197"/>
        <v>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98">E2115/D2115</f>
        <v>1.0485714285714285</v>
      </c>
      <c r="O2115" s="6">
        <f t="shared" ref="O2115:O2178" si="199">E2115/L2115</f>
        <v>68.598130841121488</v>
      </c>
      <c r="P2115" t="s">
        <v>8270</v>
      </c>
      <c r="Q2115" t="s">
        <v>8305</v>
      </c>
      <c r="R2115" s="10">
        <f t="shared" ref="R2115:R2178" si="200">(J2115/86400)+25569+(-6/24)</f>
        <v>41870.61546296296</v>
      </c>
      <c r="S2115" s="10">
        <f t="shared" ref="S2115:S2178" si="201">(I2115/86400)+25569+(-6/24)</f>
        <v>41905.61546296296</v>
      </c>
      <c r="T2115">
        <f t="shared" ref="T2115:T2178" si="202">YEAR(R2115)</f>
        <v>2014</v>
      </c>
      <c r="U2115">
        <f t="shared" ref="U2115:U2178" si="203">MONTH(R2115)</f>
        <v>8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98"/>
        <v>1.0469999999999999</v>
      </c>
      <c r="O2116" s="6">
        <f t="shared" si="199"/>
        <v>35.612244897959187</v>
      </c>
      <c r="P2116" t="s">
        <v>8270</v>
      </c>
      <c r="Q2116" t="s">
        <v>8305</v>
      </c>
      <c r="R2116" s="10">
        <f t="shared" si="200"/>
        <v>40458.565625000003</v>
      </c>
      <c r="S2116" s="10">
        <f t="shared" si="201"/>
        <v>40520.957638888889</v>
      </c>
      <c r="T2116">
        <f t="shared" si="202"/>
        <v>2010</v>
      </c>
      <c r="U2116">
        <f t="shared" si="203"/>
        <v>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98"/>
        <v>2.2566666666666668</v>
      </c>
      <c r="O2117" s="6">
        <f t="shared" si="199"/>
        <v>94.027777777777771</v>
      </c>
      <c r="P2117" t="s">
        <v>8270</v>
      </c>
      <c r="Q2117" t="s">
        <v>8305</v>
      </c>
      <c r="R2117" s="10">
        <f t="shared" si="200"/>
        <v>40563.831030092595</v>
      </c>
      <c r="S2117" s="10">
        <f t="shared" si="201"/>
        <v>40593.831030092595</v>
      </c>
      <c r="T2117">
        <f t="shared" si="202"/>
        <v>2011</v>
      </c>
      <c r="U2117">
        <f t="shared" si="203"/>
        <v>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98"/>
        <v>1.0090416666666666</v>
      </c>
      <c r="O2118" s="6">
        <f t="shared" si="199"/>
        <v>526.45652173913038</v>
      </c>
      <c r="P2118" t="s">
        <v>8270</v>
      </c>
      <c r="Q2118" t="s">
        <v>8305</v>
      </c>
      <c r="R2118" s="10">
        <f t="shared" si="200"/>
        <v>41136.527812500004</v>
      </c>
      <c r="S2118" s="10">
        <f t="shared" si="201"/>
        <v>41184.527812500004</v>
      </c>
      <c r="T2118">
        <f t="shared" si="202"/>
        <v>2012</v>
      </c>
      <c r="U2118">
        <f t="shared" si="203"/>
        <v>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98"/>
        <v>1.4775</v>
      </c>
      <c r="O2119" s="6">
        <f t="shared" si="199"/>
        <v>50.657142857142858</v>
      </c>
      <c r="P2119" t="s">
        <v>8270</v>
      </c>
      <c r="Q2119" t="s">
        <v>8305</v>
      </c>
      <c r="R2119" s="10">
        <f t="shared" si="200"/>
        <v>42289.809594907405</v>
      </c>
      <c r="S2119" s="10">
        <f t="shared" si="201"/>
        <v>42303.957638888889</v>
      </c>
      <c r="T2119">
        <f t="shared" si="202"/>
        <v>2015</v>
      </c>
      <c r="U2119">
        <f t="shared" si="203"/>
        <v>10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98"/>
        <v>1.3461099999999999</v>
      </c>
      <c r="O2120" s="6">
        <f t="shared" si="199"/>
        <v>79.182941176470578</v>
      </c>
      <c r="P2120" t="s">
        <v>8270</v>
      </c>
      <c r="Q2120" t="s">
        <v>8305</v>
      </c>
      <c r="R2120" s="10">
        <f t="shared" si="200"/>
        <v>40718.589537037034</v>
      </c>
      <c r="S2120" s="10">
        <f t="shared" si="201"/>
        <v>40748.589537037034</v>
      </c>
      <c r="T2120">
        <f t="shared" si="202"/>
        <v>2011</v>
      </c>
      <c r="U2120">
        <f t="shared" si="203"/>
        <v>6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98"/>
        <v>1.0075000000000001</v>
      </c>
      <c r="O2121" s="6">
        <f t="shared" si="199"/>
        <v>91.590909090909093</v>
      </c>
      <c r="P2121" t="s">
        <v>8270</v>
      </c>
      <c r="Q2121" t="s">
        <v>8305</v>
      </c>
      <c r="R2121" s="10">
        <f t="shared" si="200"/>
        <v>41106.880150462966</v>
      </c>
      <c r="S2121" s="10">
        <f t="shared" si="201"/>
        <v>41136.880150462966</v>
      </c>
      <c r="T2121">
        <f t="shared" si="202"/>
        <v>2012</v>
      </c>
      <c r="U2121">
        <f t="shared" si="203"/>
        <v>7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98"/>
        <v>1.00880375</v>
      </c>
      <c r="O2122" s="6">
        <f t="shared" si="199"/>
        <v>116.96275362318841</v>
      </c>
      <c r="P2122" t="s">
        <v>8270</v>
      </c>
      <c r="Q2122" t="s">
        <v>8305</v>
      </c>
      <c r="R2122" s="10">
        <f t="shared" si="200"/>
        <v>41591.714537037034</v>
      </c>
      <c r="S2122" s="10">
        <f t="shared" si="201"/>
        <v>41640.714537037034</v>
      </c>
      <c r="T2122">
        <f t="shared" si="202"/>
        <v>2013</v>
      </c>
      <c r="U2122">
        <f t="shared" si="203"/>
        <v>11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98"/>
        <v>5.6800000000000002E-3</v>
      </c>
      <c r="O2123" s="6">
        <f t="shared" si="199"/>
        <v>28.4</v>
      </c>
      <c r="P2123" t="s">
        <v>8271</v>
      </c>
      <c r="Q2123" t="s">
        <v>8307</v>
      </c>
      <c r="R2123" s="10">
        <f t="shared" si="200"/>
        <v>42716.4924537037</v>
      </c>
      <c r="S2123" s="10">
        <f t="shared" si="201"/>
        <v>42746.4924537037</v>
      </c>
      <c r="T2123">
        <f t="shared" si="202"/>
        <v>2016</v>
      </c>
      <c r="U2123">
        <f t="shared" si="203"/>
        <v>12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98"/>
        <v>3.875E-3</v>
      </c>
      <c r="O2124" s="6">
        <f t="shared" si="199"/>
        <v>103.33333333333333</v>
      </c>
      <c r="P2124" t="s">
        <v>8271</v>
      </c>
      <c r="Q2124" t="s">
        <v>8307</v>
      </c>
      <c r="R2124" s="10">
        <f t="shared" si="200"/>
        <v>42712.050567129627</v>
      </c>
      <c r="S2124" s="10">
        <f t="shared" si="201"/>
        <v>42742.050567129627</v>
      </c>
      <c r="T2124">
        <f t="shared" si="202"/>
        <v>2016</v>
      </c>
      <c r="U2124">
        <f t="shared" si="203"/>
        <v>12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98"/>
        <v>0.1</v>
      </c>
      <c r="O2125" s="6">
        <f t="shared" si="199"/>
        <v>10</v>
      </c>
      <c r="P2125" t="s">
        <v>8271</v>
      </c>
      <c r="Q2125" t="s">
        <v>8307</v>
      </c>
      <c r="R2125" s="10">
        <f t="shared" si="200"/>
        <v>40198.174849537041</v>
      </c>
      <c r="S2125" s="10">
        <f t="shared" si="201"/>
        <v>40252.040972222225</v>
      </c>
      <c r="T2125">
        <f t="shared" si="202"/>
        <v>2010</v>
      </c>
      <c r="U2125">
        <f t="shared" si="203"/>
        <v>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98"/>
        <v>0.10454545454545454</v>
      </c>
      <c r="O2126" s="6">
        <f t="shared" si="199"/>
        <v>23</v>
      </c>
      <c r="P2126" t="s">
        <v>8271</v>
      </c>
      <c r="Q2126" t="s">
        <v>8307</v>
      </c>
      <c r="R2126" s="10">
        <f t="shared" si="200"/>
        <v>40463.778182870374</v>
      </c>
      <c r="S2126" s="10">
        <f t="shared" si="201"/>
        <v>40511.958333333336</v>
      </c>
      <c r="T2126">
        <f t="shared" si="202"/>
        <v>2010</v>
      </c>
      <c r="U2126">
        <f t="shared" si="203"/>
        <v>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98"/>
        <v>1.4200000000000001E-2</v>
      </c>
      <c r="O2127" s="6">
        <f t="shared" si="199"/>
        <v>31.555555555555557</v>
      </c>
      <c r="P2127" t="s">
        <v>8271</v>
      </c>
      <c r="Q2127" t="s">
        <v>8307</v>
      </c>
      <c r="R2127" s="10">
        <f t="shared" si="200"/>
        <v>42190.773530092592</v>
      </c>
      <c r="S2127" s="10">
        <f t="shared" si="201"/>
        <v>42220.773530092592</v>
      </c>
      <c r="T2127">
        <f t="shared" si="202"/>
        <v>2015</v>
      </c>
      <c r="U2127">
        <f t="shared" si="203"/>
        <v>7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98"/>
        <v>5.0000000000000001E-4</v>
      </c>
      <c r="O2128" s="6">
        <f t="shared" si="199"/>
        <v>5</v>
      </c>
      <c r="P2128" t="s">
        <v>8271</v>
      </c>
      <c r="Q2128" t="s">
        <v>8307</v>
      </c>
      <c r="R2128" s="10">
        <f t="shared" si="200"/>
        <v>41951.723229166666</v>
      </c>
      <c r="S2128" s="10">
        <f t="shared" si="201"/>
        <v>41981.723229166666</v>
      </c>
      <c r="T2128">
        <f t="shared" si="202"/>
        <v>2014</v>
      </c>
      <c r="U2128">
        <f t="shared" si="203"/>
        <v>11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98"/>
        <v>0.28842857142857142</v>
      </c>
      <c r="O2129" s="6">
        <f t="shared" si="199"/>
        <v>34.220338983050844</v>
      </c>
      <c r="P2129" t="s">
        <v>8271</v>
      </c>
      <c r="Q2129" t="s">
        <v>8307</v>
      </c>
      <c r="R2129" s="10">
        <f t="shared" si="200"/>
        <v>42045.255358796298</v>
      </c>
      <c r="S2129" s="10">
        <f t="shared" si="201"/>
        <v>42075.213692129633</v>
      </c>
      <c r="T2129">
        <f t="shared" si="202"/>
        <v>2015</v>
      </c>
      <c r="U2129">
        <f t="shared" si="203"/>
        <v>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98"/>
        <v>1.6666666666666668E-3</v>
      </c>
      <c r="O2130" s="6">
        <f t="shared" si="199"/>
        <v>25</v>
      </c>
      <c r="P2130" t="s">
        <v>8271</v>
      </c>
      <c r="Q2130" t="s">
        <v>8307</v>
      </c>
      <c r="R2130" s="10">
        <f t="shared" si="200"/>
        <v>41843.522789351853</v>
      </c>
      <c r="S2130" s="10">
        <f t="shared" si="201"/>
        <v>41903.522789351853</v>
      </c>
      <c r="T2130">
        <f t="shared" si="202"/>
        <v>2014</v>
      </c>
      <c r="U2130">
        <f t="shared" si="203"/>
        <v>7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98"/>
        <v>0.11799999999999999</v>
      </c>
      <c r="O2131" s="6">
        <f t="shared" si="199"/>
        <v>19.666666666666668</v>
      </c>
      <c r="P2131" t="s">
        <v>8271</v>
      </c>
      <c r="Q2131" t="s">
        <v>8307</v>
      </c>
      <c r="R2131" s="10">
        <f t="shared" si="200"/>
        <v>42408.774305555555</v>
      </c>
      <c r="S2131" s="10">
        <f t="shared" si="201"/>
        <v>42438.774305555555</v>
      </c>
      <c r="T2131">
        <f t="shared" si="202"/>
        <v>2016</v>
      </c>
      <c r="U2131">
        <f t="shared" si="203"/>
        <v>2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98"/>
        <v>2.0238095238095236E-3</v>
      </c>
      <c r="O2132" s="6">
        <f t="shared" si="199"/>
        <v>21.25</v>
      </c>
      <c r="P2132" t="s">
        <v>8271</v>
      </c>
      <c r="Q2132" t="s">
        <v>8307</v>
      </c>
      <c r="R2132" s="10">
        <f t="shared" si="200"/>
        <v>41831.836377314816</v>
      </c>
      <c r="S2132" s="10">
        <f t="shared" si="201"/>
        <v>41866.836377314816</v>
      </c>
      <c r="T2132">
        <f t="shared" si="202"/>
        <v>2014</v>
      </c>
      <c r="U2132">
        <f t="shared" si="203"/>
        <v>7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98"/>
        <v>0.05</v>
      </c>
      <c r="O2133" s="6">
        <f t="shared" si="199"/>
        <v>8.3333333333333339</v>
      </c>
      <c r="P2133" t="s">
        <v>8271</v>
      </c>
      <c r="Q2133" t="s">
        <v>8307</v>
      </c>
      <c r="R2133" s="10">
        <f t="shared" si="200"/>
        <v>42166.957071759258</v>
      </c>
      <c r="S2133" s="10">
        <f t="shared" si="201"/>
        <v>42196.957071759258</v>
      </c>
      <c r="T2133">
        <f t="shared" si="202"/>
        <v>2015</v>
      </c>
      <c r="U2133">
        <f t="shared" si="203"/>
        <v>6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98"/>
        <v>2.1129899999999997E-2</v>
      </c>
      <c r="O2134" s="6">
        <f t="shared" si="199"/>
        <v>21.34333333333333</v>
      </c>
      <c r="P2134" t="s">
        <v>8271</v>
      </c>
      <c r="Q2134" t="s">
        <v>8307</v>
      </c>
      <c r="R2134" s="10">
        <f t="shared" si="200"/>
        <v>41643.237175925926</v>
      </c>
      <c r="S2134" s="10">
        <f t="shared" si="201"/>
        <v>41673.237175925926</v>
      </c>
      <c r="T2134">
        <f t="shared" si="202"/>
        <v>2014</v>
      </c>
      <c r="U2134">
        <f t="shared" si="203"/>
        <v>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98"/>
        <v>1.6E-2</v>
      </c>
      <c r="O2135" s="6">
        <f t="shared" si="199"/>
        <v>5.333333333333333</v>
      </c>
      <c r="P2135" t="s">
        <v>8271</v>
      </c>
      <c r="Q2135" t="s">
        <v>8307</v>
      </c>
      <c r="R2135" s="10">
        <f t="shared" si="200"/>
        <v>40618.847210648149</v>
      </c>
      <c r="S2135" s="10">
        <f t="shared" si="201"/>
        <v>40657.040972222225</v>
      </c>
      <c r="T2135">
        <f t="shared" si="202"/>
        <v>2011</v>
      </c>
      <c r="U2135">
        <f t="shared" si="203"/>
        <v>3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98"/>
        <v>1.7333333333333333E-2</v>
      </c>
      <c r="O2136" s="6">
        <f t="shared" si="199"/>
        <v>34.666666666666664</v>
      </c>
      <c r="P2136" t="s">
        <v>8271</v>
      </c>
      <c r="Q2136" t="s">
        <v>8307</v>
      </c>
      <c r="R2136" s="10">
        <f t="shared" si="200"/>
        <v>41361.636469907404</v>
      </c>
      <c r="S2136" s="10">
        <f t="shared" si="201"/>
        <v>41391.636469907404</v>
      </c>
      <c r="T2136">
        <f t="shared" si="202"/>
        <v>2013</v>
      </c>
      <c r="U2136">
        <f t="shared" si="203"/>
        <v>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98"/>
        <v>9.5600000000000004E-2</v>
      </c>
      <c r="O2137" s="6">
        <f t="shared" si="199"/>
        <v>21.727272727272727</v>
      </c>
      <c r="P2137" t="s">
        <v>8271</v>
      </c>
      <c r="Q2137" t="s">
        <v>8307</v>
      </c>
      <c r="R2137" s="10">
        <f t="shared" si="200"/>
        <v>41156.71334490741</v>
      </c>
      <c r="S2137" s="10">
        <f t="shared" si="201"/>
        <v>41186.71334490741</v>
      </c>
      <c r="T2137">
        <f t="shared" si="202"/>
        <v>2012</v>
      </c>
      <c r="U2137">
        <f t="shared" si="203"/>
        <v>9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98"/>
        <v>5.9612499999999998E-4</v>
      </c>
      <c r="O2138" s="6">
        <f t="shared" si="199"/>
        <v>11.922499999999999</v>
      </c>
      <c r="P2138" t="s">
        <v>8271</v>
      </c>
      <c r="Q2138" t="s">
        <v>8307</v>
      </c>
      <c r="R2138" s="10">
        <f t="shared" si="200"/>
        <v>41536.259097222224</v>
      </c>
      <c r="S2138" s="10">
        <f t="shared" si="201"/>
        <v>41566.259097222224</v>
      </c>
      <c r="T2138">
        <f t="shared" si="202"/>
        <v>2013</v>
      </c>
      <c r="U2138">
        <f t="shared" si="203"/>
        <v>9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98"/>
        <v>0.28405999999999998</v>
      </c>
      <c r="O2139" s="6">
        <f t="shared" si="199"/>
        <v>26.59737827715356</v>
      </c>
      <c r="P2139" t="s">
        <v>8271</v>
      </c>
      <c r="Q2139" t="s">
        <v>8307</v>
      </c>
      <c r="R2139" s="10">
        <f t="shared" si="200"/>
        <v>41948.521168981482</v>
      </c>
      <c r="S2139" s="10">
        <f t="shared" si="201"/>
        <v>41978.521168981482</v>
      </c>
      <c r="T2139">
        <f t="shared" si="202"/>
        <v>2014</v>
      </c>
      <c r="U2139">
        <f t="shared" si="203"/>
        <v>11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98"/>
        <v>0.128</v>
      </c>
      <c r="O2140" s="6">
        <f t="shared" si="199"/>
        <v>10.666666666666666</v>
      </c>
      <c r="P2140" t="s">
        <v>8271</v>
      </c>
      <c r="Q2140" t="s">
        <v>8307</v>
      </c>
      <c r="R2140" s="10">
        <f t="shared" si="200"/>
        <v>41556.763182870374</v>
      </c>
      <c r="S2140" s="10">
        <f t="shared" si="201"/>
        <v>41586.804849537039</v>
      </c>
      <c r="T2140">
        <f t="shared" si="202"/>
        <v>2013</v>
      </c>
      <c r="U2140">
        <f t="shared" si="203"/>
        <v>10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98"/>
        <v>5.4199999999999998E-2</v>
      </c>
      <c r="O2141" s="6">
        <f t="shared" si="199"/>
        <v>29.035714285714285</v>
      </c>
      <c r="P2141" t="s">
        <v>8271</v>
      </c>
      <c r="Q2141" t="s">
        <v>8307</v>
      </c>
      <c r="R2141" s="10">
        <f t="shared" si="200"/>
        <v>42647.500092592592</v>
      </c>
      <c r="S2141" s="10">
        <f t="shared" si="201"/>
        <v>42677.500092592592</v>
      </c>
      <c r="T2141">
        <f t="shared" si="202"/>
        <v>2016</v>
      </c>
      <c r="U2141">
        <f t="shared" si="203"/>
        <v>10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98"/>
        <v>1.1199999999999999E-3</v>
      </c>
      <c r="O2142" s="6">
        <f t="shared" si="199"/>
        <v>50.909090909090907</v>
      </c>
      <c r="P2142" t="s">
        <v>8271</v>
      </c>
      <c r="Q2142" t="s">
        <v>8307</v>
      </c>
      <c r="R2142" s="10">
        <f t="shared" si="200"/>
        <v>41255.583611111113</v>
      </c>
      <c r="S2142" s="10">
        <f t="shared" si="201"/>
        <v>41285.583611111113</v>
      </c>
      <c r="T2142">
        <f t="shared" si="202"/>
        <v>2012</v>
      </c>
      <c r="U2142">
        <f t="shared" si="203"/>
        <v>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98"/>
        <v>0</v>
      </c>
      <c r="O2143" s="6" t="e">
        <f t="shared" si="199"/>
        <v>#DIV/0!</v>
      </c>
      <c r="P2143" t="s">
        <v>8271</v>
      </c>
      <c r="Q2143" t="s">
        <v>8307</v>
      </c>
      <c r="R2143" s="10">
        <f t="shared" si="200"/>
        <v>41926.985636574071</v>
      </c>
      <c r="S2143" s="10">
        <f t="shared" si="201"/>
        <v>41957.027303240742</v>
      </c>
      <c r="T2143">
        <f t="shared" si="202"/>
        <v>2014</v>
      </c>
      <c r="U2143">
        <f t="shared" si="203"/>
        <v>10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98"/>
        <v>5.7238095238095241E-2</v>
      </c>
      <c r="O2144" s="6">
        <f t="shared" si="199"/>
        <v>50.083333333333336</v>
      </c>
      <c r="P2144" t="s">
        <v>8271</v>
      </c>
      <c r="Q2144" t="s">
        <v>8307</v>
      </c>
      <c r="R2144" s="10">
        <f t="shared" si="200"/>
        <v>42340.451504629629</v>
      </c>
      <c r="S2144" s="10">
        <f t="shared" si="201"/>
        <v>42368.451504629629</v>
      </c>
      <c r="T2144">
        <f t="shared" si="202"/>
        <v>2015</v>
      </c>
      <c r="U2144">
        <f t="shared" si="203"/>
        <v>12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98"/>
        <v>0.1125</v>
      </c>
      <c r="O2145" s="6">
        <f t="shared" si="199"/>
        <v>45</v>
      </c>
      <c r="P2145" t="s">
        <v>8271</v>
      </c>
      <c r="Q2145" t="s">
        <v>8307</v>
      </c>
      <c r="R2145" s="10">
        <f t="shared" si="200"/>
        <v>40332.636712962965</v>
      </c>
      <c r="S2145" s="10">
        <f t="shared" si="201"/>
        <v>40380.541666666664</v>
      </c>
      <c r="T2145">
        <f t="shared" si="202"/>
        <v>2010</v>
      </c>
      <c r="U2145">
        <f t="shared" si="203"/>
        <v>6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98"/>
        <v>1.7098591549295775E-2</v>
      </c>
      <c r="O2146" s="6">
        <f t="shared" si="199"/>
        <v>25.291666666666668</v>
      </c>
      <c r="P2146" t="s">
        <v>8271</v>
      </c>
      <c r="Q2146" t="s">
        <v>8307</v>
      </c>
      <c r="R2146" s="10">
        <f t="shared" si="200"/>
        <v>41499.296759259261</v>
      </c>
      <c r="S2146" s="10">
        <f t="shared" si="201"/>
        <v>41531.296759259261</v>
      </c>
      <c r="T2146">
        <f t="shared" si="202"/>
        <v>2013</v>
      </c>
      <c r="U2146">
        <f t="shared" si="203"/>
        <v>8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98"/>
        <v>0.30433333333333334</v>
      </c>
      <c r="O2147" s="6">
        <f t="shared" si="199"/>
        <v>51.292134831460672</v>
      </c>
      <c r="P2147" t="s">
        <v>8271</v>
      </c>
      <c r="Q2147" t="s">
        <v>8307</v>
      </c>
      <c r="R2147" s="10">
        <f t="shared" si="200"/>
        <v>41574.987430555557</v>
      </c>
      <c r="S2147" s="10">
        <f t="shared" si="201"/>
        <v>41605.029097222221</v>
      </c>
      <c r="T2147">
        <f t="shared" si="202"/>
        <v>2013</v>
      </c>
      <c r="U2147">
        <f t="shared" si="203"/>
        <v>10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98"/>
        <v>2.0000000000000001E-4</v>
      </c>
      <c r="O2148" s="6">
        <f t="shared" si="199"/>
        <v>1</v>
      </c>
      <c r="P2148" t="s">
        <v>8271</v>
      </c>
      <c r="Q2148" t="s">
        <v>8307</v>
      </c>
      <c r="R2148" s="10">
        <f t="shared" si="200"/>
        <v>42397.429513888885</v>
      </c>
      <c r="S2148" s="10">
        <f t="shared" si="201"/>
        <v>42411.429513888885</v>
      </c>
      <c r="T2148">
        <f t="shared" si="202"/>
        <v>2016</v>
      </c>
      <c r="U2148">
        <f t="shared" si="203"/>
        <v>1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98"/>
        <v>6.9641025641025639E-3</v>
      </c>
      <c r="O2149" s="6">
        <f t="shared" si="199"/>
        <v>49.381818181818183</v>
      </c>
      <c r="P2149" t="s">
        <v>8271</v>
      </c>
      <c r="Q2149" t="s">
        <v>8307</v>
      </c>
      <c r="R2149" s="10">
        <f t="shared" si="200"/>
        <v>41927.045694444445</v>
      </c>
      <c r="S2149" s="10">
        <f t="shared" si="201"/>
        <v>41959.087361111116</v>
      </c>
      <c r="T2149">
        <f t="shared" si="202"/>
        <v>2014</v>
      </c>
      <c r="U2149">
        <f t="shared" si="203"/>
        <v>10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98"/>
        <v>0.02</v>
      </c>
      <c r="O2150" s="6">
        <f t="shared" si="199"/>
        <v>1</v>
      </c>
      <c r="P2150" t="s">
        <v>8271</v>
      </c>
      <c r="Q2150" t="s">
        <v>8307</v>
      </c>
      <c r="R2150" s="10">
        <f t="shared" si="200"/>
        <v>42066.483587962968</v>
      </c>
      <c r="S2150" s="10">
        <f t="shared" si="201"/>
        <v>42096.441921296297</v>
      </c>
      <c r="T2150">
        <f t="shared" si="202"/>
        <v>2015</v>
      </c>
      <c r="U2150">
        <f t="shared" si="203"/>
        <v>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98"/>
        <v>0</v>
      </c>
      <c r="O2151" s="6" t="e">
        <f t="shared" si="199"/>
        <v>#DIV/0!</v>
      </c>
      <c r="P2151" t="s">
        <v>8271</v>
      </c>
      <c r="Q2151" t="s">
        <v>8307</v>
      </c>
      <c r="R2151" s="10">
        <f t="shared" si="200"/>
        <v>40354.774953703702</v>
      </c>
      <c r="S2151" s="10">
        <f t="shared" si="201"/>
        <v>40389.75</v>
      </c>
      <c r="T2151">
        <f t="shared" si="202"/>
        <v>2010</v>
      </c>
      <c r="U2151">
        <f t="shared" si="203"/>
        <v>6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98"/>
        <v>8.0999999999999996E-3</v>
      </c>
      <c r="O2152" s="6">
        <f t="shared" si="199"/>
        <v>101.25</v>
      </c>
      <c r="P2152" t="s">
        <v>8271</v>
      </c>
      <c r="Q2152" t="s">
        <v>8307</v>
      </c>
      <c r="R2152" s="10">
        <f t="shared" si="200"/>
        <v>42534.034710648149</v>
      </c>
      <c r="S2152" s="10">
        <f t="shared" si="201"/>
        <v>42564.034710648149</v>
      </c>
      <c r="T2152">
        <f t="shared" si="202"/>
        <v>2016</v>
      </c>
      <c r="U2152">
        <f t="shared" si="203"/>
        <v>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98"/>
        <v>2.6222222222222224E-3</v>
      </c>
      <c r="O2153" s="6">
        <f t="shared" si="199"/>
        <v>19.666666666666668</v>
      </c>
      <c r="P2153" t="s">
        <v>8271</v>
      </c>
      <c r="Q2153" t="s">
        <v>8307</v>
      </c>
      <c r="R2153" s="10">
        <f t="shared" si="200"/>
        <v>42520.597384259258</v>
      </c>
      <c r="S2153" s="10">
        <f t="shared" si="201"/>
        <v>42550.597384259258</v>
      </c>
      <c r="T2153">
        <f t="shared" si="202"/>
        <v>2016</v>
      </c>
      <c r="U2153">
        <f t="shared" si="203"/>
        <v>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98"/>
        <v>1.6666666666666668E-3</v>
      </c>
      <c r="O2154" s="6">
        <f t="shared" si="199"/>
        <v>12.5</v>
      </c>
      <c r="P2154" t="s">
        <v>8271</v>
      </c>
      <c r="Q2154" t="s">
        <v>8307</v>
      </c>
      <c r="R2154" s="10">
        <f t="shared" si="200"/>
        <v>41683.582280092596</v>
      </c>
      <c r="S2154" s="10">
        <f t="shared" si="201"/>
        <v>41713.540613425925</v>
      </c>
      <c r="T2154">
        <f t="shared" si="202"/>
        <v>2014</v>
      </c>
      <c r="U2154">
        <f t="shared" si="203"/>
        <v>2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98"/>
        <v>9.1244548809124457E-5</v>
      </c>
      <c r="O2155" s="6">
        <f t="shared" si="199"/>
        <v>8.5</v>
      </c>
      <c r="P2155" t="s">
        <v>8271</v>
      </c>
      <c r="Q2155" t="s">
        <v>8307</v>
      </c>
      <c r="R2155" s="10">
        <f t="shared" si="200"/>
        <v>41974.661087962959</v>
      </c>
      <c r="S2155" s="10">
        <f t="shared" si="201"/>
        <v>42014.082638888889</v>
      </c>
      <c r="T2155">
        <f t="shared" si="202"/>
        <v>2014</v>
      </c>
      <c r="U2155">
        <f t="shared" si="203"/>
        <v>12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98"/>
        <v>8.0000000000000002E-3</v>
      </c>
      <c r="O2156" s="6">
        <f t="shared" si="199"/>
        <v>1</v>
      </c>
      <c r="P2156" t="s">
        <v>8271</v>
      </c>
      <c r="Q2156" t="s">
        <v>8307</v>
      </c>
      <c r="R2156" s="10">
        <f t="shared" si="200"/>
        <v>41647.382256944446</v>
      </c>
      <c r="S2156" s="10">
        <f t="shared" si="201"/>
        <v>41667.382256944446</v>
      </c>
      <c r="T2156">
        <f t="shared" si="202"/>
        <v>2014</v>
      </c>
      <c r="U2156">
        <f t="shared" si="203"/>
        <v>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98"/>
        <v>2.3E-2</v>
      </c>
      <c r="O2157" s="6">
        <f t="shared" si="199"/>
        <v>23</v>
      </c>
      <c r="P2157" t="s">
        <v>8271</v>
      </c>
      <c r="Q2157" t="s">
        <v>8307</v>
      </c>
      <c r="R2157" s="10">
        <f t="shared" si="200"/>
        <v>42430.497511574074</v>
      </c>
      <c r="S2157" s="10">
        <f t="shared" si="201"/>
        <v>42460.45584490741</v>
      </c>
      <c r="T2157">
        <f t="shared" si="202"/>
        <v>2016</v>
      </c>
      <c r="U2157">
        <f t="shared" si="203"/>
        <v>3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98"/>
        <v>2.6660714285714284E-2</v>
      </c>
      <c r="O2158" s="6">
        <f t="shared" si="199"/>
        <v>17.987951807228917</v>
      </c>
      <c r="P2158" t="s">
        <v>8271</v>
      </c>
      <c r="Q2158" t="s">
        <v>8307</v>
      </c>
      <c r="R2158" s="10">
        <f t="shared" si="200"/>
        <v>41488.60423611111</v>
      </c>
      <c r="S2158" s="10">
        <f t="shared" si="201"/>
        <v>41533.60423611111</v>
      </c>
      <c r="T2158">
        <f t="shared" si="202"/>
        <v>2013</v>
      </c>
      <c r="U2158">
        <f t="shared" si="203"/>
        <v>8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98"/>
        <v>0.28192</v>
      </c>
      <c r="O2159" s="6">
        <f t="shared" si="199"/>
        <v>370.94736842105266</v>
      </c>
      <c r="P2159" t="s">
        <v>8271</v>
      </c>
      <c r="Q2159" t="s">
        <v>8307</v>
      </c>
      <c r="R2159" s="10">
        <f t="shared" si="200"/>
        <v>42694.73128472222</v>
      </c>
      <c r="S2159" s="10">
        <f t="shared" si="201"/>
        <v>42727.082638888889</v>
      </c>
      <c r="T2159">
        <f t="shared" si="202"/>
        <v>2016</v>
      </c>
      <c r="U2159">
        <f t="shared" si="203"/>
        <v>11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98"/>
        <v>6.5900366666666668E-2</v>
      </c>
      <c r="O2160" s="6">
        <f t="shared" si="199"/>
        <v>63.569485530546629</v>
      </c>
      <c r="P2160" t="s">
        <v>8271</v>
      </c>
      <c r="Q2160" t="s">
        <v>8307</v>
      </c>
      <c r="R2160" s="10">
        <f t="shared" si="200"/>
        <v>41264.603865740741</v>
      </c>
      <c r="S2160" s="10">
        <f t="shared" si="201"/>
        <v>41309.603865740741</v>
      </c>
      <c r="T2160">
        <f t="shared" si="202"/>
        <v>2012</v>
      </c>
      <c r="U2160">
        <f t="shared" si="203"/>
        <v>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98"/>
        <v>7.2222222222222219E-3</v>
      </c>
      <c r="O2161" s="6">
        <f t="shared" si="199"/>
        <v>13</v>
      </c>
      <c r="P2161" t="s">
        <v>8271</v>
      </c>
      <c r="Q2161" t="s">
        <v>8307</v>
      </c>
      <c r="R2161" s="10">
        <f t="shared" si="200"/>
        <v>40710.481180555558</v>
      </c>
      <c r="S2161" s="10">
        <f t="shared" si="201"/>
        <v>40740.481180555558</v>
      </c>
      <c r="T2161">
        <f t="shared" si="202"/>
        <v>2011</v>
      </c>
      <c r="U2161">
        <f t="shared" si="203"/>
        <v>6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98"/>
        <v>8.5000000000000006E-3</v>
      </c>
      <c r="O2162" s="6">
        <f t="shared" si="199"/>
        <v>5.3125</v>
      </c>
      <c r="P2162" t="s">
        <v>8271</v>
      </c>
      <c r="Q2162" t="s">
        <v>8307</v>
      </c>
      <c r="R2162" s="10">
        <f t="shared" si="200"/>
        <v>41018.461863425924</v>
      </c>
      <c r="S2162" s="10">
        <f t="shared" si="201"/>
        <v>41048.461863425924</v>
      </c>
      <c r="T2162">
        <f t="shared" si="202"/>
        <v>2012</v>
      </c>
      <c r="U2162">
        <f t="shared" si="203"/>
        <v>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98"/>
        <v>1.1575</v>
      </c>
      <c r="O2163" s="6">
        <f t="shared" si="199"/>
        <v>35.615384615384613</v>
      </c>
      <c r="P2163" t="s">
        <v>8270</v>
      </c>
      <c r="Q2163" t="s">
        <v>8269</v>
      </c>
      <c r="R2163" s="10">
        <f t="shared" si="200"/>
        <v>42240.602534722224</v>
      </c>
      <c r="S2163" s="10">
        <f t="shared" si="201"/>
        <v>42270.602534722224</v>
      </c>
      <c r="T2163">
        <f t="shared" si="202"/>
        <v>2015</v>
      </c>
      <c r="U2163">
        <f t="shared" si="203"/>
        <v>8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98"/>
        <v>1.1226666666666667</v>
      </c>
      <c r="O2164" s="6">
        <f t="shared" si="199"/>
        <v>87.103448275862064</v>
      </c>
      <c r="P2164" t="s">
        <v>8270</v>
      </c>
      <c r="Q2164" t="s">
        <v>8269</v>
      </c>
      <c r="R2164" s="10">
        <f t="shared" si="200"/>
        <v>41813.516099537039</v>
      </c>
      <c r="S2164" s="10">
        <f t="shared" si="201"/>
        <v>41844.516099537039</v>
      </c>
      <c r="T2164">
        <f t="shared" si="202"/>
        <v>2014</v>
      </c>
      <c r="U2164">
        <f t="shared" si="203"/>
        <v>6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98"/>
        <v>1.3220000000000001</v>
      </c>
      <c r="O2165" s="6">
        <f t="shared" si="199"/>
        <v>75.11363636363636</v>
      </c>
      <c r="P2165" t="s">
        <v>8270</v>
      </c>
      <c r="Q2165" t="s">
        <v>8269</v>
      </c>
      <c r="R2165" s="10">
        <f t="shared" si="200"/>
        <v>42111.649537037039</v>
      </c>
      <c r="S2165" s="10">
        <f t="shared" si="201"/>
        <v>42162.909722222219</v>
      </c>
      <c r="T2165">
        <f t="shared" si="202"/>
        <v>2015</v>
      </c>
      <c r="U2165">
        <f t="shared" si="203"/>
        <v>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98"/>
        <v>1.0263636363636364</v>
      </c>
      <c r="O2166" s="6">
        <f t="shared" si="199"/>
        <v>68.01204819277109</v>
      </c>
      <c r="P2166" t="s">
        <v>8270</v>
      </c>
      <c r="Q2166" t="s">
        <v>8269</v>
      </c>
      <c r="R2166" s="10">
        <f t="shared" si="200"/>
        <v>42515.46775462963</v>
      </c>
      <c r="S2166" s="10">
        <f t="shared" si="201"/>
        <v>42545.915972222225</v>
      </c>
      <c r="T2166">
        <f t="shared" si="202"/>
        <v>2016</v>
      </c>
      <c r="U2166">
        <f t="shared" si="203"/>
        <v>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98"/>
        <v>1.3864000000000001</v>
      </c>
      <c r="O2167" s="6">
        <f t="shared" si="199"/>
        <v>29.623931623931625</v>
      </c>
      <c r="P2167" t="s">
        <v>8270</v>
      </c>
      <c r="Q2167" t="s">
        <v>8269</v>
      </c>
      <c r="R2167" s="10">
        <f t="shared" si="200"/>
        <v>42438.417071759264</v>
      </c>
      <c r="S2167" s="10">
        <f t="shared" si="201"/>
        <v>42468.375405092593</v>
      </c>
      <c r="T2167">
        <f t="shared" si="202"/>
        <v>2016</v>
      </c>
      <c r="U2167">
        <f t="shared" si="203"/>
        <v>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98"/>
        <v>1.466</v>
      </c>
      <c r="O2168" s="6">
        <f t="shared" si="199"/>
        <v>91.625</v>
      </c>
      <c r="P2168" t="s">
        <v>8270</v>
      </c>
      <c r="Q2168" t="s">
        <v>8269</v>
      </c>
      <c r="R2168" s="10">
        <f t="shared" si="200"/>
        <v>41933.588171296295</v>
      </c>
      <c r="S2168" s="10">
        <f t="shared" si="201"/>
        <v>41978.629837962959</v>
      </c>
      <c r="T2168">
        <f t="shared" si="202"/>
        <v>2014</v>
      </c>
      <c r="U2168">
        <f t="shared" si="203"/>
        <v>10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98"/>
        <v>1.2</v>
      </c>
      <c r="O2169" s="6">
        <f t="shared" si="199"/>
        <v>22.5</v>
      </c>
      <c r="P2169" t="s">
        <v>8270</v>
      </c>
      <c r="Q2169" t="s">
        <v>8269</v>
      </c>
      <c r="R2169" s="10">
        <f t="shared" si="200"/>
        <v>41152.816400462965</v>
      </c>
      <c r="S2169" s="10">
        <f t="shared" si="201"/>
        <v>41166.816400462965</v>
      </c>
      <c r="T2169">
        <f t="shared" si="202"/>
        <v>2012</v>
      </c>
      <c r="U2169">
        <f t="shared" si="203"/>
        <v>8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98"/>
        <v>1.215816111111111</v>
      </c>
      <c r="O2170" s="6">
        <f t="shared" si="199"/>
        <v>64.366735294117646</v>
      </c>
      <c r="P2170" t="s">
        <v>8270</v>
      </c>
      <c r="Q2170" t="s">
        <v>8269</v>
      </c>
      <c r="R2170" s="10">
        <f t="shared" si="200"/>
        <v>42745.350243055553</v>
      </c>
      <c r="S2170" s="10">
        <f t="shared" si="201"/>
        <v>42775.958333333328</v>
      </c>
      <c r="T2170">
        <f t="shared" si="202"/>
        <v>2017</v>
      </c>
      <c r="U2170">
        <f t="shared" si="203"/>
        <v>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98"/>
        <v>1</v>
      </c>
      <c r="O2171" s="6">
        <f t="shared" si="199"/>
        <v>21.857142857142858</v>
      </c>
      <c r="P2171" t="s">
        <v>8270</v>
      </c>
      <c r="Q2171" t="s">
        <v>8269</v>
      </c>
      <c r="R2171" s="10">
        <f t="shared" si="200"/>
        <v>42793.450821759259</v>
      </c>
      <c r="S2171" s="10">
        <f t="shared" si="201"/>
        <v>42796.450821759259</v>
      </c>
      <c r="T2171">
        <f t="shared" si="202"/>
        <v>2017</v>
      </c>
      <c r="U2171">
        <f t="shared" si="203"/>
        <v>2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98"/>
        <v>1.8085714285714285</v>
      </c>
      <c r="O2172" s="6">
        <f t="shared" si="199"/>
        <v>33.315789473684212</v>
      </c>
      <c r="P2172" t="s">
        <v>8270</v>
      </c>
      <c r="Q2172" t="s">
        <v>8269</v>
      </c>
      <c r="R2172" s="10">
        <f t="shared" si="200"/>
        <v>42198.500254629631</v>
      </c>
      <c r="S2172" s="10">
        <f t="shared" si="201"/>
        <v>42238.500254629631</v>
      </c>
      <c r="T2172">
        <f t="shared" si="202"/>
        <v>2015</v>
      </c>
      <c r="U2172">
        <f t="shared" si="203"/>
        <v>7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98"/>
        <v>1.0607500000000001</v>
      </c>
      <c r="O2173" s="6">
        <f t="shared" si="199"/>
        <v>90.276595744680847</v>
      </c>
      <c r="P2173" t="s">
        <v>8270</v>
      </c>
      <c r="Q2173" t="s">
        <v>8269</v>
      </c>
      <c r="R2173" s="10">
        <f t="shared" si="200"/>
        <v>42141.70711805555</v>
      </c>
      <c r="S2173" s="10">
        <f t="shared" si="201"/>
        <v>42176.958333333328</v>
      </c>
      <c r="T2173">
        <f t="shared" si="202"/>
        <v>2015</v>
      </c>
      <c r="U2173">
        <f t="shared" si="203"/>
        <v>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98"/>
        <v>1</v>
      </c>
      <c r="O2174" s="6">
        <f t="shared" si="199"/>
        <v>76.92307692307692</v>
      </c>
      <c r="P2174" t="s">
        <v>8270</v>
      </c>
      <c r="Q2174" t="s">
        <v>8269</v>
      </c>
      <c r="R2174" s="10">
        <f t="shared" si="200"/>
        <v>42082.330092592594</v>
      </c>
      <c r="S2174" s="10">
        <f t="shared" si="201"/>
        <v>42112.330092592594</v>
      </c>
      <c r="T2174">
        <f t="shared" si="202"/>
        <v>2015</v>
      </c>
      <c r="U2174">
        <f t="shared" si="203"/>
        <v>3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98"/>
        <v>1.2692857142857144</v>
      </c>
      <c r="O2175" s="6">
        <f t="shared" si="199"/>
        <v>59.233333333333334</v>
      </c>
      <c r="P2175" t="s">
        <v>8270</v>
      </c>
      <c r="Q2175" t="s">
        <v>8269</v>
      </c>
      <c r="R2175" s="10">
        <f t="shared" si="200"/>
        <v>41495.442627314813</v>
      </c>
      <c r="S2175" s="10">
        <f t="shared" si="201"/>
        <v>41526.915972222225</v>
      </c>
      <c r="T2175">
        <f t="shared" si="202"/>
        <v>2013</v>
      </c>
      <c r="U2175">
        <f t="shared" si="203"/>
        <v>8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98"/>
        <v>1.0297499999999999</v>
      </c>
      <c r="O2176" s="6">
        <f t="shared" si="199"/>
        <v>65.38095238095238</v>
      </c>
      <c r="P2176" t="s">
        <v>8270</v>
      </c>
      <c r="Q2176" t="s">
        <v>8269</v>
      </c>
      <c r="R2176" s="10">
        <f t="shared" si="200"/>
        <v>42465.292905092589</v>
      </c>
      <c r="S2176" s="10">
        <f t="shared" si="201"/>
        <v>42495.292905092589</v>
      </c>
      <c r="T2176">
        <f t="shared" si="202"/>
        <v>2016</v>
      </c>
      <c r="U2176">
        <f t="shared" si="203"/>
        <v>4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98"/>
        <v>2.5</v>
      </c>
      <c r="O2177" s="6">
        <f t="shared" si="199"/>
        <v>67.307692307692307</v>
      </c>
      <c r="P2177" t="s">
        <v>8270</v>
      </c>
      <c r="Q2177" t="s">
        <v>8269</v>
      </c>
      <c r="R2177" s="10">
        <f t="shared" si="200"/>
        <v>42564.759097222224</v>
      </c>
      <c r="S2177" s="10">
        <f t="shared" si="201"/>
        <v>42571.759097222224</v>
      </c>
      <c r="T2177">
        <f t="shared" si="202"/>
        <v>2016</v>
      </c>
      <c r="U2177">
        <f t="shared" si="203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98"/>
        <v>1.2602</v>
      </c>
      <c r="O2178" s="6">
        <f t="shared" si="199"/>
        <v>88.74647887323944</v>
      </c>
      <c r="P2178" t="s">
        <v>8270</v>
      </c>
      <c r="Q2178" t="s">
        <v>8269</v>
      </c>
      <c r="R2178" s="10">
        <f t="shared" si="200"/>
        <v>42096.383206018523</v>
      </c>
      <c r="S2178" s="10">
        <f t="shared" si="201"/>
        <v>42126.383206018523</v>
      </c>
      <c r="T2178">
        <f t="shared" si="202"/>
        <v>2015</v>
      </c>
      <c r="U2178">
        <f t="shared" si="203"/>
        <v>4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204">E2179/D2179</f>
        <v>1.0012000000000001</v>
      </c>
      <c r="O2179" s="6">
        <f t="shared" ref="O2179:O2242" si="205">E2179/L2179</f>
        <v>65.868421052631575</v>
      </c>
      <c r="P2179" t="s">
        <v>8270</v>
      </c>
      <c r="Q2179" t="s">
        <v>8269</v>
      </c>
      <c r="R2179" s="10">
        <f t="shared" ref="R2179:R2242" si="206">(J2179/86400)+25569+(-6/24)</f>
        <v>42502.000775462962</v>
      </c>
      <c r="S2179" s="10">
        <f t="shared" ref="S2179:S2242" si="207">(I2179/86400)+25569+(-6/24)</f>
        <v>42527.000775462962</v>
      </c>
      <c r="T2179">
        <f t="shared" ref="T2179:T2242" si="208">YEAR(R2179)</f>
        <v>2016</v>
      </c>
      <c r="U2179">
        <f t="shared" ref="U2179:U2242" si="209">MONTH(R2179)</f>
        <v>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204"/>
        <v>1.3864000000000001</v>
      </c>
      <c r="O2180" s="6">
        <f t="shared" si="205"/>
        <v>40.349243306169967</v>
      </c>
      <c r="P2180" t="s">
        <v>8270</v>
      </c>
      <c r="Q2180" t="s">
        <v>8269</v>
      </c>
      <c r="R2180" s="10">
        <f t="shared" si="206"/>
        <v>42723.38653935185</v>
      </c>
      <c r="S2180" s="10">
        <f t="shared" si="207"/>
        <v>42753.38653935185</v>
      </c>
      <c r="T2180">
        <f t="shared" si="208"/>
        <v>2016</v>
      </c>
      <c r="U2180">
        <f t="shared" si="209"/>
        <v>12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204"/>
        <v>1.6140000000000001</v>
      </c>
      <c r="O2181" s="6">
        <f t="shared" si="205"/>
        <v>76.857142857142861</v>
      </c>
      <c r="P2181" t="s">
        <v>8270</v>
      </c>
      <c r="Q2181" t="s">
        <v>8269</v>
      </c>
      <c r="R2181" s="10">
        <f t="shared" si="206"/>
        <v>42074.921203703707</v>
      </c>
      <c r="S2181" s="10">
        <f t="shared" si="207"/>
        <v>42104.921203703707</v>
      </c>
      <c r="T2181">
        <f t="shared" si="208"/>
        <v>2015</v>
      </c>
      <c r="U2181">
        <f t="shared" si="209"/>
        <v>3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204"/>
        <v>1.071842</v>
      </c>
      <c r="O2182" s="6">
        <f t="shared" si="205"/>
        <v>68.707820512820518</v>
      </c>
      <c r="P2182" t="s">
        <v>8270</v>
      </c>
      <c r="Q2182" t="s">
        <v>8269</v>
      </c>
      <c r="R2182" s="10">
        <f t="shared" si="206"/>
        <v>42279.419768518521</v>
      </c>
      <c r="S2182" s="10">
        <f t="shared" si="207"/>
        <v>42321.461435185185</v>
      </c>
      <c r="T2182">
        <f t="shared" si="208"/>
        <v>2015</v>
      </c>
      <c r="U2182">
        <f t="shared" si="209"/>
        <v>10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204"/>
        <v>1.5309999999999999</v>
      </c>
      <c r="O2183" s="6">
        <f t="shared" si="205"/>
        <v>57.773584905660378</v>
      </c>
      <c r="P2183" t="s">
        <v>8271</v>
      </c>
      <c r="Q2183" t="s">
        <v>8313</v>
      </c>
      <c r="R2183" s="10">
        <f t="shared" si="206"/>
        <v>42772.755243055552</v>
      </c>
      <c r="S2183" s="10">
        <f t="shared" si="207"/>
        <v>42786.755243055552</v>
      </c>
      <c r="T2183">
        <f t="shared" si="208"/>
        <v>2017</v>
      </c>
      <c r="U2183">
        <f t="shared" si="209"/>
        <v>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204"/>
        <v>5.2416666666666663</v>
      </c>
      <c r="O2184" s="6">
        <f t="shared" si="205"/>
        <v>44.171348314606739</v>
      </c>
      <c r="P2184" t="s">
        <v>8271</v>
      </c>
      <c r="Q2184" t="s">
        <v>8313</v>
      </c>
      <c r="R2184" s="10">
        <f t="shared" si="206"/>
        <v>41879.650752314818</v>
      </c>
      <c r="S2184" s="10">
        <f t="shared" si="207"/>
        <v>41914.650752314818</v>
      </c>
      <c r="T2184">
        <f t="shared" si="208"/>
        <v>2014</v>
      </c>
      <c r="U2184">
        <f t="shared" si="209"/>
        <v>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204"/>
        <v>4.8927777777777779</v>
      </c>
      <c r="O2185" s="6">
        <f t="shared" si="205"/>
        <v>31.566308243727597</v>
      </c>
      <c r="P2185" t="s">
        <v>8271</v>
      </c>
      <c r="Q2185" t="s">
        <v>8313</v>
      </c>
      <c r="R2185" s="10">
        <f t="shared" si="206"/>
        <v>42745.115474537037</v>
      </c>
      <c r="S2185" s="10">
        <f t="shared" si="207"/>
        <v>42774.958333333328</v>
      </c>
      <c r="T2185">
        <f t="shared" si="208"/>
        <v>2017</v>
      </c>
      <c r="U2185">
        <f t="shared" si="209"/>
        <v>1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204"/>
        <v>2.8473999999999999</v>
      </c>
      <c r="O2186" s="6">
        <f t="shared" si="205"/>
        <v>107.04511278195488</v>
      </c>
      <c r="P2186" t="s">
        <v>8271</v>
      </c>
      <c r="Q2186" t="s">
        <v>8313</v>
      </c>
      <c r="R2186" s="10">
        <f t="shared" si="206"/>
        <v>42380.440289351856</v>
      </c>
      <c r="S2186" s="10">
        <f t="shared" si="207"/>
        <v>42394.416666666672</v>
      </c>
      <c r="T2186">
        <f t="shared" si="208"/>
        <v>2016</v>
      </c>
      <c r="U2186">
        <f t="shared" si="209"/>
        <v>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204"/>
        <v>18.569700000000001</v>
      </c>
      <c r="O2187" s="6">
        <f t="shared" si="205"/>
        <v>149.03451043338683</v>
      </c>
      <c r="P2187" t="s">
        <v>8271</v>
      </c>
      <c r="Q2187" t="s">
        <v>8313</v>
      </c>
      <c r="R2187" s="10">
        <f t="shared" si="206"/>
        <v>41319.099988425922</v>
      </c>
      <c r="S2187" s="10">
        <f t="shared" si="207"/>
        <v>41359.099988425922</v>
      </c>
      <c r="T2187">
        <f t="shared" si="208"/>
        <v>2013</v>
      </c>
      <c r="U2187">
        <f t="shared" si="209"/>
        <v>2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204"/>
        <v>1.0967499999999999</v>
      </c>
      <c r="O2188" s="6">
        <f t="shared" si="205"/>
        <v>55.956632653061227</v>
      </c>
      <c r="P2188" t="s">
        <v>8271</v>
      </c>
      <c r="Q2188" t="s">
        <v>8313</v>
      </c>
      <c r="R2188" s="10">
        <f t="shared" si="206"/>
        <v>42583.365081018521</v>
      </c>
      <c r="S2188" s="10">
        <f t="shared" si="207"/>
        <v>42619.833333333328</v>
      </c>
      <c r="T2188">
        <f t="shared" si="208"/>
        <v>2016</v>
      </c>
      <c r="U2188">
        <f t="shared" si="209"/>
        <v>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204"/>
        <v>10.146425000000001</v>
      </c>
      <c r="O2189" s="6">
        <f t="shared" si="205"/>
        <v>56.970381807973048</v>
      </c>
      <c r="P2189" t="s">
        <v>8271</v>
      </c>
      <c r="Q2189" t="s">
        <v>8313</v>
      </c>
      <c r="R2189" s="10">
        <f t="shared" si="206"/>
        <v>42067.959097222221</v>
      </c>
      <c r="S2189" s="10">
        <f t="shared" si="207"/>
        <v>42096.915972222225</v>
      </c>
      <c r="T2189">
        <f t="shared" si="208"/>
        <v>2015</v>
      </c>
      <c r="U2189">
        <f t="shared" si="209"/>
        <v>3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204"/>
        <v>4.1217692027666546</v>
      </c>
      <c r="O2190" s="6">
        <f t="shared" si="205"/>
        <v>44.056420233463037</v>
      </c>
      <c r="P2190" t="s">
        <v>8271</v>
      </c>
      <c r="Q2190" t="s">
        <v>8313</v>
      </c>
      <c r="R2190" s="10">
        <f t="shared" si="206"/>
        <v>42633.336122685185</v>
      </c>
      <c r="S2190" s="10">
        <f t="shared" si="207"/>
        <v>42668.458333333328</v>
      </c>
      <c r="T2190">
        <f t="shared" si="208"/>
        <v>2016</v>
      </c>
      <c r="U2190">
        <f t="shared" si="209"/>
        <v>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204"/>
        <v>5.0324999999999998</v>
      </c>
      <c r="O2191" s="6">
        <f t="shared" si="205"/>
        <v>68.625</v>
      </c>
      <c r="P2191" t="s">
        <v>8271</v>
      </c>
      <c r="Q2191" t="s">
        <v>8313</v>
      </c>
      <c r="R2191" s="10">
        <f t="shared" si="206"/>
        <v>42467.538194444445</v>
      </c>
      <c r="S2191" s="10">
        <f t="shared" si="207"/>
        <v>42481.666666666672</v>
      </c>
      <c r="T2191">
        <f t="shared" si="208"/>
        <v>2016</v>
      </c>
      <c r="U2191">
        <f t="shared" si="209"/>
        <v>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204"/>
        <v>1.8461052631578947</v>
      </c>
      <c r="O2192" s="6">
        <f t="shared" si="205"/>
        <v>65.318435754189949</v>
      </c>
      <c r="P2192" t="s">
        <v>8271</v>
      </c>
      <c r="Q2192" t="s">
        <v>8313</v>
      </c>
      <c r="R2192" s="10">
        <f t="shared" si="206"/>
        <v>42417.375046296293</v>
      </c>
      <c r="S2192" s="10">
        <f t="shared" si="207"/>
        <v>42452.040972222225</v>
      </c>
      <c r="T2192">
        <f t="shared" si="208"/>
        <v>2016</v>
      </c>
      <c r="U2192">
        <f t="shared" si="209"/>
        <v>2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204"/>
        <v>1.1973333333333334</v>
      </c>
      <c r="O2193" s="6">
        <f t="shared" si="205"/>
        <v>35.92</v>
      </c>
      <c r="P2193" t="s">
        <v>8271</v>
      </c>
      <c r="Q2193" t="s">
        <v>8313</v>
      </c>
      <c r="R2193" s="10">
        <f t="shared" si="206"/>
        <v>42768.583645833336</v>
      </c>
      <c r="S2193" s="10">
        <f t="shared" si="207"/>
        <v>42780.583645833336</v>
      </c>
      <c r="T2193">
        <f t="shared" si="208"/>
        <v>2017</v>
      </c>
      <c r="U2193">
        <f t="shared" si="209"/>
        <v>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204"/>
        <v>10.812401666666668</v>
      </c>
      <c r="O2194" s="6">
        <f t="shared" si="205"/>
        <v>40.070667078443485</v>
      </c>
      <c r="P2194" t="s">
        <v>8271</v>
      </c>
      <c r="Q2194" t="s">
        <v>8313</v>
      </c>
      <c r="R2194" s="10">
        <f t="shared" si="206"/>
        <v>42691.6012037037</v>
      </c>
      <c r="S2194" s="10">
        <f t="shared" si="207"/>
        <v>42719.708333333328</v>
      </c>
      <c r="T2194">
        <f t="shared" si="208"/>
        <v>2016</v>
      </c>
      <c r="U2194">
        <f t="shared" si="209"/>
        <v>11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204"/>
        <v>4.5237333333333334</v>
      </c>
      <c r="O2195" s="6">
        <f t="shared" si="205"/>
        <v>75.647714604236342</v>
      </c>
      <c r="P2195" t="s">
        <v>8271</v>
      </c>
      <c r="Q2195" t="s">
        <v>8313</v>
      </c>
      <c r="R2195" s="10">
        <f t="shared" si="206"/>
        <v>42664.155925925923</v>
      </c>
      <c r="S2195" s="10">
        <f t="shared" si="207"/>
        <v>42694.957638888889</v>
      </c>
      <c r="T2195">
        <f t="shared" si="208"/>
        <v>2016</v>
      </c>
      <c r="U2195">
        <f t="shared" si="209"/>
        <v>10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204"/>
        <v>5.3737000000000004</v>
      </c>
      <c r="O2196" s="6">
        <f t="shared" si="205"/>
        <v>61.203872437357631</v>
      </c>
      <c r="P2196" t="s">
        <v>8271</v>
      </c>
      <c r="Q2196" t="s">
        <v>8313</v>
      </c>
      <c r="R2196" s="10">
        <f t="shared" si="206"/>
        <v>42425.507986111115</v>
      </c>
      <c r="S2196" s="10">
        <f t="shared" si="207"/>
        <v>42455.466319444444</v>
      </c>
      <c r="T2196">
        <f t="shared" si="208"/>
        <v>2016</v>
      </c>
      <c r="U2196">
        <f t="shared" si="209"/>
        <v>2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204"/>
        <v>1.2032608695652174</v>
      </c>
      <c r="O2197" s="6">
        <f t="shared" si="205"/>
        <v>48.130434782608695</v>
      </c>
      <c r="P2197" t="s">
        <v>8271</v>
      </c>
      <c r="Q2197" t="s">
        <v>8313</v>
      </c>
      <c r="R2197" s="10">
        <f t="shared" si="206"/>
        <v>42197.521990740745</v>
      </c>
      <c r="S2197" s="10">
        <f t="shared" si="207"/>
        <v>42227.521990740745</v>
      </c>
      <c r="T2197">
        <f t="shared" si="208"/>
        <v>2015</v>
      </c>
      <c r="U2197">
        <f t="shared" si="209"/>
        <v>7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204"/>
        <v>1.1383571428571428</v>
      </c>
      <c r="O2198" s="6">
        <f t="shared" si="205"/>
        <v>68.106837606837601</v>
      </c>
      <c r="P2198" t="s">
        <v>8271</v>
      </c>
      <c r="Q2198" t="s">
        <v>8313</v>
      </c>
      <c r="R2198" s="10">
        <f t="shared" si="206"/>
        <v>42675.237291666665</v>
      </c>
      <c r="S2198" s="10">
        <f t="shared" si="207"/>
        <v>42706.041666666672</v>
      </c>
      <c r="T2198">
        <f t="shared" si="208"/>
        <v>2016</v>
      </c>
      <c r="U2198">
        <f t="shared" si="209"/>
        <v>11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204"/>
        <v>9.5103109999999997</v>
      </c>
      <c r="O2199" s="6">
        <f t="shared" si="205"/>
        <v>65.891300230946882</v>
      </c>
      <c r="P2199" t="s">
        <v>8271</v>
      </c>
      <c r="Q2199" t="s">
        <v>8313</v>
      </c>
      <c r="R2199" s="10">
        <f t="shared" si="206"/>
        <v>42033.334016203706</v>
      </c>
      <c r="S2199" s="10">
        <f t="shared" si="207"/>
        <v>42063.334016203706</v>
      </c>
      <c r="T2199">
        <f t="shared" si="208"/>
        <v>2015</v>
      </c>
      <c r="U2199">
        <f t="shared" si="209"/>
        <v>1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204"/>
        <v>1.3289249999999999</v>
      </c>
      <c r="O2200" s="6">
        <f t="shared" si="205"/>
        <v>81.654377880184327</v>
      </c>
      <c r="P2200" t="s">
        <v>8271</v>
      </c>
      <c r="Q2200" t="s">
        <v>8313</v>
      </c>
      <c r="R2200" s="10">
        <f t="shared" si="206"/>
        <v>42292.263888888891</v>
      </c>
      <c r="S2200" s="10">
        <f t="shared" si="207"/>
        <v>42322.305555555555</v>
      </c>
      <c r="T2200">
        <f t="shared" si="208"/>
        <v>2015</v>
      </c>
      <c r="U2200">
        <f t="shared" si="209"/>
        <v>10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204"/>
        <v>1.4697777777777778</v>
      </c>
      <c r="O2201" s="6">
        <f t="shared" si="205"/>
        <v>52.701195219123505</v>
      </c>
      <c r="P2201" t="s">
        <v>8271</v>
      </c>
      <c r="Q2201" t="s">
        <v>8313</v>
      </c>
      <c r="R2201" s="10">
        <f t="shared" si="206"/>
        <v>42262.166643518518</v>
      </c>
      <c r="S2201" s="10">
        <f t="shared" si="207"/>
        <v>42292.166643518518</v>
      </c>
      <c r="T2201">
        <f t="shared" si="208"/>
        <v>2015</v>
      </c>
      <c r="U2201">
        <f t="shared" si="209"/>
        <v>9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204"/>
        <v>5.4215</v>
      </c>
      <c r="O2202" s="6">
        <f t="shared" si="205"/>
        <v>41.228136882129277</v>
      </c>
      <c r="P2202" t="s">
        <v>8271</v>
      </c>
      <c r="Q2202" t="s">
        <v>8313</v>
      </c>
      <c r="R2202" s="10">
        <f t="shared" si="206"/>
        <v>42163.375787037032</v>
      </c>
      <c r="S2202" s="10">
        <f t="shared" si="207"/>
        <v>42190.875</v>
      </c>
      <c r="T2202">
        <f t="shared" si="208"/>
        <v>2015</v>
      </c>
      <c r="U2202">
        <f t="shared" si="209"/>
        <v>6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204"/>
        <v>3.8271818181818182</v>
      </c>
      <c r="O2203" s="6">
        <f t="shared" si="205"/>
        <v>15.035357142857142</v>
      </c>
      <c r="P2203" t="s">
        <v>8270</v>
      </c>
      <c r="Q2203" t="s">
        <v>8306</v>
      </c>
      <c r="R2203" s="10">
        <f t="shared" si="206"/>
        <v>41276.596817129626</v>
      </c>
      <c r="S2203" s="10">
        <f t="shared" si="207"/>
        <v>41290.596817129626</v>
      </c>
      <c r="T2203">
        <f t="shared" si="208"/>
        <v>2013</v>
      </c>
      <c r="U2203">
        <f t="shared" si="209"/>
        <v>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204"/>
        <v>7.0418124999999998</v>
      </c>
      <c r="O2204" s="6">
        <f t="shared" si="205"/>
        <v>39.066920943134534</v>
      </c>
      <c r="P2204" t="s">
        <v>8270</v>
      </c>
      <c r="Q2204" t="s">
        <v>8306</v>
      </c>
      <c r="R2204" s="10">
        <f t="shared" si="206"/>
        <v>41184.599166666667</v>
      </c>
      <c r="S2204" s="10">
        <f t="shared" si="207"/>
        <v>41214.599166666667</v>
      </c>
      <c r="T2204">
        <f t="shared" si="208"/>
        <v>2012</v>
      </c>
      <c r="U2204">
        <f t="shared" si="209"/>
        <v>10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204"/>
        <v>1.0954999999999999</v>
      </c>
      <c r="O2205" s="6">
        <f t="shared" si="205"/>
        <v>43.82</v>
      </c>
      <c r="P2205" t="s">
        <v>8270</v>
      </c>
      <c r="Q2205" t="s">
        <v>8306</v>
      </c>
      <c r="R2205" s="10">
        <f t="shared" si="206"/>
        <v>42241.60974537037</v>
      </c>
      <c r="S2205" s="10">
        <f t="shared" si="207"/>
        <v>42271.60974537037</v>
      </c>
      <c r="T2205">
        <f t="shared" si="208"/>
        <v>2015</v>
      </c>
      <c r="U2205">
        <f t="shared" si="209"/>
        <v>8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204"/>
        <v>1.3286666666666667</v>
      </c>
      <c r="O2206" s="6">
        <f t="shared" si="205"/>
        <v>27.301369863013697</v>
      </c>
      <c r="P2206" t="s">
        <v>8270</v>
      </c>
      <c r="Q2206" t="s">
        <v>8306</v>
      </c>
      <c r="R2206" s="10">
        <f t="shared" si="206"/>
        <v>41312.061562499999</v>
      </c>
      <c r="S2206" s="10">
        <f t="shared" si="207"/>
        <v>41342.061562499999</v>
      </c>
      <c r="T2206">
        <f t="shared" si="208"/>
        <v>2013</v>
      </c>
      <c r="U2206">
        <f t="shared" si="209"/>
        <v>2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204"/>
        <v>1.52</v>
      </c>
      <c r="O2207" s="6">
        <f t="shared" si="205"/>
        <v>42.222222222222221</v>
      </c>
      <c r="P2207" t="s">
        <v>8270</v>
      </c>
      <c r="Q2207" t="s">
        <v>8306</v>
      </c>
      <c r="R2207" s="10">
        <f t="shared" si="206"/>
        <v>41031.571631944447</v>
      </c>
      <c r="S2207" s="10">
        <f t="shared" si="207"/>
        <v>41061.571631944447</v>
      </c>
      <c r="T2207">
        <f t="shared" si="208"/>
        <v>2012</v>
      </c>
      <c r="U2207">
        <f t="shared" si="209"/>
        <v>5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204"/>
        <v>1.0272727272727273</v>
      </c>
      <c r="O2208" s="6">
        <f t="shared" si="205"/>
        <v>33.235294117647058</v>
      </c>
      <c r="P2208" t="s">
        <v>8270</v>
      </c>
      <c r="Q2208" t="s">
        <v>8306</v>
      </c>
      <c r="R2208" s="10">
        <f t="shared" si="206"/>
        <v>40997.007222222222</v>
      </c>
      <c r="S2208" s="10">
        <f t="shared" si="207"/>
        <v>41015.007222222222</v>
      </c>
      <c r="T2208">
        <f t="shared" si="208"/>
        <v>2012</v>
      </c>
      <c r="U2208">
        <f t="shared" si="209"/>
        <v>3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204"/>
        <v>1</v>
      </c>
      <c r="O2209" s="6">
        <f t="shared" si="205"/>
        <v>285.71428571428572</v>
      </c>
      <c r="P2209" t="s">
        <v>8270</v>
      </c>
      <c r="Q2209" t="s">
        <v>8306</v>
      </c>
      <c r="R2209" s="10">
        <f t="shared" si="206"/>
        <v>41563.944131944445</v>
      </c>
      <c r="S2209" s="10">
        <f t="shared" si="207"/>
        <v>41593.985798611109</v>
      </c>
      <c r="T2209">
        <f t="shared" si="208"/>
        <v>2013</v>
      </c>
      <c r="U2209">
        <f t="shared" si="209"/>
        <v>10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204"/>
        <v>1.016</v>
      </c>
      <c r="O2210" s="6">
        <f t="shared" si="205"/>
        <v>42.333333333333336</v>
      </c>
      <c r="P2210" t="s">
        <v>8270</v>
      </c>
      <c r="Q2210" t="s">
        <v>8306</v>
      </c>
      <c r="R2210" s="10">
        <f t="shared" si="206"/>
        <v>40946.632245370369</v>
      </c>
      <c r="S2210" s="10">
        <f t="shared" si="207"/>
        <v>41005.916666666664</v>
      </c>
      <c r="T2210">
        <f t="shared" si="208"/>
        <v>2012</v>
      </c>
      <c r="U2210">
        <f t="shared" si="209"/>
        <v>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204"/>
        <v>1.508</v>
      </c>
      <c r="O2211" s="6">
        <f t="shared" si="205"/>
        <v>50.266666666666666</v>
      </c>
      <c r="P2211" t="s">
        <v>8270</v>
      </c>
      <c r="Q2211" t="s">
        <v>8306</v>
      </c>
      <c r="R2211" s="10">
        <f t="shared" si="206"/>
        <v>41732.229675925926</v>
      </c>
      <c r="S2211" s="10">
        <f t="shared" si="207"/>
        <v>41743.708333333336</v>
      </c>
      <c r="T2211">
        <f t="shared" si="208"/>
        <v>2014</v>
      </c>
      <c r="U2211">
        <f t="shared" si="209"/>
        <v>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204"/>
        <v>1.11425</v>
      </c>
      <c r="O2212" s="6">
        <f t="shared" si="205"/>
        <v>61.902777777777779</v>
      </c>
      <c r="P2212" t="s">
        <v>8270</v>
      </c>
      <c r="Q2212" t="s">
        <v>8306</v>
      </c>
      <c r="R2212" s="10">
        <f t="shared" si="206"/>
        <v>40955.816087962965</v>
      </c>
      <c r="S2212" s="10">
        <f t="shared" si="207"/>
        <v>41013.483333333337</v>
      </c>
      <c r="T2212">
        <f t="shared" si="208"/>
        <v>2012</v>
      </c>
      <c r="U2212">
        <f t="shared" si="209"/>
        <v>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204"/>
        <v>1.956</v>
      </c>
      <c r="O2213" s="6">
        <f t="shared" si="205"/>
        <v>40.75</v>
      </c>
      <c r="P2213" t="s">
        <v>8270</v>
      </c>
      <c r="Q2213" t="s">
        <v>8306</v>
      </c>
      <c r="R2213" s="10">
        <f t="shared" si="206"/>
        <v>41716.535011574073</v>
      </c>
      <c r="S2213" s="10">
        <f t="shared" si="207"/>
        <v>41739.040972222225</v>
      </c>
      <c r="T2213">
        <f t="shared" si="208"/>
        <v>2014</v>
      </c>
      <c r="U2213">
        <f t="shared" si="209"/>
        <v>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204"/>
        <v>1.1438333333333333</v>
      </c>
      <c r="O2214" s="6">
        <f t="shared" si="205"/>
        <v>55.796747967479675</v>
      </c>
      <c r="P2214" t="s">
        <v>8270</v>
      </c>
      <c r="Q2214" t="s">
        <v>8306</v>
      </c>
      <c r="R2214" s="10">
        <f t="shared" si="206"/>
        <v>41548.497418981482</v>
      </c>
      <c r="S2214" s="10">
        <f t="shared" si="207"/>
        <v>41581.791666666664</v>
      </c>
      <c r="T2214">
        <f t="shared" si="208"/>
        <v>2013</v>
      </c>
      <c r="U2214">
        <f t="shared" si="209"/>
        <v>10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204"/>
        <v>2</v>
      </c>
      <c r="O2215" s="6">
        <f t="shared" si="205"/>
        <v>10</v>
      </c>
      <c r="P2215" t="s">
        <v>8270</v>
      </c>
      <c r="Q2215" t="s">
        <v>8306</v>
      </c>
      <c r="R2215" s="10">
        <f t="shared" si="206"/>
        <v>42109.576145833329</v>
      </c>
      <c r="S2215" s="10">
        <f t="shared" si="207"/>
        <v>42139.576145833329</v>
      </c>
      <c r="T2215">
        <f t="shared" si="208"/>
        <v>2015</v>
      </c>
      <c r="U2215">
        <f t="shared" si="209"/>
        <v>4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204"/>
        <v>2.9250166666666666</v>
      </c>
      <c r="O2216" s="6">
        <f t="shared" si="205"/>
        <v>73.125416666666666</v>
      </c>
      <c r="P2216" t="s">
        <v>8270</v>
      </c>
      <c r="Q2216" t="s">
        <v>8306</v>
      </c>
      <c r="R2216" s="10">
        <f t="shared" si="206"/>
        <v>41646.542222222226</v>
      </c>
      <c r="S2216" s="10">
        <f t="shared" si="207"/>
        <v>41676.542222222226</v>
      </c>
      <c r="T2216">
        <f t="shared" si="208"/>
        <v>2014</v>
      </c>
      <c r="U2216">
        <f t="shared" si="209"/>
        <v>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204"/>
        <v>1.5636363636363637</v>
      </c>
      <c r="O2217" s="6">
        <f t="shared" si="205"/>
        <v>26.060606060606062</v>
      </c>
      <c r="P2217" t="s">
        <v>8270</v>
      </c>
      <c r="Q2217" t="s">
        <v>8306</v>
      </c>
      <c r="R2217" s="10">
        <f t="shared" si="206"/>
        <v>40958.467268518521</v>
      </c>
      <c r="S2217" s="10">
        <f t="shared" si="207"/>
        <v>40981.040972222225</v>
      </c>
      <c r="T2217">
        <f t="shared" si="208"/>
        <v>2012</v>
      </c>
      <c r="U2217">
        <f t="shared" si="209"/>
        <v>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204"/>
        <v>1.0566666666666666</v>
      </c>
      <c r="O2218" s="6">
        <f t="shared" si="205"/>
        <v>22.642857142857142</v>
      </c>
      <c r="P2218" t="s">
        <v>8270</v>
      </c>
      <c r="Q2218" t="s">
        <v>8306</v>
      </c>
      <c r="R2218" s="10">
        <f t="shared" si="206"/>
        <v>42194.50167824074</v>
      </c>
      <c r="S2218" s="10">
        <f t="shared" si="207"/>
        <v>42208.50167824074</v>
      </c>
      <c r="T2218">
        <f t="shared" si="208"/>
        <v>2015</v>
      </c>
      <c r="U2218">
        <f t="shared" si="209"/>
        <v>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204"/>
        <v>1.0119047619047619</v>
      </c>
      <c r="O2219" s="6">
        <f t="shared" si="205"/>
        <v>47.222222222222221</v>
      </c>
      <c r="P2219" t="s">
        <v>8270</v>
      </c>
      <c r="Q2219" t="s">
        <v>8306</v>
      </c>
      <c r="R2219" s="10">
        <f t="shared" si="206"/>
        <v>42299.526770833334</v>
      </c>
      <c r="S2219" s="10">
        <f t="shared" si="207"/>
        <v>42310.083333333328</v>
      </c>
      <c r="T2219">
        <f t="shared" si="208"/>
        <v>2015</v>
      </c>
      <c r="U2219">
        <f t="shared" si="209"/>
        <v>10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204"/>
        <v>1.2283299999999999</v>
      </c>
      <c r="O2220" s="6">
        <f t="shared" si="205"/>
        <v>32.324473684210524</v>
      </c>
      <c r="P2220" t="s">
        <v>8270</v>
      </c>
      <c r="Q2220" t="s">
        <v>8306</v>
      </c>
      <c r="R2220" s="10">
        <f t="shared" si="206"/>
        <v>41127.562303240738</v>
      </c>
      <c r="S2220" s="10">
        <f t="shared" si="207"/>
        <v>41149.75</v>
      </c>
      <c r="T2220">
        <f t="shared" si="208"/>
        <v>2012</v>
      </c>
      <c r="U2220">
        <f t="shared" si="209"/>
        <v>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204"/>
        <v>1.0149999999999999</v>
      </c>
      <c r="O2221" s="6">
        <f t="shared" si="205"/>
        <v>53.421052631578945</v>
      </c>
      <c r="P2221" t="s">
        <v>8270</v>
      </c>
      <c r="Q2221" t="s">
        <v>8306</v>
      </c>
      <c r="R2221" s="10">
        <f t="shared" si="206"/>
        <v>42205.468888888892</v>
      </c>
      <c r="S2221" s="10">
        <f t="shared" si="207"/>
        <v>42235.468888888892</v>
      </c>
      <c r="T2221">
        <f t="shared" si="208"/>
        <v>2015</v>
      </c>
      <c r="U2221">
        <f t="shared" si="209"/>
        <v>7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204"/>
        <v>1.0114285714285713</v>
      </c>
      <c r="O2222" s="6">
        <f t="shared" si="205"/>
        <v>51.304347826086953</v>
      </c>
      <c r="P2222" t="s">
        <v>8270</v>
      </c>
      <c r="Q2222" t="s">
        <v>8306</v>
      </c>
      <c r="R2222" s="10">
        <f t="shared" si="206"/>
        <v>41451.810601851852</v>
      </c>
      <c r="S2222" s="10">
        <f t="shared" si="207"/>
        <v>41481.810601851852</v>
      </c>
      <c r="T2222">
        <f t="shared" si="208"/>
        <v>2013</v>
      </c>
      <c r="U2222">
        <f t="shared" si="209"/>
        <v>6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204"/>
        <v>1.0811999999999999</v>
      </c>
      <c r="O2223" s="6">
        <f t="shared" si="205"/>
        <v>37.197247706422019</v>
      </c>
      <c r="P2223" t="s">
        <v>8271</v>
      </c>
      <c r="Q2223" t="s">
        <v>8313</v>
      </c>
      <c r="R2223" s="10">
        <f t="shared" si="206"/>
        <v>42452.416770833333</v>
      </c>
      <c r="S2223" s="10">
        <f t="shared" si="207"/>
        <v>42482.75</v>
      </c>
      <c r="T2223">
        <f t="shared" si="208"/>
        <v>2016</v>
      </c>
      <c r="U2223">
        <f t="shared" si="209"/>
        <v>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204"/>
        <v>1.6259999999999999</v>
      </c>
      <c r="O2224" s="6">
        <f t="shared" si="205"/>
        <v>27.1</v>
      </c>
      <c r="P2224" t="s">
        <v>8271</v>
      </c>
      <c r="Q2224" t="s">
        <v>8313</v>
      </c>
      <c r="R2224" s="10">
        <f t="shared" si="206"/>
        <v>40906.537581018521</v>
      </c>
      <c r="S2224" s="10">
        <f t="shared" si="207"/>
        <v>40936.537581018521</v>
      </c>
      <c r="T2224">
        <f t="shared" si="208"/>
        <v>2011</v>
      </c>
      <c r="U2224">
        <f t="shared" si="209"/>
        <v>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204"/>
        <v>1.0580000000000001</v>
      </c>
      <c r="O2225" s="6">
        <f t="shared" si="205"/>
        <v>206.31</v>
      </c>
      <c r="P2225" t="s">
        <v>8271</v>
      </c>
      <c r="Q2225" t="s">
        <v>8313</v>
      </c>
      <c r="R2225" s="10">
        <f t="shared" si="206"/>
        <v>42152.390833333338</v>
      </c>
      <c r="S2225" s="10">
        <f t="shared" si="207"/>
        <v>42182.390833333338</v>
      </c>
      <c r="T2225">
        <f t="shared" si="208"/>
        <v>2015</v>
      </c>
      <c r="U2225">
        <f t="shared" si="209"/>
        <v>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204"/>
        <v>2.4315000000000002</v>
      </c>
      <c r="O2226" s="6">
        <f t="shared" si="205"/>
        <v>82.145270270270274</v>
      </c>
      <c r="P2226" t="s">
        <v>8271</v>
      </c>
      <c r="Q2226" t="s">
        <v>8313</v>
      </c>
      <c r="R2226" s="10">
        <f t="shared" si="206"/>
        <v>42644.417534722219</v>
      </c>
      <c r="S2226" s="10">
        <f t="shared" si="207"/>
        <v>42672.541666666672</v>
      </c>
      <c r="T2226">
        <f t="shared" si="208"/>
        <v>2016</v>
      </c>
      <c r="U2226">
        <f t="shared" si="209"/>
        <v>10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204"/>
        <v>9.4483338095238096</v>
      </c>
      <c r="O2227" s="6">
        <f t="shared" si="205"/>
        <v>164.79651993355483</v>
      </c>
      <c r="P2227" t="s">
        <v>8271</v>
      </c>
      <c r="Q2227" t="s">
        <v>8313</v>
      </c>
      <c r="R2227" s="10">
        <f t="shared" si="206"/>
        <v>41873.54184027778</v>
      </c>
      <c r="S2227" s="10">
        <f t="shared" si="207"/>
        <v>41903.54184027778</v>
      </c>
      <c r="T2227">
        <f t="shared" si="208"/>
        <v>2014</v>
      </c>
      <c r="U2227">
        <f t="shared" si="209"/>
        <v>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204"/>
        <v>1.0846283333333333</v>
      </c>
      <c r="O2228" s="6">
        <f t="shared" si="205"/>
        <v>60.820280373831778</v>
      </c>
      <c r="P2228" t="s">
        <v>8271</v>
      </c>
      <c r="Q2228" t="s">
        <v>8313</v>
      </c>
      <c r="R2228" s="10">
        <f t="shared" si="206"/>
        <v>42381.54886574074</v>
      </c>
      <c r="S2228" s="10">
        <f t="shared" si="207"/>
        <v>42411.957638888889</v>
      </c>
      <c r="T2228">
        <f t="shared" si="208"/>
        <v>2016</v>
      </c>
      <c r="U2228">
        <f t="shared" si="209"/>
        <v>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204"/>
        <v>1.5737692307692308</v>
      </c>
      <c r="O2229" s="6">
        <f t="shared" si="205"/>
        <v>67.970099667774093</v>
      </c>
      <c r="P2229" t="s">
        <v>8271</v>
      </c>
      <c r="Q2229" t="s">
        <v>8313</v>
      </c>
      <c r="R2229" s="10">
        <f t="shared" si="206"/>
        <v>41561.557349537034</v>
      </c>
      <c r="S2229" s="10">
        <f t="shared" si="207"/>
        <v>41591.599016203705</v>
      </c>
      <c r="T2229">
        <f t="shared" si="208"/>
        <v>2013</v>
      </c>
      <c r="U2229">
        <f t="shared" si="209"/>
        <v>10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204"/>
        <v>11.744899999999999</v>
      </c>
      <c r="O2230" s="6">
        <f t="shared" si="205"/>
        <v>81.561805555555551</v>
      </c>
      <c r="P2230" t="s">
        <v>8271</v>
      </c>
      <c r="Q2230" t="s">
        <v>8313</v>
      </c>
      <c r="R2230" s="10">
        <f t="shared" si="206"/>
        <v>42202.028194444443</v>
      </c>
      <c r="S2230" s="10">
        <f t="shared" si="207"/>
        <v>42232.028194444443</v>
      </c>
      <c r="T2230">
        <f t="shared" si="208"/>
        <v>2015</v>
      </c>
      <c r="U2230">
        <f t="shared" si="209"/>
        <v>7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204"/>
        <v>1.7104755366949576</v>
      </c>
      <c r="O2231" s="6">
        <f t="shared" si="205"/>
        <v>25.42547309833024</v>
      </c>
      <c r="P2231" t="s">
        <v>8271</v>
      </c>
      <c r="Q2231" t="s">
        <v>8313</v>
      </c>
      <c r="R2231" s="10">
        <f t="shared" si="206"/>
        <v>41484.414247685185</v>
      </c>
      <c r="S2231" s="10">
        <f t="shared" si="207"/>
        <v>41519.916666666664</v>
      </c>
      <c r="T2231">
        <f t="shared" si="208"/>
        <v>2013</v>
      </c>
      <c r="U2231">
        <f t="shared" si="209"/>
        <v>7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204"/>
        <v>1.2595294117647058</v>
      </c>
      <c r="O2232" s="6">
        <f t="shared" si="205"/>
        <v>21.497991967871485</v>
      </c>
      <c r="P2232" t="s">
        <v>8271</v>
      </c>
      <c r="Q2232" t="s">
        <v>8313</v>
      </c>
      <c r="R2232" s="10">
        <f t="shared" si="206"/>
        <v>41724.631099537037</v>
      </c>
      <c r="S2232" s="10">
        <f t="shared" si="207"/>
        <v>41754.631099537037</v>
      </c>
      <c r="T2232">
        <f t="shared" si="208"/>
        <v>2014</v>
      </c>
      <c r="U2232">
        <f t="shared" si="209"/>
        <v>3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204"/>
        <v>12.121296000000001</v>
      </c>
      <c r="O2233" s="6">
        <f t="shared" si="205"/>
        <v>27.226630727762803</v>
      </c>
      <c r="P2233" t="s">
        <v>8271</v>
      </c>
      <c r="Q2233" t="s">
        <v>8313</v>
      </c>
      <c r="R2233" s="10">
        <f t="shared" si="206"/>
        <v>41423.660891203705</v>
      </c>
      <c r="S2233" s="10">
        <f t="shared" si="207"/>
        <v>41449.958333333336</v>
      </c>
      <c r="T2233">
        <f t="shared" si="208"/>
        <v>2013</v>
      </c>
      <c r="U2233">
        <f t="shared" si="209"/>
        <v>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204"/>
        <v>4.9580000000000002</v>
      </c>
      <c r="O2234" s="6">
        <f t="shared" si="205"/>
        <v>25.091093117408906</v>
      </c>
      <c r="P2234" t="s">
        <v>8271</v>
      </c>
      <c r="Q2234" t="s">
        <v>8313</v>
      </c>
      <c r="R2234" s="10">
        <f t="shared" si="206"/>
        <v>41806.544074074074</v>
      </c>
      <c r="S2234" s="10">
        <f t="shared" si="207"/>
        <v>41838.875</v>
      </c>
      <c r="T2234">
        <f t="shared" si="208"/>
        <v>2014</v>
      </c>
      <c r="U2234">
        <f t="shared" si="209"/>
        <v>6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204"/>
        <v>3.3203999999999998</v>
      </c>
      <c r="O2235" s="6">
        <f t="shared" si="205"/>
        <v>21.230179028132991</v>
      </c>
      <c r="P2235" t="s">
        <v>8271</v>
      </c>
      <c r="Q2235" t="s">
        <v>8313</v>
      </c>
      <c r="R2235" s="10">
        <f t="shared" si="206"/>
        <v>42331.128923611112</v>
      </c>
      <c r="S2235" s="10">
        <f t="shared" si="207"/>
        <v>42351.75</v>
      </c>
      <c r="T2235">
        <f t="shared" si="208"/>
        <v>2015</v>
      </c>
      <c r="U2235">
        <f t="shared" si="209"/>
        <v>11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204"/>
        <v>11.65</v>
      </c>
      <c r="O2236" s="6">
        <f t="shared" si="205"/>
        <v>41.607142857142854</v>
      </c>
      <c r="P2236" t="s">
        <v>8271</v>
      </c>
      <c r="Q2236" t="s">
        <v>8313</v>
      </c>
      <c r="R2236" s="10">
        <f t="shared" si="206"/>
        <v>42710.574618055558</v>
      </c>
      <c r="S2236" s="10">
        <f t="shared" si="207"/>
        <v>42740.574618055558</v>
      </c>
      <c r="T2236">
        <f t="shared" si="208"/>
        <v>2016</v>
      </c>
      <c r="U2236">
        <f t="shared" si="209"/>
        <v>12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204"/>
        <v>1.5331538461538461</v>
      </c>
      <c r="O2237" s="6">
        <f t="shared" si="205"/>
        <v>135.58503401360545</v>
      </c>
      <c r="P2237" t="s">
        <v>8271</v>
      </c>
      <c r="Q2237" t="s">
        <v>8313</v>
      </c>
      <c r="R2237" s="10">
        <f t="shared" si="206"/>
        <v>42061.772118055553</v>
      </c>
      <c r="S2237" s="10">
        <f t="shared" si="207"/>
        <v>42091.730451388888</v>
      </c>
      <c r="T2237">
        <f t="shared" si="208"/>
        <v>2015</v>
      </c>
      <c r="U2237">
        <f t="shared" si="209"/>
        <v>2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204"/>
        <v>5.3710714285714287</v>
      </c>
      <c r="O2238" s="6">
        <f t="shared" si="205"/>
        <v>22.116176470588236</v>
      </c>
      <c r="P2238" t="s">
        <v>8271</v>
      </c>
      <c r="Q2238" t="s">
        <v>8313</v>
      </c>
      <c r="R2238" s="10">
        <f t="shared" si="206"/>
        <v>42371.367164351846</v>
      </c>
      <c r="S2238" s="10">
        <f t="shared" si="207"/>
        <v>42401.367164351846</v>
      </c>
      <c r="T2238">
        <f t="shared" si="208"/>
        <v>2016</v>
      </c>
      <c r="U2238">
        <f t="shared" si="209"/>
        <v>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204"/>
        <v>3.5292777777777777</v>
      </c>
      <c r="O2239" s="6">
        <f t="shared" si="205"/>
        <v>64.625635808748726</v>
      </c>
      <c r="P2239" t="s">
        <v>8271</v>
      </c>
      <c r="Q2239" t="s">
        <v>8313</v>
      </c>
      <c r="R2239" s="10">
        <f t="shared" si="206"/>
        <v>41914.753275462965</v>
      </c>
      <c r="S2239" s="10">
        <f t="shared" si="207"/>
        <v>41955.082638888889</v>
      </c>
      <c r="T2239">
        <f t="shared" si="208"/>
        <v>2014</v>
      </c>
      <c r="U2239">
        <f t="shared" si="209"/>
        <v>10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204"/>
        <v>1.3740000000000001</v>
      </c>
      <c r="O2240" s="6">
        <f t="shared" si="205"/>
        <v>69.569620253164558</v>
      </c>
      <c r="P2240" t="s">
        <v>8271</v>
      </c>
      <c r="Q2240" t="s">
        <v>8313</v>
      </c>
      <c r="R2240" s="10">
        <f t="shared" si="206"/>
        <v>42774.371712962966</v>
      </c>
      <c r="S2240" s="10">
        <f t="shared" si="207"/>
        <v>42804.371712962966</v>
      </c>
      <c r="T2240">
        <f t="shared" si="208"/>
        <v>2017</v>
      </c>
      <c r="U2240">
        <f t="shared" si="209"/>
        <v>2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204"/>
        <v>1.2802667999999999</v>
      </c>
      <c r="O2241" s="6">
        <f t="shared" si="205"/>
        <v>75.133028169014082</v>
      </c>
      <c r="P2241" t="s">
        <v>8271</v>
      </c>
      <c r="Q2241" t="s">
        <v>8313</v>
      </c>
      <c r="R2241" s="10">
        <f t="shared" si="206"/>
        <v>41572.708495370374</v>
      </c>
      <c r="S2241" s="10">
        <f t="shared" si="207"/>
        <v>41608.918055555558</v>
      </c>
      <c r="T2241">
        <f t="shared" si="208"/>
        <v>2013</v>
      </c>
      <c r="U2241">
        <f t="shared" si="209"/>
        <v>10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204"/>
        <v>2.7067999999999999</v>
      </c>
      <c r="O2242" s="6">
        <f t="shared" si="205"/>
        <v>140.97916666666666</v>
      </c>
      <c r="P2242" t="s">
        <v>8271</v>
      </c>
      <c r="Q2242" t="s">
        <v>8313</v>
      </c>
      <c r="R2242" s="10">
        <f t="shared" si="206"/>
        <v>42452.575740740736</v>
      </c>
      <c r="S2242" s="10">
        <f t="shared" si="207"/>
        <v>42482.575740740736</v>
      </c>
      <c r="T2242">
        <f t="shared" si="208"/>
        <v>2016</v>
      </c>
      <c r="U2242">
        <f t="shared" si="209"/>
        <v>3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210">E2243/D2243</f>
        <v>8.0640000000000001</v>
      </c>
      <c r="O2243" s="6">
        <f t="shared" ref="O2243:O2306" si="211">E2243/L2243</f>
        <v>49.472392638036808</v>
      </c>
      <c r="P2243" t="s">
        <v>8271</v>
      </c>
      <c r="Q2243" t="s">
        <v>8313</v>
      </c>
      <c r="R2243" s="10">
        <f t="shared" ref="R2243:R2306" si="212">(J2243/86400)+25569+(-6/24)</f>
        <v>42766.577546296292</v>
      </c>
      <c r="S2243" s="10">
        <f t="shared" ref="S2243:S2306" si="213">(I2243/86400)+25569+(-6/24)</f>
        <v>42796.577546296292</v>
      </c>
      <c r="T2243">
        <f t="shared" ref="T2243:T2306" si="214">YEAR(R2243)</f>
        <v>2017</v>
      </c>
      <c r="U2243">
        <f t="shared" ref="U2243:U2306" si="215">MONTH(R2243)</f>
        <v>1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210"/>
        <v>13.600976000000001</v>
      </c>
      <c r="O2244" s="6">
        <f t="shared" si="211"/>
        <v>53.865251485148519</v>
      </c>
      <c r="P2244" t="s">
        <v>8271</v>
      </c>
      <c r="Q2244" t="s">
        <v>8313</v>
      </c>
      <c r="R2244" s="10">
        <f t="shared" si="212"/>
        <v>41569.325613425928</v>
      </c>
      <c r="S2244" s="10">
        <f t="shared" si="213"/>
        <v>41604.876388888893</v>
      </c>
      <c r="T2244">
        <f t="shared" si="214"/>
        <v>2013</v>
      </c>
      <c r="U2244">
        <f t="shared" si="215"/>
        <v>10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210"/>
        <v>9302.5</v>
      </c>
      <c r="O2245" s="6">
        <f t="shared" si="211"/>
        <v>4.5712530712530715</v>
      </c>
      <c r="P2245" t="s">
        <v>8271</v>
      </c>
      <c r="Q2245" t="s">
        <v>8313</v>
      </c>
      <c r="R2245" s="10">
        <f t="shared" si="212"/>
        <v>42800.501041666663</v>
      </c>
      <c r="S2245" s="10">
        <f t="shared" si="213"/>
        <v>42806.875</v>
      </c>
      <c r="T2245">
        <f t="shared" si="214"/>
        <v>2017</v>
      </c>
      <c r="U2245">
        <f t="shared" si="215"/>
        <v>3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210"/>
        <v>3.7702</v>
      </c>
      <c r="O2246" s="6">
        <f t="shared" si="211"/>
        <v>65.00344827586207</v>
      </c>
      <c r="P2246" t="s">
        <v>8271</v>
      </c>
      <c r="Q2246" t="s">
        <v>8313</v>
      </c>
      <c r="R2246" s="10">
        <f t="shared" si="212"/>
        <v>42647.568819444445</v>
      </c>
      <c r="S2246" s="10">
        <f t="shared" si="213"/>
        <v>42659.604166666672</v>
      </c>
      <c r="T2246">
        <f t="shared" si="214"/>
        <v>2016</v>
      </c>
      <c r="U2246">
        <f t="shared" si="215"/>
        <v>10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210"/>
        <v>26.47025</v>
      </c>
      <c r="O2247" s="6">
        <f t="shared" si="211"/>
        <v>53.475252525252522</v>
      </c>
      <c r="P2247" t="s">
        <v>8271</v>
      </c>
      <c r="Q2247" t="s">
        <v>8313</v>
      </c>
      <c r="R2247" s="10">
        <f t="shared" si="212"/>
        <v>41660.45853009259</v>
      </c>
      <c r="S2247" s="10">
        <f t="shared" si="213"/>
        <v>41691.5</v>
      </c>
      <c r="T2247">
        <f t="shared" si="214"/>
        <v>2014</v>
      </c>
      <c r="U2247">
        <f t="shared" si="215"/>
        <v>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210"/>
        <v>1.0012000000000001</v>
      </c>
      <c r="O2248" s="6">
        <f t="shared" si="211"/>
        <v>43.912280701754383</v>
      </c>
      <c r="P2248" t="s">
        <v>8271</v>
      </c>
      <c r="Q2248" t="s">
        <v>8313</v>
      </c>
      <c r="R2248" s="10">
        <f t="shared" si="212"/>
        <v>42221.54178240741</v>
      </c>
      <c r="S2248" s="10">
        <f t="shared" si="213"/>
        <v>42251.54178240741</v>
      </c>
      <c r="T2248">
        <f t="shared" si="214"/>
        <v>2015</v>
      </c>
      <c r="U2248">
        <f t="shared" si="215"/>
        <v>8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210"/>
        <v>1.0445405405405406</v>
      </c>
      <c r="O2249" s="6">
        <f t="shared" si="211"/>
        <v>50.852631578947367</v>
      </c>
      <c r="P2249" t="s">
        <v>8271</v>
      </c>
      <c r="Q2249" t="s">
        <v>8313</v>
      </c>
      <c r="R2249" s="10">
        <f t="shared" si="212"/>
        <v>42200.416261574079</v>
      </c>
      <c r="S2249" s="10">
        <f t="shared" si="213"/>
        <v>42214.416261574079</v>
      </c>
      <c r="T2249">
        <f t="shared" si="214"/>
        <v>2015</v>
      </c>
      <c r="U2249">
        <f t="shared" si="215"/>
        <v>7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210"/>
        <v>1.0721428571428571</v>
      </c>
      <c r="O2250" s="6">
        <f t="shared" si="211"/>
        <v>58.6328125</v>
      </c>
      <c r="P2250" t="s">
        <v>8271</v>
      </c>
      <c r="Q2250" t="s">
        <v>8313</v>
      </c>
      <c r="R2250" s="10">
        <f t="shared" si="212"/>
        <v>42688.625902777778</v>
      </c>
      <c r="S2250" s="10">
        <f t="shared" si="213"/>
        <v>42718.625902777778</v>
      </c>
      <c r="T2250">
        <f t="shared" si="214"/>
        <v>2016</v>
      </c>
      <c r="U2250">
        <f t="shared" si="215"/>
        <v>11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210"/>
        <v>1.6877142857142857</v>
      </c>
      <c r="O2251" s="6">
        <f t="shared" si="211"/>
        <v>32.81666666666667</v>
      </c>
      <c r="P2251" t="s">
        <v>8271</v>
      </c>
      <c r="Q2251" t="s">
        <v>8313</v>
      </c>
      <c r="R2251" s="10">
        <f t="shared" si="212"/>
        <v>41336.453298611115</v>
      </c>
      <c r="S2251" s="10">
        <f t="shared" si="213"/>
        <v>41366.411631944444</v>
      </c>
      <c r="T2251">
        <f t="shared" si="214"/>
        <v>2013</v>
      </c>
      <c r="U2251">
        <f t="shared" si="215"/>
        <v>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210"/>
        <v>9.7511200000000002</v>
      </c>
      <c r="O2252" s="6">
        <f t="shared" si="211"/>
        <v>426.93169877408059</v>
      </c>
      <c r="P2252" t="s">
        <v>8271</v>
      </c>
      <c r="Q2252" t="s">
        <v>8313</v>
      </c>
      <c r="R2252" s="10">
        <f t="shared" si="212"/>
        <v>42676.755474537036</v>
      </c>
      <c r="S2252" s="10">
        <f t="shared" si="213"/>
        <v>42706.7971412037</v>
      </c>
      <c r="T2252">
        <f t="shared" si="214"/>
        <v>2016</v>
      </c>
      <c r="U2252">
        <f t="shared" si="215"/>
        <v>11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210"/>
        <v>1.3444929411764706</v>
      </c>
      <c r="O2253" s="6">
        <f t="shared" si="211"/>
        <v>23.808729166666669</v>
      </c>
      <c r="P2253" t="s">
        <v>8271</v>
      </c>
      <c r="Q2253" t="s">
        <v>8313</v>
      </c>
      <c r="R2253" s="10">
        <f t="shared" si="212"/>
        <v>41846.09579861111</v>
      </c>
      <c r="S2253" s="10">
        <f t="shared" si="213"/>
        <v>41867.09579861111</v>
      </c>
      <c r="T2253">
        <f t="shared" si="214"/>
        <v>2014</v>
      </c>
      <c r="U2253">
        <f t="shared" si="215"/>
        <v>7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210"/>
        <v>2.722777777777778</v>
      </c>
      <c r="O2254" s="6">
        <f t="shared" si="211"/>
        <v>98.413654618473899</v>
      </c>
      <c r="P2254" t="s">
        <v>8271</v>
      </c>
      <c r="Q2254" t="s">
        <v>8313</v>
      </c>
      <c r="R2254" s="10">
        <f t="shared" si="212"/>
        <v>42573.077986111108</v>
      </c>
      <c r="S2254" s="10">
        <f t="shared" si="213"/>
        <v>42588.077986111108</v>
      </c>
      <c r="T2254">
        <f t="shared" si="214"/>
        <v>2016</v>
      </c>
      <c r="U2254">
        <f t="shared" si="215"/>
        <v>7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210"/>
        <v>1.1268750000000001</v>
      </c>
      <c r="O2255" s="6">
        <f t="shared" si="211"/>
        <v>107.32142857142857</v>
      </c>
      <c r="P2255" t="s">
        <v>8271</v>
      </c>
      <c r="Q2255" t="s">
        <v>8313</v>
      </c>
      <c r="R2255" s="10">
        <f t="shared" si="212"/>
        <v>42296.381331018521</v>
      </c>
      <c r="S2255" s="10">
        <f t="shared" si="213"/>
        <v>42326.422997685186</v>
      </c>
      <c r="T2255">
        <f t="shared" si="214"/>
        <v>2015</v>
      </c>
      <c r="U2255">
        <f t="shared" si="215"/>
        <v>10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210"/>
        <v>4.5979999999999999</v>
      </c>
      <c r="O2256" s="6">
        <f t="shared" si="211"/>
        <v>11.67005076142132</v>
      </c>
      <c r="P2256" t="s">
        <v>8271</v>
      </c>
      <c r="Q2256" t="s">
        <v>8313</v>
      </c>
      <c r="R2256" s="10">
        <f t="shared" si="212"/>
        <v>42752.397777777776</v>
      </c>
      <c r="S2256" s="10">
        <f t="shared" si="213"/>
        <v>42759.397777777776</v>
      </c>
      <c r="T2256">
        <f t="shared" si="214"/>
        <v>2017</v>
      </c>
      <c r="U2256">
        <f t="shared" si="215"/>
        <v>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210"/>
        <v>2.8665822784810127</v>
      </c>
      <c r="O2257" s="6">
        <f t="shared" si="211"/>
        <v>41.782287822878232</v>
      </c>
      <c r="P2257" t="s">
        <v>8271</v>
      </c>
      <c r="Q2257" t="s">
        <v>8313</v>
      </c>
      <c r="R2257" s="10">
        <f t="shared" si="212"/>
        <v>42467.701979166668</v>
      </c>
      <c r="S2257" s="10">
        <f t="shared" si="213"/>
        <v>42497.701979166668</v>
      </c>
      <c r="T2257">
        <f t="shared" si="214"/>
        <v>2016</v>
      </c>
      <c r="U2257">
        <f t="shared" si="215"/>
        <v>4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210"/>
        <v>2.2270833333333333</v>
      </c>
      <c r="O2258" s="6">
        <f t="shared" si="211"/>
        <v>21.38</v>
      </c>
      <c r="P2258" t="s">
        <v>8271</v>
      </c>
      <c r="Q2258" t="s">
        <v>8313</v>
      </c>
      <c r="R2258" s="10">
        <f t="shared" si="212"/>
        <v>42682.201921296291</v>
      </c>
      <c r="S2258" s="10">
        <f t="shared" si="213"/>
        <v>42696.201921296291</v>
      </c>
      <c r="T2258">
        <f t="shared" si="214"/>
        <v>2016</v>
      </c>
      <c r="U2258">
        <f t="shared" si="215"/>
        <v>11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210"/>
        <v>6.3613999999999997</v>
      </c>
      <c r="O2259" s="6">
        <f t="shared" si="211"/>
        <v>94.103550295857985</v>
      </c>
      <c r="P2259" t="s">
        <v>8271</v>
      </c>
      <c r="Q2259" t="s">
        <v>8313</v>
      </c>
      <c r="R2259" s="10">
        <f t="shared" si="212"/>
        <v>42505.686678240745</v>
      </c>
      <c r="S2259" s="10">
        <f t="shared" si="213"/>
        <v>42540.708333333328</v>
      </c>
      <c r="T2259">
        <f t="shared" si="214"/>
        <v>2016</v>
      </c>
      <c r="U2259">
        <f t="shared" si="215"/>
        <v>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210"/>
        <v>1.4650000000000001</v>
      </c>
      <c r="O2260" s="6">
        <f t="shared" si="211"/>
        <v>15.721951219512196</v>
      </c>
      <c r="P2260" t="s">
        <v>8271</v>
      </c>
      <c r="Q2260" t="s">
        <v>8313</v>
      </c>
      <c r="R2260" s="10">
        <f t="shared" si="212"/>
        <v>42136.50100694444</v>
      </c>
      <c r="S2260" s="10">
        <f t="shared" si="213"/>
        <v>42166.50100694444</v>
      </c>
      <c r="T2260">
        <f t="shared" si="214"/>
        <v>2015</v>
      </c>
      <c r="U2260">
        <f t="shared" si="215"/>
        <v>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210"/>
        <v>18.670999999999999</v>
      </c>
      <c r="O2261" s="6">
        <f t="shared" si="211"/>
        <v>90.635922330097088</v>
      </c>
      <c r="P2261" t="s">
        <v>8271</v>
      </c>
      <c r="Q2261" t="s">
        <v>8313</v>
      </c>
      <c r="R2261" s="10">
        <f t="shared" si="212"/>
        <v>42702.554814814815</v>
      </c>
      <c r="S2261" s="10">
        <f t="shared" si="213"/>
        <v>42712.554814814815</v>
      </c>
      <c r="T2261">
        <f t="shared" si="214"/>
        <v>2016</v>
      </c>
      <c r="U2261">
        <f t="shared" si="215"/>
        <v>11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210"/>
        <v>3.2692000000000001</v>
      </c>
      <c r="O2262" s="6">
        <f t="shared" si="211"/>
        <v>97.297619047619051</v>
      </c>
      <c r="P2262" t="s">
        <v>8271</v>
      </c>
      <c r="Q2262" t="s">
        <v>8313</v>
      </c>
      <c r="R2262" s="10">
        <f t="shared" si="212"/>
        <v>41694.766782407409</v>
      </c>
      <c r="S2262" s="10">
        <f t="shared" si="213"/>
        <v>41724.725115740745</v>
      </c>
      <c r="T2262">
        <f t="shared" si="214"/>
        <v>2014</v>
      </c>
      <c r="U2262">
        <f t="shared" si="215"/>
        <v>2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210"/>
        <v>7.7949999999999999</v>
      </c>
      <c r="O2263" s="6">
        <f t="shared" si="211"/>
        <v>37.11904761904762</v>
      </c>
      <c r="P2263" t="s">
        <v>8271</v>
      </c>
      <c r="Q2263" t="s">
        <v>8313</v>
      </c>
      <c r="R2263" s="10">
        <f t="shared" si="212"/>
        <v>42759.474768518514</v>
      </c>
      <c r="S2263" s="10">
        <f t="shared" si="213"/>
        <v>42780.474768518514</v>
      </c>
      <c r="T2263">
        <f t="shared" si="214"/>
        <v>2017</v>
      </c>
      <c r="U2263">
        <f t="shared" si="215"/>
        <v>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210"/>
        <v>1.5415151515151515</v>
      </c>
      <c r="O2264" s="6">
        <f t="shared" si="211"/>
        <v>28.104972375690608</v>
      </c>
      <c r="P2264" t="s">
        <v>8271</v>
      </c>
      <c r="Q2264" t="s">
        <v>8313</v>
      </c>
      <c r="R2264" s="10">
        <f t="shared" si="212"/>
        <v>41926.335162037038</v>
      </c>
      <c r="S2264" s="10">
        <f t="shared" si="213"/>
        <v>41960.75</v>
      </c>
      <c r="T2264">
        <f t="shared" si="214"/>
        <v>2014</v>
      </c>
      <c r="U2264">
        <f t="shared" si="215"/>
        <v>10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210"/>
        <v>1.1554666666666666</v>
      </c>
      <c r="O2265" s="6">
        <f t="shared" si="211"/>
        <v>144.43333333333334</v>
      </c>
      <c r="P2265" t="s">
        <v>8271</v>
      </c>
      <c r="Q2265" t="s">
        <v>8313</v>
      </c>
      <c r="R2265" s="10">
        <f t="shared" si="212"/>
        <v>42014.582326388889</v>
      </c>
      <c r="S2265" s="10">
        <f t="shared" si="213"/>
        <v>42035.582326388889</v>
      </c>
      <c r="T2265">
        <f t="shared" si="214"/>
        <v>2015</v>
      </c>
      <c r="U2265">
        <f t="shared" si="215"/>
        <v>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210"/>
        <v>1.8003333333333333</v>
      </c>
      <c r="O2266" s="6">
        <f t="shared" si="211"/>
        <v>24.274157303370785</v>
      </c>
      <c r="P2266" t="s">
        <v>8271</v>
      </c>
      <c r="Q2266" t="s">
        <v>8313</v>
      </c>
      <c r="R2266" s="10">
        <f t="shared" si="212"/>
        <v>42496.332337962958</v>
      </c>
      <c r="S2266" s="10">
        <f t="shared" si="213"/>
        <v>42512.875</v>
      </c>
      <c r="T2266">
        <f t="shared" si="214"/>
        <v>2016</v>
      </c>
      <c r="U2266">
        <f t="shared" si="215"/>
        <v>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210"/>
        <v>2.9849999999999999</v>
      </c>
      <c r="O2267" s="6">
        <f t="shared" si="211"/>
        <v>35.117647058823529</v>
      </c>
      <c r="P2267" t="s">
        <v>8271</v>
      </c>
      <c r="Q2267" t="s">
        <v>8313</v>
      </c>
      <c r="R2267" s="10">
        <f t="shared" si="212"/>
        <v>42689.603090277778</v>
      </c>
      <c r="S2267" s="10">
        <f t="shared" si="213"/>
        <v>42696.603090277778</v>
      </c>
      <c r="T2267">
        <f t="shared" si="214"/>
        <v>2016</v>
      </c>
      <c r="U2267">
        <f t="shared" si="215"/>
        <v>11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210"/>
        <v>3.2026666666666666</v>
      </c>
      <c r="O2268" s="6">
        <f t="shared" si="211"/>
        <v>24.762886597938145</v>
      </c>
      <c r="P2268" t="s">
        <v>8271</v>
      </c>
      <c r="Q2268" t="s">
        <v>8313</v>
      </c>
      <c r="R2268" s="10">
        <f t="shared" si="212"/>
        <v>42469.624907407408</v>
      </c>
      <c r="S2268" s="10">
        <f t="shared" si="213"/>
        <v>42486.833333333328</v>
      </c>
      <c r="T2268">
        <f t="shared" si="214"/>
        <v>2016</v>
      </c>
      <c r="U2268">
        <f t="shared" si="215"/>
        <v>4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210"/>
        <v>3.80525</v>
      </c>
      <c r="O2269" s="6">
        <f t="shared" si="211"/>
        <v>188.37871287128712</v>
      </c>
      <c r="P2269" t="s">
        <v>8271</v>
      </c>
      <c r="Q2269" t="s">
        <v>8313</v>
      </c>
      <c r="R2269" s="10">
        <f t="shared" si="212"/>
        <v>41968.579826388886</v>
      </c>
      <c r="S2269" s="10">
        <f t="shared" si="213"/>
        <v>41993.791666666672</v>
      </c>
      <c r="T2269">
        <f t="shared" si="214"/>
        <v>2014</v>
      </c>
      <c r="U2269">
        <f t="shared" si="215"/>
        <v>11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210"/>
        <v>1.026</v>
      </c>
      <c r="O2270" s="6">
        <f t="shared" si="211"/>
        <v>148.08247422680412</v>
      </c>
      <c r="P2270" t="s">
        <v>8271</v>
      </c>
      <c r="Q2270" t="s">
        <v>8313</v>
      </c>
      <c r="R2270" s="10">
        <f t="shared" si="212"/>
        <v>42775.832349537042</v>
      </c>
      <c r="S2270" s="10">
        <f t="shared" si="213"/>
        <v>42805.832349537042</v>
      </c>
      <c r="T2270">
        <f t="shared" si="214"/>
        <v>2017</v>
      </c>
      <c r="U2270">
        <f t="shared" si="215"/>
        <v>2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210"/>
        <v>18.016400000000001</v>
      </c>
      <c r="O2271" s="6">
        <f t="shared" si="211"/>
        <v>49.934589800443462</v>
      </c>
      <c r="P2271" t="s">
        <v>8271</v>
      </c>
      <c r="Q2271" t="s">
        <v>8313</v>
      </c>
      <c r="R2271" s="10">
        <f t="shared" si="212"/>
        <v>42776.454432870371</v>
      </c>
      <c r="S2271" s="10">
        <f t="shared" si="213"/>
        <v>42800.958333333328</v>
      </c>
      <c r="T2271">
        <f t="shared" si="214"/>
        <v>2017</v>
      </c>
      <c r="U2271">
        <f t="shared" si="215"/>
        <v>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210"/>
        <v>7.2024800000000004</v>
      </c>
      <c r="O2272" s="6">
        <f t="shared" si="211"/>
        <v>107.82155688622754</v>
      </c>
      <c r="P2272" t="s">
        <v>8271</v>
      </c>
      <c r="Q2272" t="s">
        <v>8313</v>
      </c>
      <c r="R2272" s="10">
        <f t="shared" si="212"/>
        <v>42725.619363425925</v>
      </c>
      <c r="S2272" s="10">
        <f t="shared" si="213"/>
        <v>42745.665972222225</v>
      </c>
      <c r="T2272">
        <f t="shared" si="214"/>
        <v>2016</v>
      </c>
      <c r="U2272">
        <f t="shared" si="215"/>
        <v>12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210"/>
        <v>2.8309000000000002</v>
      </c>
      <c r="O2273" s="6">
        <f t="shared" si="211"/>
        <v>42.63403614457831</v>
      </c>
      <c r="P2273" t="s">
        <v>8271</v>
      </c>
      <c r="Q2273" t="s">
        <v>8313</v>
      </c>
      <c r="R2273" s="10">
        <f t="shared" si="212"/>
        <v>42683.750046296293</v>
      </c>
      <c r="S2273" s="10">
        <f t="shared" si="213"/>
        <v>42713.750046296293</v>
      </c>
      <c r="T2273">
        <f t="shared" si="214"/>
        <v>2016</v>
      </c>
      <c r="U2273">
        <f t="shared" si="215"/>
        <v>11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210"/>
        <v>13.566000000000001</v>
      </c>
      <c r="O2274" s="6">
        <f t="shared" si="211"/>
        <v>14.370762711864407</v>
      </c>
      <c r="P2274" t="s">
        <v>8271</v>
      </c>
      <c r="Q2274" t="s">
        <v>8313</v>
      </c>
      <c r="R2274" s="10">
        <f t="shared" si="212"/>
        <v>42315.449490740742</v>
      </c>
      <c r="S2274" s="10">
        <f t="shared" si="213"/>
        <v>42345.449490740742</v>
      </c>
      <c r="T2274">
        <f t="shared" si="214"/>
        <v>2015</v>
      </c>
      <c r="U2274">
        <f t="shared" si="215"/>
        <v>11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210"/>
        <v>2.2035999999999998</v>
      </c>
      <c r="O2275" s="6">
        <f t="shared" si="211"/>
        <v>37.476190476190474</v>
      </c>
      <c r="P2275" t="s">
        <v>8271</v>
      </c>
      <c r="Q2275" t="s">
        <v>8313</v>
      </c>
      <c r="R2275" s="10">
        <f t="shared" si="212"/>
        <v>42781.299097222218</v>
      </c>
      <c r="S2275" s="10">
        <f t="shared" si="213"/>
        <v>42806.257430555561</v>
      </c>
      <c r="T2275">
        <f t="shared" si="214"/>
        <v>2017</v>
      </c>
      <c r="U2275">
        <f t="shared" si="215"/>
        <v>2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210"/>
        <v>1.196</v>
      </c>
      <c r="O2276" s="6">
        <f t="shared" si="211"/>
        <v>30.202020202020201</v>
      </c>
      <c r="P2276" t="s">
        <v>8271</v>
      </c>
      <c r="Q2276" t="s">
        <v>8313</v>
      </c>
      <c r="R2276" s="10">
        <f t="shared" si="212"/>
        <v>41663.250659722224</v>
      </c>
      <c r="S2276" s="10">
        <f t="shared" si="213"/>
        <v>41693.250659722224</v>
      </c>
      <c r="T2276">
        <f t="shared" si="214"/>
        <v>2014</v>
      </c>
      <c r="U2276">
        <f t="shared" si="215"/>
        <v>1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210"/>
        <v>4.0776923076923079</v>
      </c>
      <c r="O2277" s="6">
        <f t="shared" si="211"/>
        <v>33.550632911392405</v>
      </c>
      <c r="P2277" t="s">
        <v>8271</v>
      </c>
      <c r="Q2277" t="s">
        <v>8313</v>
      </c>
      <c r="R2277" s="10">
        <f t="shared" si="212"/>
        <v>41965.366655092592</v>
      </c>
      <c r="S2277" s="10">
        <f t="shared" si="213"/>
        <v>41995.366655092592</v>
      </c>
      <c r="T2277">
        <f t="shared" si="214"/>
        <v>2014</v>
      </c>
      <c r="U2277">
        <f t="shared" si="215"/>
        <v>11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210"/>
        <v>1.0581826105905425</v>
      </c>
      <c r="O2278" s="6">
        <f t="shared" si="211"/>
        <v>64.74666666666667</v>
      </c>
      <c r="P2278" t="s">
        <v>8271</v>
      </c>
      <c r="Q2278" t="s">
        <v>8313</v>
      </c>
      <c r="R2278" s="10">
        <f t="shared" si="212"/>
        <v>41614.401493055557</v>
      </c>
      <c r="S2278" s="10">
        <f t="shared" si="213"/>
        <v>41644.401493055557</v>
      </c>
      <c r="T2278">
        <f t="shared" si="214"/>
        <v>2013</v>
      </c>
      <c r="U2278">
        <f t="shared" si="215"/>
        <v>12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210"/>
        <v>1.4108235294117648</v>
      </c>
      <c r="O2279" s="6">
        <f t="shared" si="211"/>
        <v>57.932367149758456</v>
      </c>
      <c r="P2279" t="s">
        <v>8271</v>
      </c>
      <c r="Q2279" t="s">
        <v>8313</v>
      </c>
      <c r="R2279" s="10">
        <f t="shared" si="212"/>
        <v>40936.428506944445</v>
      </c>
      <c r="S2279" s="10">
        <f t="shared" si="213"/>
        <v>40966.428506944445</v>
      </c>
      <c r="T2279">
        <f t="shared" si="214"/>
        <v>2012</v>
      </c>
      <c r="U2279">
        <f t="shared" si="215"/>
        <v>1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210"/>
        <v>2.7069999999999999</v>
      </c>
      <c r="O2280" s="6">
        <f t="shared" si="211"/>
        <v>53.078431372549019</v>
      </c>
      <c r="P2280" t="s">
        <v>8271</v>
      </c>
      <c r="Q2280" t="s">
        <v>8313</v>
      </c>
      <c r="R2280" s="10">
        <f t="shared" si="212"/>
        <v>42338.459108796298</v>
      </c>
      <c r="S2280" s="10">
        <f t="shared" si="213"/>
        <v>42372.707638888889</v>
      </c>
      <c r="T2280">
        <f t="shared" si="214"/>
        <v>2015</v>
      </c>
      <c r="U2280">
        <f t="shared" si="215"/>
        <v>11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210"/>
        <v>1.538</v>
      </c>
      <c r="O2281" s="6">
        <f t="shared" si="211"/>
        <v>48.0625</v>
      </c>
      <c r="P2281" t="s">
        <v>8271</v>
      </c>
      <c r="Q2281" t="s">
        <v>8313</v>
      </c>
      <c r="R2281" s="10">
        <f t="shared" si="212"/>
        <v>42020.556701388894</v>
      </c>
      <c r="S2281" s="10">
        <f t="shared" si="213"/>
        <v>42038.916666666672</v>
      </c>
      <c r="T2281">
        <f t="shared" si="214"/>
        <v>2015</v>
      </c>
      <c r="U2281">
        <f t="shared" si="215"/>
        <v>1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210"/>
        <v>4.0357653061224488</v>
      </c>
      <c r="O2282" s="6">
        <f t="shared" si="211"/>
        <v>82.396874999999994</v>
      </c>
      <c r="P2282" t="s">
        <v>8271</v>
      </c>
      <c r="Q2282" t="s">
        <v>8313</v>
      </c>
      <c r="R2282" s="10">
        <f t="shared" si="212"/>
        <v>42234.374895833331</v>
      </c>
      <c r="S2282" s="10">
        <f t="shared" si="213"/>
        <v>42264.374895833331</v>
      </c>
      <c r="T2282">
        <f t="shared" si="214"/>
        <v>2015</v>
      </c>
      <c r="U2282">
        <f t="shared" si="215"/>
        <v>8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210"/>
        <v>1.85</v>
      </c>
      <c r="O2283" s="6">
        <f t="shared" si="211"/>
        <v>50.454545454545453</v>
      </c>
      <c r="P2283" t="s">
        <v>8270</v>
      </c>
      <c r="Q2283" t="s">
        <v>8269</v>
      </c>
      <c r="R2283" s="10">
        <f t="shared" si="212"/>
        <v>40687.035844907405</v>
      </c>
      <c r="S2283" s="10">
        <f t="shared" si="213"/>
        <v>40749.034722222219</v>
      </c>
      <c r="T2283">
        <f t="shared" si="214"/>
        <v>2011</v>
      </c>
      <c r="U2283">
        <f t="shared" si="215"/>
        <v>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210"/>
        <v>1.8533333333333333</v>
      </c>
      <c r="O2284" s="6">
        <f t="shared" si="211"/>
        <v>115.83333333333333</v>
      </c>
      <c r="P2284" t="s">
        <v>8270</v>
      </c>
      <c r="Q2284" t="s">
        <v>8269</v>
      </c>
      <c r="R2284" s="10">
        <f t="shared" si="212"/>
        <v>42322.92460648148</v>
      </c>
      <c r="S2284" s="10">
        <f t="shared" si="213"/>
        <v>42382.92460648148</v>
      </c>
      <c r="T2284">
        <f t="shared" si="214"/>
        <v>2015</v>
      </c>
      <c r="U2284">
        <f t="shared" si="215"/>
        <v>11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210"/>
        <v>1.0085533333333332</v>
      </c>
      <c r="O2285" s="6">
        <f t="shared" si="211"/>
        <v>63.03458333333333</v>
      </c>
      <c r="P2285" t="s">
        <v>8270</v>
      </c>
      <c r="Q2285" t="s">
        <v>8269</v>
      </c>
      <c r="R2285" s="10">
        <f t="shared" si="212"/>
        <v>40977.875046296293</v>
      </c>
      <c r="S2285" s="10">
        <f t="shared" si="213"/>
        <v>41037.833379629628</v>
      </c>
      <c r="T2285">
        <f t="shared" si="214"/>
        <v>2012</v>
      </c>
      <c r="U2285">
        <f t="shared" si="215"/>
        <v>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210"/>
        <v>1.0622116666666668</v>
      </c>
      <c r="O2286" s="6">
        <f t="shared" si="211"/>
        <v>108.02152542372882</v>
      </c>
      <c r="P2286" t="s">
        <v>8270</v>
      </c>
      <c r="Q2286" t="s">
        <v>8269</v>
      </c>
      <c r="R2286" s="10">
        <f t="shared" si="212"/>
        <v>40585.546817129631</v>
      </c>
      <c r="S2286" s="10">
        <f t="shared" si="213"/>
        <v>40613.916666666664</v>
      </c>
      <c r="T2286">
        <f t="shared" si="214"/>
        <v>2011</v>
      </c>
      <c r="U2286">
        <f t="shared" si="215"/>
        <v>2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210"/>
        <v>1.2136666666666667</v>
      </c>
      <c r="O2287" s="6">
        <f t="shared" si="211"/>
        <v>46.088607594936711</v>
      </c>
      <c r="P2287" t="s">
        <v>8270</v>
      </c>
      <c r="Q2287" t="s">
        <v>8269</v>
      </c>
      <c r="R2287" s="10">
        <f t="shared" si="212"/>
        <v>41058.935682870375</v>
      </c>
      <c r="S2287" s="10">
        <f t="shared" si="213"/>
        <v>41088.935682870375</v>
      </c>
      <c r="T2287">
        <f t="shared" si="214"/>
        <v>2012</v>
      </c>
      <c r="U2287">
        <f t="shared" si="215"/>
        <v>5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210"/>
        <v>1.0006666666666666</v>
      </c>
      <c r="O2288" s="6">
        <f t="shared" si="211"/>
        <v>107.21428571428571</v>
      </c>
      <c r="P2288" t="s">
        <v>8270</v>
      </c>
      <c r="Q2288" t="s">
        <v>8269</v>
      </c>
      <c r="R2288" s="10">
        <f t="shared" si="212"/>
        <v>41494.713587962964</v>
      </c>
      <c r="S2288" s="10">
        <f t="shared" si="213"/>
        <v>41522.915972222225</v>
      </c>
      <c r="T2288">
        <f t="shared" si="214"/>
        <v>2013</v>
      </c>
      <c r="U2288">
        <f t="shared" si="215"/>
        <v>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210"/>
        <v>1.1997755555555556</v>
      </c>
      <c r="O2289" s="6">
        <f t="shared" si="211"/>
        <v>50.9338679245283</v>
      </c>
      <c r="P2289" t="s">
        <v>8270</v>
      </c>
      <c r="Q2289" t="s">
        <v>8269</v>
      </c>
      <c r="R2289" s="10">
        <f t="shared" si="212"/>
        <v>41792.417361111111</v>
      </c>
      <c r="S2289" s="10">
        <f t="shared" si="213"/>
        <v>41813.417361111111</v>
      </c>
      <c r="T2289">
        <f t="shared" si="214"/>
        <v>2014</v>
      </c>
      <c r="U2289">
        <f t="shared" si="215"/>
        <v>6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210"/>
        <v>1.0009999999999999</v>
      </c>
      <c r="O2290" s="6">
        <f t="shared" si="211"/>
        <v>40.04</v>
      </c>
      <c r="P2290" t="s">
        <v>8270</v>
      </c>
      <c r="Q2290" t="s">
        <v>8269</v>
      </c>
      <c r="R2290" s="10">
        <f t="shared" si="212"/>
        <v>41067.577418981484</v>
      </c>
      <c r="S2290" s="10">
        <f t="shared" si="213"/>
        <v>41086.5</v>
      </c>
      <c r="T2290">
        <f t="shared" si="214"/>
        <v>2012</v>
      </c>
      <c r="U2290">
        <f t="shared" si="215"/>
        <v>6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210"/>
        <v>1.0740000000000001</v>
      </c>
      <c r="O2291" s="6">
        <f t="shared" si="211"/>
        <v>64.44</v>
      </c>
      <c r="P2291" t="s">
        <v>8270</v>
      </c>
      <c r="Q2291" t="s">
        <v>8269</v>
      </c>
      <c r="R2291" s="10">
        <f t="shared" si="212"/>
        <v>41571.748379629629</v>
      </c>
      <c r="S2291" s="10">
        <f t="shared" si="213"/>
        <v>41614.723611111112</v>
      </c>
      <c r="T2291">
        <f t="shared" si="214"/>
        <v>2013</v>
      </c>
      <c r="U2291">
        <f t="shared" si="215"/>
        <v>10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210"/>
        <v>1.0406666666666666</v>
      </c>
      <c r="O2292" s="6">
        <f t="shared" si="211"/>
        <v>53.827586206896555</v>
      </c>
      <c r="P2292" t="s">
        <v>8270</v>
      </c>
      <c r="Q2292" t="s">
        <v>8269</v>
      </c>
      <c r="R2292" s="10">
        <f t="shared" si="212"/>
        <v>40070.003819444442</v>
      </c>
      <c r="S2292" s="10">
        <f t="shared" si="213"/>
        <v>40148.458333333336</v>
      </c>
      <c r="T2292">
        <f t="shared" si="214"/>
        <v>2009</v>
      </c>
      <c r="U2292">
        <f t="shared" si="215"/>
        <v>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210"/>
        <v>1.728</v>
      </c>
      <c r="O2293" s="6">
        <f t="shared" si="211"/>
        <v>100.46511627906976</v>
      </c>
      <c r="P2293" t="s">
        <v>8270</v>
      </c>
      <c r="Q2293" t="s">
        <v>8269</v>
      </c>
      <c r="R2293" s="10">
        <f t="shared" si="212"/>
        <v>40987.727060185185</v>
      </c>
      <c r="S2293" s="10">
        <f t="shared" si="213"/>
        <v>41021.916666666664</v>
      </c>
      <c r="T2293">
        <f t="shared" si="214"/>
        <v>2012</v>
      </c>
      <c r="U2293">
        <f t="shared" si="215"/>
        <v>3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210"/>
        <v>1.072505</v>
      </c>
      <c r="O2294" s="6">
        <f t="shared" si="211"/>
        <v>46.630652173913049</v>
      </c>
      <c r="P2294" t="s">
        <v>8270</v>
      </c>
      <c r="Q2294" t="s">
        <v>8269</v>
      </c>
      <c r="R2294" s="10">
        <f t="shared" si="212"/>
        <v>40987.447638888887</v>
      </c>
      <c r="S2294" s="10">
        <f t="shared" si="213"/>
        <v>41017.447638888887</v>
      </c>
      <c r="T2294">
        <f t="shared" si="214"/>
        <v>2012</v>
      </c>
      <c r="U2294">
        <f t="shared" si="215"/>
        <v>3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210"/>
        <v>1.0823529411764705</v>
      </c>
      <c r="O2295" s="6">
        <f t="shared" si="211"/>
        <v>34.074074074074076</v>
      </c>
      <c r="P2295" t="s">
        <v>8270</v>
      </c>
      <c r="Q2295" t="s">
        <v>8269</v>
      </c>
      <c r="R2295" s="10">
        <f t="shared" si="212"/>
        <v>41151.458321759259</v>
      </c>
      <c r="S2295" s="10">
        <f t="shared" si="213"/>
        <v>41176.915972222225</v>
      </c>
      <c r="T2295">
        <f t="shared" si="214"/>
        <v>2012</v>
      </c>
      <c r="U2295">
        <f t="shared" si="215"/>
        <v>8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210"/>
        <v>1.4608079999999999</v>
      </c>
      <c r="O2296" s="6">
        <f t="shared" si="211"/>
        <v>65.214642857142863</v>
      </c>
      <c r="P2296" t="s">
        <v>8270</v>
      </c>
      <c r="Q2296" t="s">
        <v>8269</v>
      </c>
      <c r="R2296" s="10">
        <f t="shared" si="212"/>
        <v>41264.47314814815</v>
      </c>
      <c r="S2296" s="10">
        <f t="shared" si="213"/>
        <v>41294.47314814815</v>
      </c>
      <c r="T2296">
        <f t="shared" si="214"/>
        <v>2012</v>
      </c>
      <c r="U2296">
        <f t="shared" si="215"/>
        <v>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210"/>
        <v>1.2524999999999999</v>
      </c>
      <c r="O2297" s="6">
        <f t="shared" si="211"/>
        <v>44.205882352941174</v>
      </c>
      <c r="P2297" t="s">
        <v>8270</v>
      </c>
      <c r="Q2297" t="s">
        <v>8269</v>
      </c>
      <c r="R2297" s="10">
        <f t="shared" si="212"/>
        <v>41270.704351851848</v>
      </c>
      <c r="S2297" s="10">
        <f t="shared" si="213"/>
        <v>41300.704351851848</v>
      </c>
      <c r="T2297">
        <f t="shared" si="214"/>
        <v>2012</v>
      </c>
      <c r="U2297">
        <f t="shared" si="215"/>
        <v>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210"/>
        <v>1.4907142857142857</v>
      </c>
      <c r="O2298" s="6">
        <f t="shared" si="211"/>
        <v>71.965517241379317</v>
      </c>
      <c r="P2298" t="s">
        <v>8270</v>
      </c>
      <c r="Q2298" t="s">
        <v>8269</v>
      </c>
      <c r="R2298" s="10">
        <f t="shared" si="212"/>
        <v>40927.481782407405</v>
      </c>
      <c r="S2298" s="10">
        <f t="shared" si="213"/>
        <v>40962.481782407405</v>
      </c>
      <c r="T2298">
        <f t="shared" si="214"/>
        <v>2012</v>
      </c>
      <c r="U2298">
        <f t="shared" si="215"/>
        <v>1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210"/>
        <v>1.006</v>
      </c>
      <c r="O2299" s="6">
        <f t="shared" si="211"/>
        <v>52.94736842105263</v>
      </c>
      <c r="P2299" t="s">
        <v>8270</v>
      </c>
      <c r="Q2299" t="s">
        <v>8269</v>
      </c>
      <c r="R2299" s="10">
        <f t="shared" si="212"/>
        <v>40947.792233796295</v>
      </c>
      <c r="S2299" s="10">
        <f t="shared" si="213"/>
        <v>40981.915972222225</v>
      </c>
      <c r="T2299">
        <f t="shared" si="214"/>
        <v>2012</v>
      </c>
      <c r="U2299">
        <f t="shared" si="215"/>
        <v>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210"/>
        <v>1.0507333333333333</v>
      </c>
      <c r="O2300" s="6">
        <f t="shared" si="211"/>
        <v>109.45138888888889</v>
      </c>
      <c r="P2300" t="s">
        <v>8270</v>
      </c>
      <c r="Q2300" t="s">
        <v>8269</v>
      </c>
      <c r="R2300" s="10">
        <f t="shared" si="212"/>
        <v>41694.59065972222</v>
      </c>
      <c r="S2300" s="10">
        <f t="shared" si="213"/>
        <v>41724.548993055556</v>
      </c>
      <c r="T2300">
        <f t="shared" si="214"/>
        <v>2014</v>
      </c>
      <c r="U2300">
        <f t="shared" si="215"/>
        <v>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210"/>
        <v>3.5016666666666665</v>
      </c>
      <c r="O2301" s="6">
        <f t="shared" si="211"/>
        <v>75.035714285714292</v>
      </c>
      <c r="P2301" t="s">
        <v>8270</v>
      </c>
      <c r="Q2301" t="s">
        <v>8269</v>
      </c>
      <c r="R2301" s="10">
        <f t="shared" si="212"/>
        <v>40564.782511574071</v>
      </c>
      <c r="S2301" s="10">
        <f t="shared" si="213"/>
        <v>40579.782511574071</v>
      </c>
      <c r="T2301">
        <f t="shared" si="214"/>
        <v>2011</v>
      </c>
      <c r="U2301">
        <f t="shared" si="215"/>
        <v>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210"/>
        <v>1.0125</v>
      </c>
      <c r="O2302" s="6">
        <f t="shared" si="211"/>
        <v>115.71428571428571</v>
      </c>
      <c r="P2302" t="s">
        <v>8270</v>
      </c>
      <c r="Q2302" t="s">
        <v>8269</v>
      </c>
      <c r="R2302" s="10">
        <f t="shared" si="212"/>
        <v>41074.477037037039</v>
      </c>
      <c r="S2302" s="10">
        <f t="shared" si="213"/>
        <v>41088.477037037039</v>
      </c>
      <c r="T2302">
        <f t="shared" si="214"/>
        <v>2012</v>
      </c>
      <c r="U2302">
        <f t="shared" si="215"/>
        <v>6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210"/>
        <v>1.336044</v>
      </c>
      <c r="O2303" s="6">
        <f t="shared" si="211"/>
        <v>31.659810426540286</v>
      </c>
      <c r="P2303" t="s">
        <v>8270</v>
      </c>
      <c r="Q2303" t="s">
        <v>8305</v>
      </c>
      <c r="R2303" s="10">
        <f t="shared" si="212"/>
        <v>41415.896944444445</v>
      </c>
      <c r="S2303" s="10">
        <f t="shared" si="213"/>
        <v>41445.896944444445</v>
      </c>
      <c r="T2303">
        <f t="shared" si="214"/>
        <v>2013</v>
      </c>
      <c r="U2303">
        <f t="shared" si="215"/>
        <v>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210"/>
        <v>1.7065217391304348</v>
      </c>
      <c r="O2304" s="6">
        <f t="shared" si="211"/>
        <v>46.176470588235297</v>
      </c>
      <c r="P2304" t="s">
        <v>8270</v>
      </c>
      <c r="Q2304" t="s">
        <v>8305</v>
      </c>
      <c r="R2304" s="10">
        <f t="shared" si="212"/>
        <v>41605.618449074071</v>
      </c>
      <c r="S2304" s="10">
        <f t="shared" si="213"/>
        <v>41639.041666666664</v>
      </c>
      <c r="T2304">
        <f t="shared" si="214"/>
        <v>2013</v>
      </c>
      <c r="U2304">
        <f t="shared" si="215"/>
        <v>11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210"/>
        <v>1.0935829457364341</v>
      </c>
      <c r="O2305" s="6">
        <f t="shared" si="211"/>
        <v>68.481650485436887</v>
      </c>
      <c r="P2305" t="s">
        <v>8270</v>
      </c>
      <c r="Q2305" t="s">
        <v>8305</v>
      </c>
      <c r="R2305" s="10">
        <f t="shared" si="212"/>
        <v>40849.861064814817</v>
      </c>
      <c r="S2305" s="10">
        <f t="shared" si="213"/>
        <v>40889.902731481481</v>
      </c>
      <c r="T2305">
        <f t="shared" si="214"/>
        <v>2011</v>
      </c>
      <c r="U2305">
        <f t="shared" si="215"/>
        <v>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210"/>
        <v>1.0070033333333335</v>
      </c>
      <c r="O2306" s="6">
        <f t="shared" si="211"/>
        <v>53.469203539823013</v>
      </c>
      <c r="P2306" t="s">
        <v>8270</v>
      </c>
      <c r="Q2306" t="s">
        <v>8305</v>
      </c>
      <c r="R2306" s="10">
        <f t="shared" si="212"/>
        <v>40502.565868055557</v>
      </c>
      <c r="S2306" s="10">
        <f t="shared" si="213"/>
        <v>40543.957638888889</v>
      </c>
      <c r="T2306">
        <f t="shared" si="214"/>
        <v>2010</v>
      </c>
      <c r="U2306">
        <f t="shared" si="215"/>
        <v>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216">E2307/D2307</f>
        <v>1.0122777777777778</v>
      </c>
      <c r="O2307" s="6">
        <f t="shared" ref="O2307:O2370" si="217">E2307/L2307</f>
        <v>109.10778443113773</v>
      </c>
      <c r="P2307" t="s">
        <v>8270</v>
      </c>
      <c r="Q2307" t="s">
        <v>8305</v>
      </c>
      <c r="R2307" s="10">
        <f t="shared" ref="R2307:R2370" si="218">(J2307/86400)+25569+(-6/24)</f>
        <v>41834.445277777777</v>
      </c>
      <c r="S2307" s="10">
        <f t="shared" ref="S2307:S2370" si="219">(I2307/86400)+25569+(-6/24)</f>
        <v>41859.5</v>
      </c>
      <c r="T2307">
        <f t="shared" ref="T2307:T2370" si="220">YEAR(R2307)</f>
        <v>2014</v>
      </c>
      <c r="U2307">
        <f t="shared" ref="U2307:U2370" si="221">MONTH(R2307)</f>
        <v>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216"/>
        <v>1.0675857142857144</v>
      </c>
      <c r="O2308" s="6">
        <f t="shared" si="217"/>
        <v>51.185616438356163</v>
      </c>
      <c r="P2308" t="s">
        <v>8270</v>
      </c>
      <c r="Q2308" t="s">
        <v>8305</v>
      </c>
      <c r="R2308" s="10">
        <f t="shared" si="218"/>
        <v>40947.91815972222</v>
      </c>
      <c r="S2308" s="10">
        <f t="shared" si="219"/>
        <v>40977.91815972222</v>
      </c>
      <c r="T2308">
        <f t="shared" si="220"/>
        <v>2012</v>
      </c>
      <c r="U2308">
        <f t="shared" si="221"/>
        <v>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216"/>
        <v>1.0665777537961894</v>
      </c>
      <c r="O2309" s="6">
        <f t="shared" si="217"/>
        <v>27.936800000000002</v>
      </c>
      <c r="P2309" t="s">
        <v>8270</v>
      </c>
      <c r="Q2309" t="s">
        <v>8305</v>
      </c>
      <c r="R2309" s="10">
        <f t="shared" si="218"/>
        <v>41004.552465277782</v>
      </c>
      <c r="S2309" s="10">
        <f t="shared" si="219"/>
        <v>41034.552407407406</v>
      </c>
      <c r="T2309">
        <f t="shared" si="220"/>
        <v>2012</v>
      </c>
      <c r="U2309">
        <f t="shared" si="221"/>
        <v>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216"/>
        <v>1.0130622</v>
      </c>
      <c r="O2310" s="6">
        <f t="shared" si="217"/>
        <v>82.496921824104234</v>
      </c>
      <c r="P2310" t="s">
        <v>8270</v>
      </c>
      <c r="Q2310" t="s">
        <v>8305</v>
      </c>
      <c r="R2310" s="10">
        <f t="shared" si="218"/>
        <v>41851.712916666671</v>
      </c>
      <c r="S2310" s="10">
        <f t="shared" si="219"/>
        <v>41879.791666666664</v>
      </c>
      <c r="T2310">
        <f t="shared" si="220"/>
        <v>2014</v>
      </c>
      <c r="U2310">
        <f t="shared" si="221"/>
        <v>7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216"/>
        <v>1.0667450000000001</v>
      </c>
      <c r="O2311" s="6">
        <f t="shared" si="217"/>
        <v>59.817476635514019</v>
      </c>
      <c r="P2311" t="s">
        <v>8270</v>
      </c>
      <c r="Q2311" t="s">
        <v>8305</v>
      </c>
      <c r="R2311" s="10">
        <f t="shared" si="218"/>
        <v>41307.737696759257</v>
      </c>
      <c r="S2311" s="10">
        <f t="shared" si="219"/>
        <v>41342.737696759257</v>
      </c>
      <c r="T2311">
        <f t="shared" si="220"/>
        <v>2013</v>
      </c>
      <c r="U2311">
        <f t="shared" si="221"/>
        <v>2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216"/>
        <v>4.288397837837838</v>
      </c>
      <c r="O2312" s="6">
        <f t="shared" si="217"/>
        <v>64.816470588235291</v>
      </c>
      <c r="P2312" t="s">
        <v>8270</v>
      </c>
      <c r="Q2312" t="s">
        <v>8305</v>
      </c>
      <c r="R2312" s="10">
        <f t="shared" si="218"/>
        <v>41324.54415509259</v>
      </c>
      <c r="S2312" s="10">
        <f t="shared" si="219"/>
        <v>41354.502488425926</v>
      </c>
      <c r="T2312">
        <f t="shared" si="220"/>
        <v>2013</v>
      </c>
      <c r="U2312">
        <f t="shared" si="221"/>
        <v>2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216"/>
        <v>1.0411111111111111</v>
      </c>
      <c r="O2313" s="6">
        <f t="shared" si="217"/>
        <v>90.09615384615384</v>
      </c>
      <c r="P2313" t="s">
        <v>8270</v>
      </c>
      <c r="Q2313" t="s">
        <v>8305</v>
      </c>
      <c r="R2313" s="10">
        <f t="shared" si="218"/>
        <v>41735.754502314812</v>
      </c>
      <c r="S2313" s="10">
        <f t="shared" si="219"/>
        <v>41765.754502314812</v>
      </c>
      <c r="T2313">
        <f t="shared" si="220"/>
        <v>2014</v>
      </c>
      <c r="U2313">
        <f t="shared" si="221"/>
        <v>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216"/>
        <v>1.0786666666666667</v>
      </c>
      <c r="O2314" s="6">
        <f t="shared" si="217"/>
        <v>40.962025316455694</v>
      </c>
      <c r="P2314" t="s">
        <v>8270</v>
      </c>
      <c r="Q2314" t="s">
        <v>8305</v>
      </c>
      <c r="R2314" s="10">
        <f t="shared" si="218"/>
        <v>41716.382847222223</v>
      </c>
      <c r="S2314" s="10">
        <f t="shared" si="219"/>
        <v>41747.708333333336</v>
      </c>
      <c r="T2314">
        <f t="shared" si="220"/>
        <v>2014</v>
      </c>
      <c r="U2314">
        <f t="shared" si="221"/>
        <v>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216"/>
        <v>1.7584040000000001</v>
      </c>
      <c r="O2315" s="6">
        <f t="shared" si="217"/>
        <v>56.000127388535034</v>
      </c>
      <c r="P2315" t="s">
        <v>8270</v>
      </c>
      <c r="Q2315" t="s">
        <v>8305</v>
      </c>
      <c r="R2315" s="10">
        <f t="shared" si="218"/>
        <v>41002.708634259259</v>
      </c>
      <c r="S2315" s="10">
        <f t="shared" si="219"/>
        <v>41032.708634259259</v>
      </c>
      <c r="T2315">
        <f t="shared" si="220"/>
        <v>2012</v>
      </c>
      <c r="U2315">
        <f t="shared" si="221"/>
        <v>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216"/>
        <v>1.5697000000000001</v>
      </c>
      <c r="O2316" s="6">
        <f t="shared" si="217"/>
        <v>37.672800000000002</v>
      </c>
      <c r="P2316" t="s">
        <v>8270</v>
      </c>
      <c r="Q2316" t="s">
        <v>8305</v>
      </c>
      <c r="R2316" s="10">
        <f t="shared" si="218"/>
        <v>41037.301585648151</v>
      </c>
      <c r="S2316" s="10">
        <f t="shared" si="219"/>
        <v>41067.301585648151</v>
      </c>
      <c r="T2316">
        <f t="shared" si="220"/>
        <v>2012</v>
      </c>
      <c r="U2316">
        <f t="shared" si="221"/>
        <v>5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216"/>
        <v>1.026</v>
      </c>
      <c r="O2317" s="6">
        <f t="shared" si="217"/>
        <v>40.078125</v>
      </c>
      <c r="P2317" t="s">
        <v>8270</v>
      </c>
      <c r="Q2317" t="s">
        <v>8305</v>
      </c>
      <c r="R2317" s="10">
        <f t="shared" si="218"/>
        <v>41004.47619212963</v>
      </c>
      <c r="S2317" s="10">
        <f t="shared" si="219"/>
        <v>41034.47619212963</v>
      </c>
      <c r="T2317">
        <f t="shared" si="220"/>
        <v>2012</v>
      </c>
      <c r="U2317">
        <f t="shared" si="221"/>
        <v>4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216"/>
        <v>1.0404266666666666</v>
      </c>
      <c r="O2318" s="6">
        <f t="shared" si="217"/>
        <v>78.031999999999996</v>
      </c>
      <c r="P2318" t="s">
        <v>8270</v>
      </c>
      <c r="Q2318" t="s">
        <v>8305</v>
      </c>
      <c r="R2318" s="10">
        <f t="shared" si="218"/>
        <v>40079.475115740745</v>
      </c>
      <c r="S2318" s="10">
        <f t="shared" si="219"/>
        <v>40156.516666666663</v>
      </c>
      <c r="T2318">
        <f t="shared" si="220"/>
        <v>2009</v>
      </c>
      <c r="U2318">
        <f t="shared" si="221"/>
        <v>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216"/>
        <v>1.04</v>
      </c>
      <c r="O2319" s="6">
        <f t="shared" si="217"/>
        <v>18.90909090909091</v>
      </c>
      <c r="P2319" t="s">
        <v>8270</v>
      </c>
      <c r="Q2319" t="s">
        <v>8305</v>
      </c>
      <c r="R2319" s="10">
        <f t="shared" si="218"/>
        <v>40192.292233796295</v>
      </c>
      <c r="S2319" s="10">
        <f t="shared" si="219"/>
        <v>40223.958333333336</v>
      </c>
      <c r="T2319">
        <f t="shared" si="220"/>
        <v>2010</v>
      </c>
      <c r="U2319">
        <f t="shared" si="221"/>
        <v>1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216"/>
        <v>1.2105999999999999</v>
      </c>
      <c r="O2320" s="6">
        <f t="shared" si="217"/>
        <v>37.134969325153371</v>
      </c>
      <c r="P2320" t="s">
        <v>8270</v>
      </c>
      <c r="Q2320" t="s">
        <v>8305</v>
      </c>
      <c r="R2320" s="10">
        <f t="shared" si="218"/>
        <v>40050.393680555557</v>
      </c>
      <c r="S2320" s="10">
        <f t="shared" si="219"/>
        <v>40081.915972222225</v>
      </c>
      <c r="T2320">
        <f t="shared" si="220"/>
        <v>2009</v>
      </c>
      <c r="U2320">
        <f t="shared" si="221"/>
        <v>8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216"/>
        <v>1.077</v>
      </c>
      <c r="O2321" s="6">
        <f t="shared" si="217"/>
        <v>41.961038961038959</v>
      </c>
      <c r="P2321" t="s">
        <v>8270</v>
      </c>
      <c r="Q2321" t="s">
        <v>8305</v>
      </c>
      <c r="R2321" s="10">
        <f t="shared" si="218"/>
        <v>41592.832002314812</v>
      </c>
      <c r="S2321" s="10">
        <f t="shared" si="219"/>
        <v>41622.832002314812</v>
      </c>
      <c r="T2321">
        <f t="shared" si="220"/>
        <v>2013</v>
      </c>
      <c r="U2321">
        <f t="shared" si="221"/>
        <v>11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216"/>
        <v>1.0866</v>
      </c>
      <c r="O2322" s="6">
        <f t="shared" si="217"/>
        <v>61.044943820224717</v>
      </c>
      <c r="P2322" t="s">
        <v>8270</v>
      </c>
      <c r="Q2322" t="s">
        <v>8305</v>
      </c>
      <c r="R2322" s="10">
        <f t="shared" si="218"/>
        <v>41696.567129629628</v>
      </c>
      <c r="S2322" s="10">
        <f t="shared" si="219"/>
        <v>41731.525462962964</v>
      </c>
      <c r="T2322">
        <f t="shared" si="220"/>
        <v>2014</v>
      </c>
      <c r="U2322">
        <f t="shared" si="221"/>
        <v>2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216"/>
        <v>0.39120962394619685</v>
      </c>
      <c r="O2323" s="6">
        <f t="shared" si="217"/>
        <v>64.53125</v>
      </c>
      <c r="P2323" t="s">
        <v>8288</v>
      </c>
      <c r="Q2323" t="s">
        <v>8314</v>
      </c>
      <c r="R2323" s="10">
        <f t="shared" si="218"/>
        <v>42799.010428240741</v>
      </c>
      <c r="S2323" s="10">
        <f t="shared" si="219"/>
        <v>42828.96876157407</v>
      </c>
      <c r="T2323">
        <f t="shared" si="220"/>
        <v>2017</v>
      </c>
      <c r="U2323">
        <f t="shared" si="221"/>
        <v>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216"/>
        <v>3.1481481481481478E-2</v>
      </c>
      <c r="O2324" s="6">
        <f t="shared" si="217"/>
        <v>21.25</v>
      </c>
      <c r="P2324" t="s">
        <v>8288</v>
      </c>
      <c r="Q2324" t="s">
        <v>8314</v>
      </c>
      <c r="R2324" s="10">
        <f t="shared" si="218"/>
        <v>42804.645474537036</v>
      </c>
      <c r="S2324" s="10">
        <f t="shared" si="219"/>
        <v>42834.603807870371</v>
      </c>
      <c r="T2324">
        <f t="shared" si="220"/>
        <v>2017</v>
      </c>
      <c r="U2324">
        <f t="shared" si="221"/>
        <v>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216"/>
        <v>0.48</v>
      </c>
      <c r="O2325" s="6">
        <f t="shared" si="217"/>
        <v>30</v>
      </c>
      <c r="P2325" t="s">
        <v>8288</v>
      </c>
      <c r="Q2325" t="s">
        <v>8314</v>
      </c>
      <c r="R2325" s="10">
        <f t="shared" si="218"/>
        <v>42807.505173611113</v>
      </c>
      <c r="S2325" s="10">
        <f t="shared" si="219"/>
        <v>42814.505173611113</v>
      </c>
      <c r="T2325">
        <f t="shared" si="220"/>
        <v>2017</v>
      </c>
      <c r="U2325">
        <f t="shared" si="221"/>
        <v>3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216"/>
        <v>0.20733333333333334</v>
      </c>
      <c r="O2326" s="6">
        <f t="shared" si="217"/>
        <v>25.491803278688526</v>
      </c>
      <c r="P2326" t="s">
        <v>8288</v>
      </c>
      <c r="Q2326" t="s">
        <v>8314</v>
      </c>
      <c r="R2326" s="10">
        <f t="shared" si="218"/>
        <v>42790.635243055556</v>
      </c>
      <c r="S2326" s="10">
        <f t="shared" si="219"/>
        <v>42820.593576388885</v>
      </c>
      <c r="T2326">
        <f t="shared" si="220"/>
        <v>2017</v>
      </c>
      <c r="U2326">
        <f t="shared" si="221"/>
        <v>2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216"/>
        <v>0.08</v>
      </c>
      <c r="O2327" s="6">
        <f t="shared" si="217"/>
        <v>11.428571428571429</v>
      </c>
      <c r="P2327" t="s">
        <v>8288</v>
      </c>
      <c r="Q2327" t="s">
        <v>8314</v>
      </c>
      <c r="R2327" s="10">
        <f t="shared" si="218"/>
        <v>42793.772349537037</v>
      </c>
      <c r="S2327" s="10">
        <f t="shared" si="219"/>
        <v>42823.730682870373</v>
      </c>
      <c r="T2327">
        <f t="shared" si="220"/>
        <v>2017</v>
      </c>
      <c r="U2327">
        <f t="shared" si="221"/>
        <v>2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216"/>
        <v>7.1999999999999998E-3</v>
      </c>
      <c r="O2328" s="6">
        <f t="shared" si="217"/>
        <v>108</v>
      </c>
      <c r="P2328" t="s">
        <v>8288</v>
      </c>
      <c r="Q2328" t="s">
        <v>8314</v>
      </c>
      <c r="R2328" s="10">
        <f t="shared" si="218"/>
        <v>42803.784120370372</v>
      </c>
      <c r="S2328" s="10">
        <f t="shared" si="219"/>
        <v>42855.458333333328</v>
      </c>
      <c r="T2328">
        <f t="shared" si="220"/>
        <v>2017</v>
      </c>
      <c r="U2328">
        <f t="shared" si="221"/>
        <v>3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216"/>
        <v>5.2609431428571432</v>
      </c>
      <c r="O2329" s="6">
        <f t="shared" si="217"/>
        <v>54.883162444113267</v>
      </c>
      <c r="P2329" t="s">
        <v>8288</v>
      </c>
      <c r="Q2329" t="s">
        <v>8314</v>
      </c>
      <c r="R2329" s="10">
        <f t="shared" si="218"/>
        <v>41842.667129629626</v>
      </c>
      <c r="S2329" s="10">
        <f t="shared" si="219"/>
        <v>41877.667129629626</v>
      </c>
      <c r="T2329">
        <f t="shared" si="220"/>
        <v>2014</v>
      </c>
      <c r="U2329">
        <f t="shared" si="221"/>
        <v>7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216"/>
        <v>2.5445000000000002</v>
      </c>
      <c r="O2330" s="6">
        <f t="shared" si="217"/>
        <v>47.383612662942269</v>
      </c>
      <c r="P2330" t="s">
        <v>8288</v>
      </c>
      <c r="Q2330" t="s">
        <v>8314</v>
      </c>
      <c r="R2330" s="10">
        <f t="shared" si="218"/>
        <v>42139.531678240739</v>
      </c>
      <c r="S2330" s="10">
        <f t="shared" si="219"/>
        <v>42169.531678240739</v>
      </c>
      <c r="T2330">
        <f t="shared" si="220"/>
        <v>2015</v>
      </c>
      <c r="U2330">
        <f t="shared" si="221"/>
        <v>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216"/>
        <v>1.0591999999999999</v>
      </c>
      <c r="O2331" s="6">
        <f t="shared" si="217"/>
        <v>211.84</v>
      </c>
      <c r="P2331" t="s">
        <v>8288</v>
      </c>
      <c r="Q2331" t="s">
        <v>8314</v>
      </c>
      <c r="R2331" s="10">
        <f t="shared" si="218"/>
        <v>41807.374374999999</v>
      </c>
      <c r="S2331" s="10">
        <f t="shared" si="219"/>
        <v>41837.374374999999</v>
      </c>
      <c r="T2331">
        <f t="shared" si="220"/>
        <v>2014</v>
      </c>
      <c r="U2331">
        <f t="shared" si="221"/>
        <v>6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216"/>
        <v>1.0242285714285715</v>
      </c>
      <c r="O2332" s="6">
        <f t="shared" si="217"/>
        <v>219.92638036809817</v>
      </c>
      <c r="P2332" t="s">
        <v>8288</v>
      </c>
      <c r="Q2332" t="s">
        <v>8314</v>
      </c>
      <c r="R2332" s="10">
        <f t="shared" si="218"/>
        <v>42332.64980324074</v>
      </c>
      <c r="S2332" s="10">
        <f t="shared" si="219"/>
        <v>42362.75</v>
      </c>
      <c r="T2332">
        <f t="shared" si="220"/>
        <v>2015</v>
      </c>
      <c r="U2332">
        <f t="shared" si="221"/>
        <v>11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216"/>
        <v>1.4431375</v>
      </c>
      <c r="O2333" s="6">
        <f t="shared" si="217"/>
        <v>40.795406360424032</v>
      </c>
      <c r="P2333" t="s">
        <v>8288</v>
      </c>
      <c r="Q2333" t="s">
        <v>8314</v>
      </c>
      <c r="R2333" s="10">
        <f t="shared" si="218"/>
        <v>41838.755671296298</v>
      </c>
      <c r="S2333" s="10">
        <f t="shared" si="219"/>
        <v>41868.755671296298</v>
      </c>
      <c r="T2333">
        <f t="shared" si="220"/>
        <v>2014</v>
      </c>
      <c r="U2333">
        <f t="shared" si="221"/>
        <v>7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216"/>
        <v>1.06308</v>
      </c>
      <c r="O2334" s="6">
        <f t="shared" si="217"/>
        <v>75.502840909090907</v>
      </c>
      <c r="P2334" t="s">
        <v>8288</v>
      </c>
      <c r="Q2334" t="s">
        <v>8314</v>
      </c>
      <c r="R2334" s="10">
        <f t="shared" si="218"/>
        <v>42011.378136574072</v>
      </c>
      <c r="S2334" s="10">
        <f t="shared" si="219"/>
        <v>42041.378136574072</v>
      </c>
      <c r="T2334">
        <f t="shared" si="220"/>
        <v>2015</v>
      </c>
      <c r="U2334">
        <f t="shared" si="221"/>
        <v>1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216"/>
        <v>2.1216666666666666</v>
      </c>
      <c r="O2335" s="6">
        <f t="shared" si="217"/>
        <v>13.542553191489361</v>
      </c>
      <c r="P2335" t="s">
        <v>8288</v>
      </c>
      <c r="Q2335" t="s">
        <v>8314</v>
      </c>
      <c r="R2335" s="10">
        <f t="shared" si="218"/>
        <v>41767.400347222225</v>
      </c>
      <c r="S2335" s="10">
        <f t="shared" si="219"/>
        <v>41788.493055555555</v>
      </c>
      <c r="T2335">
        <f t="shared" si="220"/>
        <v>2014</v>
      </c>
      <c r="U2335">
        <f t="shared" si="221"/>
        <v>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216"/>
        <v>1.0195000000000001</v>
      </c>
      <c r="O2336" s="6">
        <f t="shared" si="217"/>
        <v>60.865671641791046</v>
      </c>
      <c r="P2336" t="s">
        <v>8288</v>
      </c>
      <c r="Q2336" t="s">
        <v>8314</v>
      </c>
      <c r="R2336" s="10">
        <f t="shared" si="218"/>
        <v>41918.420115740737</v>
      </c>
      <c r="S2336" s="10">
        <f t="shared" si="219"/>
        <v>41948.481944444444</v>
      </c>
      <c r="T2336">
        <f t="shared" si="220"/>
        <v>2014</v>
      </c>
      <c r="U2336">
        <f t="shared" si="221"/>
        <v>10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216"/>
        <v>1.0227200000000001</v>
      </c>
      <c r="O2337" s="6">
        <f t="shared" si="217"/>
        <v>115.69230769230769</v>
      </c>
      <c r="P2337" t="s">
        <v>8288</v>
      </c>
      <c r="Q2337" t="s">
        <v>8314</v>
      </c>
      <c r="R2337" s="10">
        <f t="shared" si="218"/>
        <v>41771.322256944448</v>
      </c>
      <c r="S2337" s="10">
        <f t="shared" si="219"/>
        <v>41801.322256944448</v>
      </c>
      <c r="T2337">
        <f t="shared" si="220"/>
        <v>2014</v>
      </c>
      <c r="U2337">
        <f t="shared" si="221"/>
        <v>5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216"/>
        <v>5.2073254999999996</v>
      </c>
      <c r="O2338" s="6">
        <f t="shared" si="217"/>
        <v>48.104623556581984</v>
      </c>
      <c r="P2338" t="s">
        <v>8288</v>
      </c>
      <c r="Q2338" t="s">
        <v>8314</v>
      </c>
      <c r="R2338" s="10">
        <f t="shared" si="218"/>
        <v>41666.674710648149</v>
      </c>
      <c r="S2338" s="10">
        <f t="shared" si="219"/>
        <v>41706.674710648149</v>
      </c>
      <c r="T2338">
        <f t="shared" si="220"/>
        <v>2014</v>
      </c>
      <c r="U2338">
        <f t="shared" si="221"/>
        <v>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216"/>
        <v>1.1065833333333333</v>
      </c>
      <c r="O2339" s="6">
        <f t="shared" si="217"/>
        <v>74.184357541899445</v>
      </c>
      <c r="P2339" t="s">
        <v>8288</v>
      </c>
      <c r="Q2339" t="s">
        <v>8314</v>
      </c>
      <c r="R2339" s="10">
        <f t="shared" si="218"/>
        <v>41786.390543981484</v>
      </c>
      <c r="S2339" s="10">
        <f t="shared" si="219"/>
        <v>41816.390543981484</v>
      </c>
      <c r="T2339">
        <f t="shared" si="220"/>
        <v>2014</v>
      </c>
      <c r="U2339">
        <f t="shared" si="221"/>
        <v>5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216"/>
        <v>1.0114333333333334</v>
      </c>
      <c r="O2340" s="6">
        <f t="shared" si="217"/>
        <v>123.34552845528455</v>
      </c>
      <c r="P2340" t="s">
        <v>8288</v>
      </c>
      <c r="Q2340" t="s">
        <v>8314</v>
      </c>
      <c r="R2340" s="10">
        <f t="shared" si="218"/>
        <v>41789.64680555556</v>
      </c>
      <c r="S2340" s="10">
        <f t="shared" si="219"/>
        <v>41819.64680555556</v>
      </c>
      <c r="T2340">
        <f t="shared" si="220"/>
        <v>2014</v>
      </c>
      <c r="U2340">
        <f t="shared" si="221"/>
        <v>5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216"/>
        <v>2.9420799999999998</v>
      </c>
      <c r="O2341" s="6">
        <f t="shared" si="217"/>
        <v>66.623188405797094</v>
      </c>
      <c r="P2341" t="s">
        <v>8288</v>
      </c>
      <c r="Q2341" t="s">
        <v>8314</v>
      </c>
      <c r="R2341" s="10">
        <f t="shared" si="218"/>
        <v>42692.54987268518</v>
      </c>
      <c r="S2341" s="10">
        <f t="shared" si="219"/>
        <v>42723.082638888889</v>
      </c>
      <c r="T2341">
        <f t="shared" si="220"/>
        <v>2016</v>
      </c>
      <c r="U2341">
        <f t="shared" si="221"/>
        <v>11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216"/>
        <v>1.0577749999999999</v>
      </c>
      <c r="O2342" s="6">
        <f t="shared" si="217"/>
        <v>104.99007444168734</v>
      </c>
      <c r="P2342" t="s">
        <v>8288</v>
      </c>
      <c r="Q2342" t="s">
        <v>8314</v>
      </c>
      <c r="R2342" s="10">
        <f t="shared" si="218"/>
        <v>42643.392800925925</v>
      </c>
      <c r="S2342" s="10">
        <f t="shared" si="219"/>
        <v>42673.392800925925</v>
      </c>
      <c r="T2342">
        <f t="shared" si="220"/>
        <v>2016</v>
      </c>
      <c r="U2342">
        <f t="shared" si="221"/>
        <v>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216"/>
        <v>0</v>
      </c>
      <c r="O2343" s="6" t="e">
        <f t="shared" si="217"/>
        <v>#DIV/0!</v>
      </c>
      <c r="P2343" t="s">
        <v>8279</v>
      </c>
      <c r="Q2343" t="s">
        <v>8280</v>
      </c>
      <c r="R2343" s="10">
        <f t="shared" si="218"/>
        <v>42167.563703703709</v>
      </c>
      <c r="S2343" s="10">
        <f t="shared" si="219"/>
        <v>42197.563703703709</v>
      </c>
      <c r="T2343">
        <f t="shared" si="220"/>
        <v>2015</v>
      </c>
      <c r="U2343">
        <f t="shared" si="221"/>
        <v>6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216"/>
        <v>0</v>
      </c>
      <c r="O2344" s="6" t="e">
        <f t="shared" si="217"/>
        <v>#DIV/0!</v>
      </c>
      <c r="P2344" t="s">
        <v>8279</v>
      </c>
      <c r="Q2344" t="s">
        <v>8280</v>
      </c>
      <c r="R2344" s="10">
        <f t="shared" si="218"/>
        <v>41897.452199074076</v>
      </c>
      <c r="S2344" s="10">
        <f t="shared" si="219"/>
        <v>41917.958333333336</v>
      </c>
      <c r="T2344">
        <f t="shared" si="220"/>
        <v>2014</v>
      </c>
      <c r="U2344">
        <f t="shared" si="221"/>
        <v>9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216"/>
        <v>0.03</v>
      </c>
      <c r="O2345" s="6">
        <f t="shared" si="217"/>
        <v>300</v>
      </c>
      <c r="P2345" t="s">
        <v>8279</v>
      </c>
      <c r="Q2345" t="s">
        <v>8280</v>
      </c>
      <c r="R2345" s="10">
        <f t="shared" si="218"/>
        <v>42327.575289351851</v>
      </c>
      <c r="S2345" s="10">
        <f t="shared" si="219"/>
        <v>42377.57430555555</v>
      </c>
      <c r="T2345">
        <f t="shared" si="220"/>
        <v>2015</v>
      </c>
      <c r="U2345">
        <f t="shared" si="221"/>
        <v>11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216"/>
        <v>1E-3</v>
      </c>
      <c r="O2346" s="6">
        <f t="shared" si="217"/>
        <v>1</v>
      </c>
      <c r="P2346" t="s">
        <v>8279</v>
      </c>
      <c r="Q2346" t="s">
        <v>8280</v>
      </c>
      <c r="R2346" s="10">
        <f t="shared" si="218"/>
        <v>42515.477650462963</v>
      </c>
      <c r="S2346" s="10">
        <f t="shared" si="219"/>
        <v>42545.477650462963</v>
      </c>
      <c r="T2346">
        <f t="shared" si="220"/>
        <v>2016</v>
      </c>
      <c r="U2346">
        <f t="shared" si="221"/>
        <v>5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216"/>
        <v>0</v>
      </c>
      <c r="O2347" s="6" t="e">
        <f t="shared" si="217"/>
        <v>#DIV/0!</v>
      </c>
      <c r="P2347" t="s">
        <v>8279</v>
      </c>
      <c r="Q2347" t="s">
        <v>8280</v>
      </c>
      <c r="R2347" s="10">
        <f t="shared" si="218"/>
        <v>42059.751805555556</v>
      </c>
      <c r="S2347" s="10">
        <f t="shared" si="219"/>
        <v>42094.735416666663</v>
      </c>
      <c r="T2347">
        <f t="shared" si="220"/>
        <v>2015</v>
      </c>
      <c r="U2347">
        <f t="shared" si="221"/>
        <v>2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216"/>
        <v>6.4999999999999997E-4</v>
      </c>
      <c r="O2348" s="6">
        <f t="shared" si="217"/>
        <v>13</v>
      </c>
      <c r="P2348" t="s">
        <v>8279</v>
      </c>
      <c r="Q2348" t="s">
        <v>8280</v>
      </c>
      <c r="R2348" s="10">
        <f t="shared" si="218"/>
        <v>42615.54896990741</v>
      </c>
      <c r="S2348" s="10">
        <f t="shared" si="219"/>
        <v>42660.54896990741</v>
      </c>
      <c r="T2348">
        <f t="shared" si="220"/>
        <v>2016</v>
      </c>
      <c r="U2348">
        <f t="shared" si="221"/>
        <v>9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216"/>
        <v>1.4999999999999999E-2</v>
      </c>
      <c r="O2349" s="6">
        <f t="shared" si="217"/>
        <v>15</v>
      </c>
      <c r="P2349" t="s">
        <v>8279</v>
      </c>
      <c r="Q2349" t="s">
        <v>8280</v>
      </c>
      <c r="R2349" s="10">
        <f t="shared" si="218"/>
        <v>42577.357361111106</v>
      </c>
      <c r="S2349" s="10">
        <f t="shared" si="219"/>
        <v>42607.357361111106</v>
      </c>
      <c r="T2349">
        <f t="shared" si="220"/>
        <v>2016</v>
      </c>
      <c r="U2349">
        <f t="shared" si="221"/>
        <v>7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216"/>
        <v>3.8571428571428572E-3</v>
      </c>
      <c r="O2350" s="6">
        <f t="shared" si="217"/>
        <v>54</v>
      </c>
      <c r="P2350" t="s">
        <v>8279</v>
      </c>
      <c r="Q2350" t="s">
        <v>8280</v>
      </c>
      <c r="R2350" s="10">
        <f t="shared" si="218"/>
        <v>42360.682152777779</v>
      </c>
      <c r="S2350" s="10">
        <f t="shared" si="219"/>
        <v>42420.682152777779</v>
      </c>
      <c r="T2350">
        <f t="shared" si="220"/>
        <v>2015</v>
      </c>
      <c r="U2350">
        <f t="shared" si="221"/>
        <v>12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216"/>
        <v>0</v>
      </c>
      <c r="O2351" s="6" t="e">
        <f t="shared" si="217"/>
        <v>#DIV/0!</v>
      </c>
      <c r="P2351" t="s">
        <v>8279</v>
      </c>
      <c r="Q2351" t="s">
        <v>8280</v>
      </c>
      <c r="R2351" s="10">
        <f t="shared" si="218"/>
        <v>42198.525787037041</v>
      </c>
      <c r="S2351" s="10">
        <f t="shared" si="219"/>
        <v>42227.525787037041</v>
      </c>
      <c r="T2351">
        <f t="shared" si="220"/>
        <v>2015</v>
      </c>
      <c r="U2351">
        <f t="shared" si="221"/>
        <v>7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216"/>
        <v>0</v>
      </c>
      <c r="O2352" s="6" t="e">
        <f t="shared" si="217"/>
        <v>#DIV/0!</v>
      </c>
      <c r="P2352" t="s">
        <v>8279</v>
      </c>
      <c r="Q2352" t="s">
        <v>8280</v>
      </c>
      <c r="R2352" s="10">
        <f t="shared" si="218"/>
        <v>42708.592245370368</v>
      </c>
      <c r="S2352" s="10">
        <f t="shared" si="219"/>
        <v>42738.592245370368</v>
      </c>
      <c r="T2352">
        <f t="shared" si="220"/>
        <v>2016</v>
      </c>
      <c r="U2352">
        <f t="shared" si="221"/>
        <v>12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216"/>
        <v>5.7142857142857143E-3</v>
      </c>
      <c r="O2353" s="6">
        <f t="shared" si="217"/>
        <v>15.428571428571429</v>
      </c>
      <c r="P2353" t="s">
        <v>8279</v>
      </c>
      <c r="Q2353" t="s">
        <v>8280</v>
      </c>
      <c r="R2353" s="10">
        <f t="shared" si="218"/>
        <v>42093.851145833338</v>
      </c>
      <c r="S2353" s="10">
        <f t="shared" si="219"/>
        <v>42123.851145833338</v>
      </c>
      <c r="T2353">
        <f t="shared" si="220"/>
        <v>2015</v>
      </c>
      <c r="U2353">
        <f t="shared" si="221"/>
        <v>3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216"/>
        <v>0</v>
      </c>
      <c r="O2354" s="6" t="e">
        <f t="shared" si="217"/>
        <v>#DIV/0!</v>
      </c>
      <c r="P2354" t="s">
        <v>8279</v>
      </c>
      <c r="Q2354" t="s">
        <v>8280</v>
      </c>
      <c r="R2354" s="10">
        <f t="shared" si="218"/>
        <v>42101.383703703701</v>
      </c>
      <c r="S2354" s="10">
        <f t="shared" si="219"/>
        <v>42161.383703703701</v>
      </c>
      <c r="T2354">
        <f t="shared" si="220"/>
        <v>2015</v>
      </c>
      <c r="U2354">
        <f t="shared" si="221"/>
        <v>4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216"/>
        <v>0</v>
      </c>
      <c r="O2355" s="6" t="e">
        <f t="shared" si="217"/>
        <v>#DIV/0!</v>
      </c>
      <c r="P2355" t="s">
        <v>8279</v>
      </c>
      <c r="Q2355" t="s">
        <v>8280</v>
      </c>
      <c r="R2355" s="10">
        <f t="shared" si="218"/>
        <v>42103.426180555558</v>
      </c>
      <c r="S2355" s="10">
        <f t="shared" si="219"/>
        <v>42115.426180555558</v>
      </c>
      <c r="T2355">
        <f t="shared" si="220"/>
        <v>2015</v>
      </c>
      <c r="U2355">
        <f t="shared" si="221"/>
        <v>4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216"/>
        <v>7.1428571428571429E-4</v>
      </c>
      <c r="O2356" s="6">
        <f t="shared" si="217"/>
        <v>25</v>
      </c>
      <c r="P2356" t="s">
        <v>8279</v>
      </c>
      <c r="Q2356" t="s">
        <v>8280</v>
      </c>
      <c r="R2356" s="10">
        <f t="shared" si="218"/>
        <v>41954.472916666666</v>
      </c>
      <c r="S2356" s="10">
        <f t="shared" si="219"/>
        <v>42014.472916666666</v>
      </c>
      <c r="T2356">
        <f t="shared" si="220"/>
        <v>2014</v>
      </c>
      <c r="U2356">
        <f t="shared" si="221"/>
        <v>11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216"/>
        <v>6.875E-3</v>
      </c>
      <c r="O2357" s="6">
        <f t="shared" si="217"/>
        <v>27.5</v>
      </c>
      <c r="P2357" t="s">
        <v>8279</v>
      </c>
      <c r="Q2357" t="s">
        <v>8280</v>
      </c>
      <c r="R2357" s="10">
        <f t="shared" si="218"/>
        <v>42096.668240740742</v>
      </c>
      <c r="S2357" s="10">
        <f t="shared" si="219"/>
        <v>42126.668240740742</v>
      </c>
      <c r="T2357">
        <f t="shared" si="220"/>
        <v>2015</v>
      </c>
      <c r="U2357">
        <f t="shared" si="221"/>
        <v>4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216"/>
        <v>0</v>
      </c>
      <c r="O2358" s="6" t="e">
        <f t="shared" si="217"/>
        <v>#DIV/0!</v>
      </c>
      <c r="P2358" t="s">
        <v>8279</v>
      </c>
      <c r="Q2358" t="s">
        <v>8280</v>
      </c>
      <c r="R2358" s="10">
        <f t="shared" si="218"/>
        <v>42130.53361111111</v>
      </c>
      <c r="S2358" s="10">
        <f t="shared" si="219"/>
        <v>42160.53361111111</v>
      </c>
      <c r="T2358">
        <f t="shared" si="220"/>
        <v>2015</v>
      </c>
      <c r="U2358">
        <f t="shared" si="221"/>
        <v>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216"/>
        <v>0</v>
      </c>
      <c r="O2359" s="6" t="e">
        <f t="shared" si="217"/>
        <v>#DIV/0!</v>
      </c>
      <c r="P2359" t="s">
        <v>8279</v>
      </c>
      <c r="Q2359" t="s">
        <v>8280</v>
      </c>
      <c r="R2359" s="10">
        <f t="shared" si="218"/>
        <v>42264.370115740741</v>
      </c>
      <c r="S2359" s="10">
        <f t="shared" si="219"/>
        <v>42294.370115740741</v>
      </c>
      <c r="T2359">
        <f t="shared" si="220"/>
        <v>2015</v>
      </c>
      <c r="U2359">
        <f t="shared" si="221"/>
        <v>9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216"/>
        <v>0</v>
      </c>
      <c r="O2360" s="6" t="e">
        <f t="shared" si="217"/>
        <v>#DIV/0!</v>
      </c>
      <c r="P2360" t="s">
        <v>8279</v>
      </c>
      <c r="Q2360" t="s">
        <v>8280</v>
      </c>
      <c r="R2360" s="10">
        <f t="shared" si="218"/>
        <v>41978.680972222224</v>
      </c>
      <c r="S2360" s="10">
        <f t="shared" si="219"/>
        <v>42034.777083333334</v>
      </c>
      <c r="T2360">
        <f t="shared" si="220"/>
        <v>2014</v>
      </c>
      <c r="U2360">
        <f t="shared" si="221"/>
        <v>12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216"/>
        <v>0.14680000000000001</v>
      </c>
      <c r="O2361" s="6">
        <f t="shared" si="217"/>
        <v>367</v>
      </c>
      <c r="P2361" t="s">
        <v>8279</v>
      </c>
      <c r="Q2361" t="s">
        <v>8280</v>
      </c>
      <c r="R2361" s="10">
        <f t="shared" si="218"/>
        <v>42159.399583333332</v>
      </c>
      <c r="S2361" s="10">
        <f t="shared" si="219"/>
        <v>42219.399583333332</v>
      </c>
      <c r="T2361">
        <f t="shared" si="220"/>
        <v>2015</v>
      </c>
      <c r="U2361">
        <f t="shared" si="221"/>
        <v>6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216"/>
        <v>4.0000000000000002E-4</v>
      </c>
      <c r="O2362" s="6">
        <f t="shared" si="217"/>
        <v>2</v>
      </c>
      <c r="P2362" t="s">
        <v>8279</v>
      </c>
      <c r="Q2362" t="s">
        <v>8280</v>
      </c>
      <c r="R2362" s="10">
        <f t="shared" si="218"/>
        <v>42377.45694444445</v>
      </c>
      <c r="S2362" s="10">
        <f t="shared" si="219"/>
        <v>42407.45694444445</v>
      </c>
      <c r="T2362">
        <f t="shared" si="220"/>
        <v>2016</v>
      </c>
      <c r="U2362">
        <f t="shared" si="221"/>
        <v>1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216"/>
        <v>0</v>
      </c>
      <c r="O2363" s="6" t="e">
        <f t="shared" si="217"/>
        <v>#DIV/0!</v>
      </c>
      <c r="P2363" t="s">
        <v>8279</v>
      </c>
      <c r="Q2363" t="s">
        <v>8280</v>
      </c>
      <c r="R2363" s="10">
        <f t="shared" si="218"/>
        <v>42466.608888888892</v>
      </c>
      <c r="S2363" s="10">
        <f t="shared" si="219"/>
        <v>42490.666666666672</v>
      </c>
      <c r="T2363">
        <f t="shared" si="220"/>
        <v>2016</v>
      </c>
      <c r="U2363">
        <f t="shared" si="221"/>
        <v>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216"/>
        <v>0.2857142857142857</v>
      </c>
      <c r="O2364" s="6">
        <f t="shared" si="217"/>
        <v>60</v>
      </c>
      <c r="P2364" t="s">
        <v>8279</v>
      </c>
      <c r="Q2364" t="s">
        <v>8280</v>
      </c>
      <c r="R2364" s="10">
        <f t="shared" si="218"/>
        <v>41954.438310185185</v>
      </c>
      <c r="S2364" s="10">
        <f t="shared" si="219"/>
        <v>41984.438310185185</v>
      </c>
      <c r="T2364">
        <f t="shared" si="220"/>
        <v>2014</v>
      </c>
      <c r="U2364">
        <f t="shared" si="221"/>
        <v>11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216"/>
        <v>0</v>
      </c>
      <c r="O2365" s="6" t="e">
        <f t="shared" si="217"/>
        <v>#DIV/0!</v>
      </c>
      <c r="P2365" t="s">
        <v>8279</v>
      </c>
      <c r="Q2365" t="s">
        <v>8280</v>
      </c>
      <c r="R2365" s="10">
        <f t="shared" si="218"/>
        <v>42321.761574074073</v>
      </c>
      <c r="S2365" s="10">
        <f t="shared" si="219"/>
        <v>42366.761574074073</v>
      </c>
      <c r="T2365">
        <f t="shared" si="220"/>
        <v>2015</v>
      </c>
      <c r="U2365">
        <f t="shared" si="221"/>
        <v>11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216"/>
        <v>0</v>
      </c>
      <c r="O2366" s="6" t="e">
        <f t="shared" si="217"/>
        <v>#DIV/0!</v>
      </c>
      <c r="P2366" t="s">
        <v>8279</v>
      </c>
      <c r="Q2366" t="s">
        <v>8280</v>
      </c>
      <c r="R2366" s="10">
        <f t="shared" si="218"/>
        <v>42248.684675925921</v>
      </c>
      <c r="S2366" s="10">
        <f t="shared" si="219"/>
        <v>42303.684675925921</v>
      </c>
      <c r="T2366">
        <f t="shared" si="220"/>
        <v>2015</v>
      </c>
      <c r="U2366">
        <f t="shared" si="221"/>
        <v>9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216"/>
        <v>0</v>
      </c>
      <c r="O2367" s="6" t="e">
        <f t="shared" si="217"/>
        <v>#DIV/0!</v>
      </c>
      <c r="P2367" t="s">
        <v>8279</v>
      </c>
      <c r="Q2367" t="s">
        <v>8280</v>
      </c>
      <c r="R2367" s="10">
        <f t="shared" si="218"/>
        <v>42346.486400462964</v>
      </c>
      <c r="S2367" s="10">
        <f t="shared" si="219"/>
        <v>42386.708333333328</v>
      </c>
      <c r="T2367">
        <f t="shared" si="220"/>
        <v>2015</v>
      </c>
      <c r="U2367">
        <f t="shared" si="221"/>
        <v>12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216"/>
        <v>0.1052</v>
      </c>
      <c r="O2368" s="6">
        <f t="shared" si="217"/>
        <v>97.407407407407405</v>
      </c>
      <c r="P2368" t="s">
        <v>8279</v>
      </c>
      <c r="Q2368" t="s">
        <v>8280</v>
      </c>
      <c r="R2368" s="10">
        <f t="shared" si="218"/>
        <v>42268.281631944439</v>
      </c>
      <c r="S2368" s="10">
        <f t="shared" si="219"/>
        <v>42298.281631944439</v>
      </c>
      <c r="T2368">
        <f t="shared" si="220"/>
        <v>2015</v>
      </c>
      <c r="U2368">
        <f t="shared" si="221"/>
        <v>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216"/>
        <v>1.34E-2</v>
      </c>
      <c r="O2369" s="6">
        <f t="shared" si="217"/>
        <v>47.857142857142854</v>
      </c>
      <c r="P2369" t="s">
        <v>8279</v>
      </c>
      <c r="Q2369" t="s">
        <v>8280</v>
      </c>
      <c r="R2369" s="10">
        <f t="shared" si="218"/>
        <v>42425.720092592594</v>
      </c>
      <c r="S2369" s="10">
        <f t="shared" si="219"/>
        <v>42485.678425925929</v>
      </c>
      <c r="T2369">
        <f t="shared" si="220"/>
        <v>2016</v>
      </c>
      <c r="U2369">
        <f t="shared" si="221"/>
        <v>2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216"/>
        <v>2.5000000000000001E-3</v>
      </c>
      <c r="O2370" s="6">
        <f t="shared" si="217"/>
        <v>50</v>
      </c>
      <c r="P2370" t="s">
        <v>8279</v>
      </c>
      <c r="Q2370" t="s">
        <v>8280</v>
      </c>
      <c r="R2370" s="10">
        <f t="shared" si="218"/>
        <v>42063.471817129626</v>
      </c>
      <c r="S2370" s="10">
        <f t="shared" si="219"/>
        <v>42108.430150462962</v>
      </c>
      <c r="T2370">
        <f t="shared" si="220"/>
        <v>2015</v>
      </c>
      <c r="U2370">
        <f t="shared" si="221"/>
        <v>2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222">E2371/D2371</f>
        <v>0</v>
      </c>
      <c r="O2371" s="6" t="e">
        <f t="shared" ref="O2371:O2434" si="223">E2371/L2371</f>
        <v>#DIV/0!</v>
      </c>
      <c r="P2371" t="s">
        <v>8279</v>
      </c>
      <c r="Q2371" t="s">
        <v>8280</v>
      </c>
      <c r="R2371" s="10">
        <f t="shared" ref="R2371:R2434" si="224">(J2371/86400)+25569+(-6/24)</f>
        <v>42380.562627314815</v>
      </c>
      <c r="S2371" s="10">
        <f t="shared" ref="S2371:S2434" si="225">(I2371/86400)+25569+(-6/24)</f>
        <v>42410.562627314815</v>
      </c>
      <c r="T2371">
        <f t="shared" ref="T2371:T2434" si="226">YEAR(R2371)</f>
        <v>2016</v>
      </c>
      <c r="U2371">
        <f t="shared" ref="U2371:U2434" si="227">MONTH(R2371)</f>
        <v>1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222"/>
        <v>3.2799999999999999E-3</v>
      </c>
      <c r="O2372" s="6">
        <f t="shared" si="223"/>
        <v>20.5</v>
      </c>
      <c r="P2372" t="s">
        <v>8279</v>
      </c>
      <c r="Q2372" t="s">
        <v>8280</v>
      </c>
      <c r="R2372" s="10">
        <f t="shared" si="224"/>
        <v>41960.93913194444</v>
      </c>
      <c r="S2372" s="10">
        <f t="shared" si="225"/>
        <v>41990.93913194444</v>
      </c>
      <c r="T2372">
        <f t="shared" si="226"/>
        <v>2014</v>
      </c>
      <c r="U2372">
        <f t="shared" si="227"/>
        <v>11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222"/>
        <v>0</v>
      </c>
      <c r="O2373" s="6" t="e">
        <f t="shared" si="223"/>
        <v>#DIV/0!</v>
      </c>
      <c r="P2373" t="s">
        <v>8279</v>
      </c>
      <c r="Q2373" t="s">
        <v>8280</v>
      </c>
      <c r="R2373" s="10">
        <f t="shared" si="224"/>
        <v>42150.527731481481</v>
      </c>
      <c r="S2373" s="10">
        <f t="shared" si="225"/>
        <v>42180.527731481481</v>
      </c>
      <c r="T2373">
        <f t="shared" si="226"/>
        <v>2015</v>
      </c>
      <c r="U2373">
        <f t="shared" si="227"/>
        <v>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222"/>
        <v>3.272727272727273E-2</v>
      </c>
      <c r="O2374" s="6">
        <f t="shared" si="223"/>
        <v>30</v>
      </c>
      <c r="P2374" t="s">
        <v>8279</v>
      </c>
      <c r="Q2374" t="s">
        <v>8280</v>
      </c>
      <c r="R2374" s="10">
        <f t="shared" si="224"/>
        <v>42087.819108796291</v>
      </c>
      <c r="S2374" s="10">
        <f t="shared" si="225"/>
        <v>42117.819108796291</v>
      </c>
      <c r="T2374">
        <f t="shared" si="226"/>
        <v>2015</v>
      </c>
      <c r="U2374">
        <f t="shared" si="227"/>
        <v>3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222"/>
        <v>5.8823529411764708E-5</v>
      </c>
      <c r="O2375" s="6">
        <f t="shared" si="223"/>
        <v>50</v>
      </c>
      <c r="P2375" t="s">
        <v>8279</v>
      </c>
      <c r="Q2375" t="s">
        <v>8280</v>
      </c>
      <c r="R2375" s="10">
        <f t="shared" si="224"/>
        <v>42215.412314814814</v>
      </c>
      <c r="S2375" s="10">
        <f t="shared" si="225"/>
        <v>42245.412314814814</v>
      </c>
      <c r="T2375">
        <f t="shared" si="226"/>
        <v>2015</v>
      </c>
      <c r="U2375">
        <f t="shared" si="227"/>
        <v>7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222"/>
        <v>4.5454545454545455E-4</v>
      </c>
      <c r="O2376" s="6">
        <f t="shared" si="223"/>
        <v>10</v>
      </c>
      <c r="P2376" t="s">
        <v>8279</v>
      </c>
      <c r="Q2376" t="s">
        <v>8280</v>
      </c>
      <c r="R2376" s="10">
        <f t="shared" si="224"/>
        <v>42017.593287037038</v>
      </c>
      <c r="S2376" s="10">
        <f t="shared" si="225"/>
        <v>42047.593287037038</v>
      </c>
      <c r="T2376">
        <f t="shared" si="226"/>
        <v>2015</v>
      </c>
      <c r="U2376">
        <f t="shared" si="227"/>
        <v>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222"/>
        <v>0</v>
      </c>
      <c r="O2377" s="6" t="e">
        <f t="shared" si="223"/>
        <v>#DIV/0!</v>
      </c>
      <c r="P2377" t="s">
        <v>8279</v>
      </c>
      <c r="Q2377" t="s">
        <v>8280</v>
      </c>
      <c r="R2377" s="10">
        <f t="shared" si="224"/>
        <v>42592.586076388892</v>
      </c>
      <c r="S2377" s="10">
        <f t="shared" si="225"/>
        <v>42622.586076388892</v>
      </c>
      <c r="T2377">
        <f t="shared" si="226"/>
        <v>2016</v>
      </c>
      <c r="U2377">
        <f t="shared" si="227"/>
        <v>8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222"/>
        <v>0.10877666666666666</v>
      </c>
      <c r="O2378" s="6">
        <f t="shared" si="223"/>
        <v>81.582499999999996</v>
      </c>
      <c r="P2378" t="s">
        <v>8279</v>
      </c>
      <c r="Q2378" t="s">
        <v>8280</v>
      </c>
      <c r="R2378" s="10">
        <f t="shared" si="224"/>
        <v>42318.675532407404</v>
      </c>
      <c r="S2378" s="10">
        <f t="shared" si="225"/>
        <v>42348.675532407404</v>
      </c>
      <c r="T2378">
        <f t="shared" si="226"/>
        <v>2015</v>
      </c>
      <c r="U2378">
        <f t="shared" si="227"/>
        <v>11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222"/>
        <v>0</v>
      </c>
      <c r="O2379" s="6" t="e">
        <f t="shared" si="223"/>
        <v>#DIV/0!</v>
      </c>
      <c r="P2379" t="s">
        <v>8279</v>
      </c>
      <c r="Q2379" t="s">
        <v>8280</v>
      </c>
      <c r="R2379" s="10">
        <f t="shared" si="224"/>
        <v>42669.620173611111</v>
      </c>
      <c r="S2379" s="10">
        <f t="shared" si="225"/>
        <v>42699.661840277782</v>
      </c>
      <c r="T2379">
        <f t="shared" si="226"/>
        <v>2016</v>
      </c>
      <c r="U2379">
        <f t="shared" si="227"/>
        <v>10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222"/>
        <v>0</v>
      </c>
      <c r="O2380" s="6" t="e">
        <f t="shared" si="223"/>
        <v>#DIV/0!</v>
      </c>
      <c r="P2380" t="s">
        <v>8279</v>
      </c>
      <c r="Q2380" t="s">
        <v>8280</v>
      </c>
      <c r="R2380" s="10">
        <f t="shared" si="224"/>
        <v>42212.763078703705</v>
      </c>
      <c r="S2380" s="10">
        <f t="shared" si="225"/>
        <v>42241.763078703705</v>
      </c>
      <c r="T2380">
        <f t="shared" si="226"/>
        <v>2015</v>
      </c>
      <c r="U2380">
        <f t="shared" si="227"/>
        <v>7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222"/>
        <v>0</v>
      </c>
      <c r="O2381" s="6" t="e">
        <f t="shared" si="223"/>
        <v>#DIV/0!</v>
      </c>
      <c r="P2381" t="s">
        <v>8279</v>
      </c>
      <c r="Q2381" t="s">
        <v>8280</v>
      </c>
      <c r="R2381" s="10">
        <f t="shared" si="224"/>
        <v>42236.766388888893</v>
      </c>
      <c r="S2381" s="10">
        <f t="shared" si="225"/>
        <v>42281.766388888893</v>
      </c>
      <c r="T2381">
        <f t="shared" si="226"/>
        <v>2015</v>
      </c>
      <c r="U2381">
        <f t="shared" si="227"/>
        <v>8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222"/>
        <v>3.6666666666666666E-3</v>
      </c>
      <c r="O2382" s="6">
        <f t="shared" si="223"/>
        <v>18.333333333333332</v>
      </c>
      <c r="P2382" t="s">
        <v>8279</v>
      </c>
      <c r="Q2382" t="s">
        <v>8280</v>
      </c>
      <c r="R2382" s="10">
        <f t="shared" si="224"/>
        <v>42248.543310185181</v>
      </c>
      <c r="S2382" s="10">
        <f t="shared" si="225"/>
        <v>42278.543310185181</v>
      </c>
      <c r="T2382">
        <f t="shared" si="226"/>
        <v>2015</v>
      </c>
      <c r="U2382">
        <f t="shared" si="227"/>
        <v>9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222"/>
        <v>1.8193398957730169E-2</v>
      </c>
      <c r="O2383" s="6">
        <f t="shared" si="223"/>
        <v>224.42857142857142</v>
      </c>
      <c r="P2383" t="s">
        <v>8279</v>
      </c>
      <c r="Q2383" t="s">
        <v>8280</v>
      </c>
      <c r="R2383" s="10">
        <f t="shared" si="224"/>
        <v>42074.685740740737</v>
      </c>
      <c r="S2383" s="10">
        <f t="shared" si="225"/>
        <v>42104.685740740737</v>
      </c>
      <c r="T2383">
        <f t="shared" si="226"/>
        <v>2015</v>
      </c>
      <c r="U2383">
        <f t="shared" si="227"/>
        <v>3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222"/>
        <v>2.5000000000000001E-2</v>
      </c>
      <c r="O2384" s="6">
        <f t="shared" si="223"/>
        <v>37.5</v>
      </c>
      <c r="P2384" t="s">
        <v>8279</v>
      </c>
      <c r="Q2384" t="s">
        <v>8280</v>
      </c>
      <c r="R2384" s="10">
        <f t="shared" si="224"/>
        <v>42194.937534722223</v>
      </c>
      <c r="S2384" s="10">
        <f t="shared" si="225"/>
        <v>42219.937534722223</v>
      </c>
      <c r="T2384">
        <f t="shared" si="226"/>
        <v>2015</v>
      </c>
      <c r="U2384">
        <f t="shared" si="227"/>
        <v>7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222"/>
        <v>4.3499999999999997E-2</v>
      </c>
      <c r="O2385" s="6">
        <f t="shared" si="223"/>
        <v>145</v>
      </c>
      <c r="P2385" t="s">
        <v>8279</v>
      </c>
      <c r="Q2385" t="s">
        <v>8280</v>
      </c>
      <c r="R2385" s="10">
        <f t="shared" si="224"/>
        <v>42026.806793981479</v>
      </c>
      <c r="S2385" s="10">
        <f t="shared" si="225"/>
        <v>42056.806793981479</v>
      </c>
      <c r="T2385">
        <f t="shared" si="226"/>
        <v>2015</v>
      </c>
      <c r="U2385">
        <f t="shared" si="227"/>
        <v>1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222"/>
        <v>8.0000000000000002E-3</v>
      </c>
      <c r="O2386" s="6">
        <f t="shared" si="223"/>
        <v>1</v>
      </c>
      <c r="P2386" t="s">
        <v>8279</v>
      </c>
      <c r="Q2386" t="s">
        <v>8280</v>
      </c>
      <c r="R2386" s="10">
        <f t="shared" si="224"/>
        <v>41926.817627314813</v>
      </c>
      <c r="S2386" s="10">
        <f t="shared" si="225"/>
        <v>41956.859293981484</v>
      </c>
      <c r="T2386">
        <f t="shared" si="226"/>
        <v>2014</v>
      </c>
      <c r="U2386">
        <f t="shared" si="227"/>
        <v>10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222"/>
        <v>1.2123076923076924E-2</v>
      </c>
      <c r="O2387" s="6">
        <f t="shared" si="223"/>
        <v>112.57142857142857</v>
      </c>
      <c r="P2387" t="s">
        <v>8279</v>
      </c>
      <c r="Q2387" t="s">
        <v>8280</v>
      </c>
      <c r="R2387" s="10">
        <f t="shared" si="224"/>
        <v>42191.45175925926</v>
      </c>
      <c r="S2387" s="10">
        <f t="shared" si="225"/>
        <v>42221.45175925926</v>
      </c>
      <c r="T2387">
        <f t="shared" si="226"/>
        <v>2015</v>
      </c>
      <c r="U2387">
        <f t="shared" si="227"/>
        <v>7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222"/>
        <v>0</v>
      </c>
      <c r="O2388" s="6" t="e">
        <f t="shared" si="223"/>
        <v>#DIV/0!</v>
      </c>
      <c r="P2388" t="s">
        <v>8279</v>
      </c>
      <c r="Q2388" t="s">
        <v>8280</v>
      </c>
      <c r="R2388" s="10">
        <f t="shared" si="224"/>
        <v>41954.588240740741</v>
      </c>
      <c r="S2388" s="10">
        <f t="shared" si="225"/>
        <v>42014.588240740741</v>
      </c>
      <c r="T2388">
        <f t="shared" si="226"/>
        <v>2014</v>
      </c>
      <c r="U2388">
        <f t="shared" si="227"/>
        <v>11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222"/>
        <v>6.8399999999999997E-3</v>
      </c>
      <c r="O2389" s="6">
        <f t="shared" si="223"/>
        <v>342</v>
      </c>
      <c r="P2389" t="s">
        <v>8279</v>
      </c>
      <c r="Q2389" t="s">
        <v>8280</v>
      </c>
      <c r="R2389" s="10">
        <f t="shared" si="224"/>
        <v>42528.376620370371</v>
      </c>
      <c r="S2389" s="10">
        <f t="shared" si="225"/>
        <v>42573.376620370371</v>
      </c>
      <c r="T2389">
        <f t="shared" si="226"/>
        <v>2016</v>
      </c>
      <c r="U2389">
        <f t="shared" si="227"/>
        <v>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222"/>
        <v>1.2513513513513513E-2</v>
      </c>
      <c r="O2390" s="6">
        <f t="shared" si="223"/>
        <v>57.875</v>
      </c>
      <c r="P2390" t="s">
        <v>8279</v>
      </c>
      <c r="Q2390" t="s">
        <v>8280</v>
      </c>
      <c r="R2390" s="10">
        <f t="shared" si="224"/>
        <v>41989.603692129633</v>
      </c>
      <c r="S2390" s="10">
        <f t="shared" si="225"/>
        <v>42019.561805555553</v>
      </c>
      <c r="T2390">
        <f t="shared" si="226"/>
        <v>2014</v>
      </c>
      <c r="U2390">
        <f t="shared" si="227"/>
        <v>12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222"/>
        <v>1.8749999999999999E-3</v>
      </c>
      <c r="O2391" s="6">
        <f t="shared" si="223"/>
        <v>30</v>
      </c>
      <c r="P2391" t="s">
        <v>8279</v>
      </c>
      <c r="Q2391" t="s">
        <v>8280</v>
      </c>
      <c r="R2391" s="10">
        <f t="shared" si="224"/>
        <v>42179.403379629628</v>
      </c>
      <c r="S2391" s="10">
        <f t="shared" si="225"/>
        <v>42210.665972222225</v>
      </c>
      <c r="T2391">
        <f t="shared" si="226"/>
        <v>2015</v>
      </c>
      <c r="U2391">
        <f t="shared" si="227"/>
        <v>6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222"/>
        <v>0</v>
      </c>
      <c r="O2392" s="6" t="e">
        <f t="shared" si="223"/>
        <v>#DIV/0!</v>
      </c>
      <c r="P2392" t="s">
        <v>8279</v>
      </c>
      <c r="Q2392" t="s">
        <v>8280</v>
      </c>
      <c r="R2392" s="10">
        <f t="shared" si="224"/>
        <v>41968.012314814812</v>
      </c>
      <c r="S2392" s="10">
        <f t="shared" si="225"/>
        <v>42008.012314814812</v>
      </c>
      <c r="T2392">
        <f t="shared" si="226"/>
        <v>2014</v>
      </c>
      <c r="U2392">
        <f t="shared" si="227"/>
        <v>11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222"/>
        <v>1.25E-3</v>
      </c>
      <c r="O2393" s="6">
        <f t="shared" si="223"/>
        <v>25</v>
      </c>
      <c r="P2393" t="s">
        <v>8279</v>
      </c>
      <c r="Q2393" t="s">
        <v>8280</v>
      </c>
      <c r="R2393" s="10">
        <f t="shared" si="224"/>
        <v>42064.544490740736</v>
      </c>
      <c r="S2393" s="10">
        <f t="shared" si="225"/>
        <v>42094.502824074079</v>
      </c>
      <c r="T2393">
        <f t="shared" si="226"/>
        <v>2015</v>
      </c>
      <c r="U2393">
        <f t="shared" si="227"/>
        <v>3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222"/>
        <v>0</v>
      </c>
      <c r="O2394" s="6" t="e">
        <f t="shared" si="223"/>
        <v>#DIV/0!</v>
      </c>
      <c r="P2394" t="s">
        <v>8279</v>
      </c>
      <c r="Q2394" t="s">
        <v>8280</v>
      </c>
      <c r="R2394" s="10">
        <f t="shared" si="224"/>
        <v>42275.870636574073</v>
      </c>
      <c r="S2394" s="10">
        <f t="shared" si="225"/>
        <v>42305.870636574073</v>
      </c>
      <c r="T2394">
        <f t="shared" si="226"/>
        <v>2015</v>
      </c>
      <c r="U2394">
        <f t="shared" si="227"/>
        <v>9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222"/>
        <v>5.0000000000000001E-4</v>
      </c>
      <c r="O2395" s="6">
        <f t="shared" si="223"/>
        <v>50</v>
      </c>
      <c r="P2395" t="s">
        <v>8279</v>
      </c>
      <c r="Q2395" t="s">
        <v>8280</v>
      </c>
      <c r="R2395" s="10">
        <f t="shared" si="224"/>
        <v>42194.398344907408</v>
      </c>
      <c r="S2395" s="10">
        <f t="shared" si="225"/>
        <v>42224.398344907408</v>
      </c>
      <c r="T2395">
        <f t="shared" si="226"/>
        <v>2015</v>
      </c>
      <c r="U2395">
        <f t="shared" si="227"/>
        <v>7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222"/>
        <v>5.9999999999999995E-4</v>
      </c>
      <c r="O2396" s="6">
        <f t="shared" si="223"/>
        <v>1.5</v>
      </c>
      <c r="P2396" t="s">
        <v>8279</v>
      </c>
      <c r="Q2396" t="s">
        <v>8280</v>
      </c>
      <c r="R2396" s="10">
        <f t="shared" si="224"/>
        <v>42031.112187499995</v>
      </c>
      <c r="S2396" s="10">
        <f t="shared" si="225"/>
        <v>42061.112187499995</v>
      </c>
      <c r="T2396">
        <f t="shared" si="226"/>
        <v>2015</v>
      </c>
      <c r="U2396">
        <f t="shared" si="227"/>
        <v>1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222"/>
        <v>0</v>
      </c>
      <c r="O2397" s="6" t="e">
        <f t="shared" si="223"/>
        <v>#DIV/0!</v>
      </c>
      <c r="P2397" t="s">
        <v>8279</v>
      </c>
      <c r="Q2397" t="s">
        <v>8280</v>
      </c>
      <c r="R2397" s="10">
        <f t="shared" si="224"/>
        <v>42716.871377314819</v>
      </c>
      <c r="S2397" s="10">
        <f t="shared" si="225"/>
        <v>42745.122916666667</v>
      </c>
      <c r="T2397">
        <f t="shared" si="226"/>
        <v>2016</v>
      </c>
      <c r="U2397">
        <f t="shared" si="227"/>
        <v>12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222"/>
        <v>2E-3</v>
      </c>
      <c r="O2398" s="6">
        <f t="shared" si="223"/>
        <v>10</v>
      </c>
      <c r="P2398" t="s">
        <v>8279</v>
      </c>
      <c r="Q2398" t="s">
        <v>8280</v>
      </c>
      <c r="R2398" s="10">
        <f t="shared" si="224"/>
        <v>42262.599050925928</v>
      </c>
      <c r="S2398" s="10">
        <f t="shared" si="225"/>
        <v>42292.599050925928</v>
      </c>
      <c r="T2398">
        <f t="shared" si="226"/>
        <v>2015</v>
      </c>
      <c r="U2398">
        <f t="shared" si="227"/>
        <v>9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222"/>
        <v>0</v>
      </c>
      <c r="O2399" s="6" t="e">
        <f t="shared" si="223"/>
        <v>#DIV/0!</v>
      </c>
      <c r="P2399" t="s">
        <v>8279</v>
      </c>
      <c r="Q2399" t="s">
        <v>8280</v>
      </c>
      <c r="R2399" s="10">
        <f t="shared" si="224"/>
        <v>41976.63490740741</v>
      </c>
      <c r="S2399" s="10">
        <f t="shared" si="225"/>
        <v>42006.63490740741</v>
      </c>
      <c r="T2399">
        <f t="shared" si="226"/>
        <v>2014</v>
      </c>
      <c r="U2399">
        <f t="shared" si="227"/>
        <v>12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222"/>
        <v>0</v>
      </c>
      <c r="O2400" s="6" t="e">
        <f t="shared" si="223"/>
        <v>#DIV/0!</v>
      </c>
      <c r="P2400" t="s">
        <v>8279</v>
      </c>
      <c r="Q2400" t="s">
        <v>8280</v>
      </c>
      <c r="R2400" s="10">
        <f t="shared" si="224"/>
        <v>42157.666481481487</v>
      </c>
      <c r="S2400" s="10">
        <f t="shared" si="225"/>
        <v>42187.666481481487</v>
      </c>
      <c r="T2400">
        <f t="shared" si="226"/>
        <v>2015</v>
      </c>
      <c r="U2400">
        <f t="shared" si="227"/>
        <v>6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222"/>
        <v>0</v>
      </c>
      <c r="O2401" s="6" t="e">
        <f t="shared" si="223"/>
        <v>#DIV/0!</v>
      </c>
      <c r="P2401" t="s">
        <v>8279</v>
      </c>
      <c r="Q2401" t="s">
        <v>8280</v>
      </c>
      <c r="R2401" s="10">
        <f t="shared" si="224"/>
        <v>41956.603078703702</v>
      </c>
      <c r="S2401" s="10">
        <f t="shared" si="225"/>
        <v>41991.603078703702</v>
      </c>
      <c r="T2401">
        <f t="shared" si="226"/>
        <v>2014</v>
      </c>
      <c r="U2401">
        <f t="shared" si="227"/>
        <v>11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222"/>
        <v>0</v>
      </c>
      <c r="O2402" s="6" t="e">
        <f t="shared" si="223"/>
        <v>#DIV/0!</v>
      </c>
      <c r="P2402" t="s">
        <v>8279</v>
      </c>
      <c r="Q2402" t="s">
        <v>8280</v>
      </c>
      <c r="R2402" s="10">
        <f t="shared" si="224"/>
        <v>42444.018101851849</v>
      </c>
      <c r="S2402" s="10">
        <f t="shared" si="225"/>
        <v>42474.018101851849</v>
      </c>
      <c r="T2402">
        <f t="shared" si="226"/>
        <v>2016</v>
      </c>
      <c r="U2402">
        <f t="shared" si="227"/>
        <v>3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222"/>
        <v>7.1785714285714283E-3</v>
      </c>
      <c r="O2403" s="6">
        <f t="shared" si="223"/>
        <v>22.333333333333332</v>
      </c>
      <c r="P2403" t="s">
        <v>8288</v>
      </c>
      <c r="Q2403" t="s">
        <v>8309</v>
      </c>
      <c r="R2403" s="10">
        <f t="shared" si="224"/>
        <v>42374.572870370372</v>
      </c>
      <c r="S2403" s="10">
        <f t="shared" si="225"/>
        <v>42434.572870370372</v>
      </c>
      <c r="T2403">
        <f t="shared" si="226"/>
        <v>2016</v>
      </c>
      <c r="U2403">
        <f t="shared" si="227"/>
        <v>1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222"/>
        <v>4.3333333333333331E-3</v>
      </c>
      <c r="O2404" s="6">
        <f t="shared" si="223"/>
        <v>52</v>
      </c>
      <c r="P2404" t="s">
        <v>8288</v>
      </c>
      <c r="Q2404" t="s">
        <v>8309</v>
      </c>
      <c r="R2404" s="10">
        <f t="shared" si="224"/>
        <v>42107.429756944446</v>
      </c>
      <c r="S2404" s="10">
        <f t="shared" si="225"/>
        <v>42137.429756944446</v>
      </c>
      <c r="T2404">
        <f t="shared" si="226"/>
        <v>2015</v>
      </c>
      <c r="U2404">
        <f t="shared" si="227"/>
        <v>4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222"/>
        <v>0.16833333333333333</v>
      </c>
      <c r="O2405" s="6">
        <f t="shared" si="223"/>
        <v>16.833333333333332</v>
      </c>
      <c r="P2405" t="s">
        <v>8288</v>
      </c>
      <c r="Q2405" t="s">
        <v>8309</v>
      </c>
      <c r="R2405" s="10">
        <f t="shared" si="224"/>
        <v>42399.632615740746</v>
      </c>
      <c r="S2405" s="10">
        <f t="shared" si="225"/>
        <v>42459.590949074074</v>
      </c>
      <c r="T2405">
        <f t="shared" si="226"/>
        <v>2016</v>
      </c>
      <c r="U2405">
        <f t="shared" si="227"/>
        <v>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222"/>
        <v>0</v>
      </c>
      <c r="O2406" s="6" t="e">
        <f t="shared" si="223"/>
        <v>#DIV/0!</v>
      </c>
      <c r="P2406" t="s">
        <v>8288</v>
      </c>
      <c r="Q2406" t="s">
        <v>8309</v>
      </c>
      <c r="R2406" s="10">
        <f t="shared" si="224"/>
        <v>42341.78943287037</v>
      </c>
      <c r="S2406" s="10">
        <f t="shared" si="225"/>
        <v>42371.78943287037</v>
      </c>
      <c r="T2406">
        <f t="shared" si="226"/>
        <v>2015</v>
      </c>
      <c r="U2406">
        <f t="shared" si="227"/>
        <v>12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222"/>
        <v>0.22520000000000001</v>
      </c>
      <c r="O2407" s="6">
        <f t="shared" si="223"/>
        <v>56.3</v>
      </c>
      <c r="P2407" t="s">
        <v>8288</v>
      </c>
      <c r="Q2407" t="s">
        <v>8309</v>
      </c>
      <c r="R2407" s="10">
        <f t="shared" si="224"/>
        <v>42595.335358796292</v>
      </c>
      <c r="S2407" s="10">
        <f t="shared" si="225"/>
        <v>42616.335358796292</v>
      </c>
      <c r="T2407">
        <f t="shared" si="226"/>
        <v>2016</v>
      </c>
      <c r="U2407">
        <f t="shared" si="227"/>
        <v>8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222"/>
        <v>0.41384615384615386</v>
      </c>
      <c r="O2408" s="6">
        <f t="shared" si="223"/>
        <v>84.0625</v>
      </c>
      <c r="P2408" t="s">
        <v>8288</v>
      </c>
      <c r="Q2408" t="s">
        <v>8309</v>
      </c>
      <c r="R2408" s="10">
        <f t="shared" si="224"/>
        <v>41982.860995370371</v>
      </c>
      <c r="S2408" s="10">
        <f t="shared" si="225"/>
        <v>42022.860995370371</v>
      </c>
      <c r="T2408">
        <f t="shared" si="226"/>
        <v>2014</v>
      </c>
      <c r="U2408">
        <f t="shared" si="227"/>
        <v>12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222"/>
        <v>0.25259090909090909</v>
      </c>
      <c r="O2409" s="6">
        <f t="shared" si="223"/>
        <v>168.39393939393941</v>
      </c>
      <c r="P2409" t="s">
        <v>8288</v>
      </c>
      <c r="Q2409" t="s">
        <v>8309</v>
      </c>
      <c r="R2409" s="10">
        <f t="shared" si="224"/>
        <v>42082.325555555552</v>
      </c>
      <c r="S2409" s="10">
        <f t="shared" si="225"/>
        <v>42105</v>
      </c>
      <c r="T2409">
        <f t="shared" si="226"/>
        <v>2015</v>
      </c>
      <c r="U2409">
        <f t="shared" si="227"/>
        <v>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222"/>
        <v>2E-3</v>
      </c>
      <c r="O2410" s="6">
        <f t="shared" si="223"/>
        <v>15</v>
      </c>
      <c r="P2410" t="s">
        <v>8288</v>
      </c>
      <c r="Q2410" t="s">
        <v>8309</v>
      </c>
      <c r="R2410" s="10">
        <f t="shared" si="224"/>
        <v>41918.890706018516</v>
      </c>
      <c r="S2410" s="10">
        <f t="shared" si="225"/>
        <v>41948.932372685187</v>
      </c>
      <c r="T2410">
        <f t="shared" si="226"/>
        <v>2014</v>
      </c>
      <c r="U2410">
        <f t="shared" si="227"/>
        <v>10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222"/>
        <v>1.84E-2</v>
      </c>
      <c r="O2411" s="6">
        <f t="shared" si="223"/>
        <v>76.666666666666671</v>
      </c>
      <c r="P2411" t="s">
        <v>8288</v>
      </c>
      <c r="Q2411" t="s">
        <v>8309</v>
      </c>
      <c r="R2411" s="10">
        <f t="shared" si="224"/>
        <v>42204.625868055555</v>
      </c>
      <c r="S2411" s="10">
        <f t="shared" si="225"/>
        <v>42234.625868055555</v>
      </c>
      <c r="T2411">
        <f t="shared" si="226"/>
        <v>2015</v>
      </c>
      <c r="U2411">
        <f t="shared" si="227"/>
        <v>7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222"/>
        <v>0</v>
      </c>
      <c r="O2412" s="6" t="e">
        <f t="shared" si="223"/>
        <v>#DIV/0!</v>
      </c>
      <c r="P2412" t="s">
        <v>8288</v>
      </c>
      <c r="Q2412" t="s">
        <v>8309</v>
      </c>
      <c r="R2412" s="10">
        <f t="shared" si="224"/>
        <v>42224.158275462964</v>
      </c>
      <c r="S2412" s="10">
        <f t="shared" si="225"/>
        <v>42254.158275462964</v>
      </c>
      <c r="T2412">
        <f t="shared" si="226"/>
        <v>2015</v>
      </c>
      <c r="U2412">
        <f t="shared" si="227"/>
        <v>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222"/>
        <v>6.0400000000000002E-3</v>
      </c>
      <c r="O2413" s="6">
        <f t="shared" si="223"/>
        <v>50.333333333333336</v>
      </c>
      <c r="P2413" t="s">
        <v>8288</v>
      </c>
      <c r="Q2413" t="s">
        <v>8309</v>
      </c>
      <c r="R2413" s="10">
        <f t="shared" si="224"/>
        <v>42211.482430555552</v>
      </c>
      <c r="S2413" s="10">
        <f t="shared" si="225"/>
        <v>42241.482430555552</v>
      </c>
      <c r="T2413">
        <f t="shared" si="226"/>
        <v>2015</v>
      </c>
      <c r="U2413">
        <f t="shared" si="227"/>
        <v>7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222"/>
        <v>0</v>
      </c>
      <c r="O2414" s="6" t="e">
        <f t="shared" si="223"/>
        <v>#DIV/0!</v>
      </c>
      <c r="P2414" t="s">
        <v>8288</v>
      </c>
      <c r="Q2414" t="s">
        <v>8309</v>
      </c>
      <c r="R2414" s="10">
        <f t="shared" si="224"/>
        <v>42655.486956018518</v>
      </c>
      <c r="S2414" s="10">
        <f t="shared" si="225"/>
        <v>42700.528622685189</v>
      </c>
      <c r="T2414">
        <f t="shared" si="226"/>
        <v>2016</v>
      </c>
      <c r="U2414">
        <f t="shared" si="227"/>
        <v>10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222"/>
        <v>8.3333333333333332E-3</v>
      </c>
      <c r="O2415" s="6">
        <f t="shared" si="223"/>
        <v>8.3333333333333339</v>
      </c>
      <c r="P2415" t="s">
        <v>8288</v>
      </c>
      <c r="Q2415" t="s">
        <v>8309</v>
      </c>
      <c r="R2415" s="10">
        <f t="shared" si="224"/>
        <v>41759.85974537037</v>
      </c>
      <c r="S2415" s="10">
        <f t="shared" si="225"/>
        <v>41790.729166666664</v>
      </c>
      <c r="T2415">
        <f t="shared" si="226"/>
        <v>2014</v>
      </c>
      <c r="U2415">
        <f t="shared" si="227"/>
        <v>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222"/>
        <v>3.0666666666666665E-2</v>
      </c>
      <c r="O2416" s="6">
        <f t="shared" si="223"/>
        <v>35.384615384615387</v>
      </c>
      <c r="P2416" t="s">
        <v>8288</v>
      </c>
      <c r="Q2416" t="s">
        <v>8309</v>
      </c>
      <c r="R2416" s="10">
        <f t="shared" si="224"/>
        <v>42198.445138888885</v>
      </c>
      <c r="S2416" s="10">
        <f t="shared" si="225"/>
        <v>42237.915972222225</v>
      </c>
      <c r="T2416">
        <f t="shared" si="226"/>
        <v>2015</v>
      </c>
      <c r="U2416">
        <f t="shared" si="227"/>
        <v>7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222"/>
        <v>5.5833333333333334E-3</v>
      </c>
      <c r="O2417" s="6">
        <f t="shared" si="223"/>
        <v>55.833333333333336</v>
      </c>
      <c r="P2417" t="s">
        <v>8288</v>
      </c>
      <c r="Q2417" t="s">
        <v>8309</v>
      </c>
      <c r="R2417" s="10">
        <f t="shared" si="224"/>
        <v>42536.612800925926</v>
      </c>
      <c r="S2417" s="10">
        <f t="shared" si="225"/>
        <v>42566.612800925926</v>
      </c>
      <c r="T2417">
        <f t="shared" si="226"/>
        <v>2016</v>
      </c>
      <c r="U2417">
        <f t="shared" si="227"/>
        <v>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222"/>
        <v>2.5000000000000001E-4</v>
      </c>
      <c r="O2418" s="6">
        <f t="shared" si="223"/>
        <v>5</v>
      </c>
      <c r="P2418" t="s">
        <v>8288</v>
      </c>
      <c r="Q2418" t="s">
        <v>8309</v>
      </c>
      <c r="R2418" s="10">
        <f t="shared" si="224"/>
        <v>42019.487766203703</v>
      </c>
      <c r="S2418" s="10">
        <f t="shared" si="225"/>
        <v>42077.375</v>
      </c>
      <c r="T2418">
        <f t="shared" si="226"/>
        <v>2015</v>
      </c>
      <c r="U2418">
        <f t="shared" si="227"/>
        <v>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222"/>
        <v>0</v>
      </c>
      <c r="O2419" s="6" t="e">
        <f t="shared" si="223"/>
        <v>#DIV/0!</v>
      </c>
      <c r="P2419" t="s">
        <v>8288</v>
      </c>
      <c r="Q2419" t="s">
        <v>8309</v>
      </c>
      <c r="R2419" s="10">
        <f t="shared" si="224"/>
        <v>41831.634108796294</v>
      </c>
      <c r="S2419" s="10">
        <f t="shared" si="225"/>
        <v>41861.634108796294</v>
      </c>
      <c r="T2419">
        <f t="shared" si="226"/>
        <v>2014</v>
      </c>
      <c r="U2419">
        <f t="shared" si="227"/>
        <v>7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222"/>
        <v>2.0000000000000001E-4</v>
      </c>
      <c r="O2420" s="6">
        <f t="shared" si="223"/>
        <v>1</v>
      </c>
      <c r="P2420" t="s">
        <v>8288</v>
      </c>
      <c r="Q2420" t="s">
        <v>8309</v>
      </c>
      <c r="R2420" s="10">
        <f t="shared" si="224"/>
        <v>42027.606990740736</v>
      </c>
      <c r="S2420" s="10">
        <f t="shared" si="225"/>
        <v>42087.565324074079</v>
      </c>
      <c r="T2420">
        <f t="shared" si="226"/>
        <v>2015</v>
      </c>
      <c r="U2420">
        <f t="shared" si="227"/>
        <v>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222"/>
        <v>0</v>
      </c>
      <c r="O2421" s="6" t="e">
        <f t="shared" si="223"/>
        <v>#DIV/0!</v>
      </c>
      <c r="P2421" t="s">
        <v>8288</v>
      </c>
      <c r="Q2421" t="s">
        <v>8309</v>
      </c>
      <c r="R2421" s="10">
        <f t="shared" si="224"/>
        <v>41993.488298611112</v>
      </c>
      <c r="S2421" s="10">
        <f t="shared" si="225"/>
        <v>42053.488298611112</v>
      </c>
      <c r="T2421">
        <f t="shared" si="226"/>
        <v>2014</v>
      </c>
      <c r="U2421">
        <f t="shared" si="227"/>
        <v>12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222"/>
        <v>0.14825133372851215</v>
      </c>
      <c r="O2422" s="6">
        <f t="shared" si="223"/>
        <v>69.472222222222229</v>
      </c>
      <c r="P2422" t="s">
        <v>8288</v>
      </c>
      <c r="Q2422" t="s">
        <v>8309</v>
      </c>
      <c r="R2422" s="10">
        <f t="shared" si="224"/>
        <v>41892.778877314813</v>
      </c>
      <c r="S2422" s="10">
        <f t="shared" si="225"/>
        <v>41952.820543981477</v>
      </c>
      <c r="T2422">
        <f t="shared" si="226"/>
        <v>2014</v>
      </c>
      <c r="U2422">
        <f t="shared" si="227"/>
        <v>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222"/>
        <v>1.6666666666666666E-4</v>
      </c>
      <c r="O2423" s="6">
        <f t="shared" si="223"/>
        <v>1</v>
      </c>
      <c r="P2423" t="s">
        <v>8288</v>
      </c>
      <c r="Q2423" t="s">
        <v>8309</v>
      </c>
      <c r="R2423" s="10">
        <f t="shared" si="224"/>
        <v>42026.437453703707</v>
      </c>
      <c r="S2423" s="10">
        <f t="shared" si="225"/>
        <v>42056.437453703707</v>
      </c>
      <c r="T2423">
        <f t="shared" si="226"/>
        <v>2015</v>
      </c>
      <c r="U2423">
        <f t="shared" si="227"/>
        <v>1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222"/>
        <v>2E-3</v>
      </c>
      <c r="O2424" s="6">
        <f t="shared" si="223"/>
        <v>1</v>
      </c>
      <c r="P2424" t="s">
        <v>8288</v>
      </c>
      <c r="Q2424" t="s">
        <v>8309</v>
      </c>
      <c r="R2424" s="10">
        <f t="shared" si="224"/>
        <v>42044.474953703699</v>
      </c>
      <c r="S2424" s="10">
        <f t="shared" si="225"/>
        <v>42074.433287037042</v>
      </c>
      <c r="T2424">
        <f t="shared" si="226"/>
        <v>2015</v>
      </c>
      <c r="U2424">
        <f t="shared" si="227"/>
        <v>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222"/>
        <v>1.3333333333333334E-4</v>
      </c>
      <c r="O2425" s="6">
        <f t="shared" si="223"/>
        <v>8</v>
      </c>
      <c r="P2425" t="s">
        <v>8288</v>
      </c>
      <c r="Q2425" t="s">
        <v>8309</v>
      </c>
      <c r="R2425" s="10">
        <f t="shared" si="224"/>
        <v>41974.454745370371</v>
      </c>
      <c r="S2425" s="10">
        <f t="shared" si="225"/>
        <v>42004.454745370371</v>
      </c>
      <c r="T2425">
        <f t="shared" si="226"/>
        <v>2014</v>
      </c>
      <c r="U2425">
        <f t="shared" si="227"/>
        <v>12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222"/>
        <v>1.24E-2</v>
      </c>
      <c r="O2426" s="6">
        <f t="shared" si="223"/>
        <v>34.444444444444443</v>
      </c>
      <c r="P2426" t="s">
        <v>8288</v>
      </c>
      <c r="Q2426" t="s">
        <v>8309</v>
      </c>
      <c r="R2426" s="10">
        <f t="shared" si="224"/>
        <v>41909.642453703702</v>
      </c>
      <c r="S2426" s="10">
        <f t="shared" si="225"/>
        <v>41939.642453703702</v>
      </c>
      <c r="T2426">
        <f t="shared" si="226"/>
        <v>2014</v>
      </c>
      <c r="U2426">
        <f t="shared" si="227"/>
        <v>9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222"/>
        <v>2.8571428571428574E-4</v>
      </c>
      <c r="O2427" s="6">
        <f t="shared" si="223"/>
        <v>1</v>
      </c>
      <c r="P2427" t="s">
        <v>8288</v>
      </c>
      <c r="Q2427" t="s">
        <v>8309</v>
      </c>
      <c r="R2427" s="10">
        <f t="shared" si="224"/>
        <v>42502.663761574076</v>
      </c>
      <c r="S2427" s="10">
        <f t="shared" si="225"/>
        <v>42517.669444444444</v>
      </c>
      <c r="T2427">
        <f t="shared" si="226"/>
        <v>2016</v>
      </c>
      <c r="U2427">
        <f t="shared" si="227"/>
        <v>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222"/>
        <v>0</v>
      </c>
      <c r="O2428" s="6" t="e">
        <f t="shared" si="223"/>
        <v>#DIV/0!</v>
      </c>
      <c r="P2428" t="s">
        <v>8288</v>
      </c>
      <c r="Q2428" t="s">
        <v>8309</v>
      </c>
      <c r="R2428" s="10">
        <f t="shared" si="224"/>
        <v>42163.920046296298</v>
      </c>
      <c r="S2428" s="10">
        <f t="shared" si="225"/>
        <v>42223.920046296298</v>
      </c>
      <c r="T2428">
        <f t="shared" si="226"/>
        <v>2015</v>
      </c>
      <c r="U2428">
        <f t="shared" si="227"/>
        <v>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222"/>
        <v>2.0000000000000002E-5</v>
      </c>
      <c r="O2429" s="6">
        <f t="shared" si="223"/>
        <v>1</v>
      </c>
      <c r="P2429" t="s">
        <v>8288</v>
      </c>
      <c r="Q2429" t="s">
        <v>8309</v>
      </c>
      <c r="R2429" s="10">
        <f t="shared" si="224"/>
        <v>42412.068668981483</v>
      </c>
      <c r="S2429" s="10">
        <f t="shared" si="225"/>
        <v>42452.027002314819</v>
      </c>
      <c r="T2429">
        <f t="shared" si="226"/>
        <v>2016</v>
      </c>
      <c r="U2429">
        <f t="shared" si="227"/>
        <v>2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222"/>
        <v>2.8571428571428571E-5</v>
      </c>
      <c r="O2430" s="6">
        <f t="shared" si="223"/>
        <v>1</v>
      </c>
      <c r="P2430" t="s">
        <v>8288</v>
      </c>
      <c r="Q2430" t="s">
        <v>8309</v>
      </c>
      <c r="R2430" s="10">
        <f t="shared" si="224"/>
        <v>42045.534155092595</v>
      </c>
      <c r="S2430" s="10">
        <f t="shared" si="225"/>
        <v>42075.492488425924</v>
      </c>
      <c r="T2430">
        <f t="shared" si="226"/>
        <v>2015</v>
      </c>
      <c r="U2430">
        <f t="shared" si="227"/>
        <v>2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222"/>
        <v>1.4321428571428572E-2</v>
      </c>
      <c r="O2431" s="6">
        <f t="shared" si="223"/>
        <v>501.25</v>
      </c>
      <c r="P2431" t="s">
        <v>8288</v>
      </c>
      <c r="Q2431" t="s">
        <v>8309</v>
      </c>
      <c r="R2431" s="10">
        <f t="shared" si="224"/>
        <v>42734.629236111112</v>
      </c>
      <c r="S2431" s="10">
        <f t="shared" si="225"/>
        <v>42771.447222222225</v>
      </c>
      <c r="T2431">
        <f t="shared" si="226"/>
        <v>2016</v>
      </c>
      <c r="U2431">
        <f t="shared" si="227"/>
        <v>12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222"/>
        <v>7.0000000000000001E-3</v>
      </c>
      <c r="O2432" s="6">
        <f t="shared" si="223"/>
        <v>10.5</v>
      </c>
      <c r="P2432" t="s">
        <v>8288</v>
      </c>
      <c r="Q2432" t="s">
        <v>8309</v>
      </c>
      <c r="R2432" s="10">
        <f t="shared" si="224"/>
        <v>42381.880833333329</v>
      </c>
      <c r="S2432" s="10">
        <f t="shared" si="225"/>
        <v>42411.880833333329</v>
      </c>
      <c r="T2432">
        <f t="shared" si="226"/>
        <v>2016</v>
      </c>
      <c r="U2432">
        <f t="shared" si="227"/>
        <v>1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222"/>
        <v>2.0000000000000002E-5</v>
      </c>
      <c r="O2433" s="6">
        <f t="shared" si="223"/>
        <v>1</v>
      </c>
      <c r="P2433" t="s">
        <v>8288</v>
      </c>
      <c r="Q2433" t="s">
        <v>8309</v>
      </c>
      <c r="R2433" s="10">
        <f t="shared" si="224"/>
        <v>42488.849687499998</v>
      </c>
      <c r="S2433" s="10">
        <f t="shared" si="225"/>
        <v>42548.849687499998</v>
      </c>
      <c r="T2433">
        <f t="shared" si="226"/>
        <v>2016</v>
      </c>
      <c r="U2433">
        <f t="shared" si="227"/>
        <v>4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222"/>
        <v>1.4285714285714287E-4</v>
      </c>
      <c r="O2434" s="6">
        <f t="shared" si="223"/>
        <v>1</v>
      </c>
      <c r="P2434" t="s">
        <v>8288</v>
      </c>
      <c r="Q2434" t="s">
        <v>8309</v>
      </c>
      <c r="R2434" s="10">
        <f t="shared" si="224"/>
        <v>42040.968715277777</v>
      </c>
      <c r="S2434" s="10">
        <f t="shared" si="225"/>
        <v>42070.968715277777</v>
      </c>
      <c r="T2434">
        <f t="shared" si="226"/>
        <v>2015</v>
      </c>
      <c r="U2434">
        <f t="shared" si="227"/>
        <v>2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228">E2435/D2435</f>
        <v>0</v>
      </c>
      <c r="O2435" s="6" t="e">
        <f t="shared" ref="O2435:O2498" si="229">E2435/L2435</f>
        <v>#DIV/0!</v>
      </c>
      <c r="P2435" t="s">
        <v>8288</v>
      </c>
      <c r="Q2435" t="s">
        <v>8309</v>
      </c>
      <c r="R2435" s="10">
        <f t="shared" ref="R2435:R2498" si="230">(J2435/86400)+25569+(-6/24)</f>
        <v>42397.64980324074</v>
      </c>
      <c r="S2435" s="10">
        <f t="shared" ref="S2435:S2498" si="231">(I2435/86400)+25569+(-6/24)</f>
        <v>42427.64980324074</v>
      </c>
      <c r="T2435">
        <f t="shared" ref="T2435:T2498" si="232">YEAR(R2435)</f>
        <v>2016</v>
      </c>
      <c r="U2435">
        <f t="shared" ref="U2435:U2498" si="233">MONTH(R2435)</f>
        <v>1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228"/>
        <v>1.2999999999999999E-3</v>
      </c>
      <c r="O2436" s="6">
        <f t="shared" si="229"/>
        <v>13</v>
      </c>
      <c r="P2436" t="s">
        <v>8288</v>
      </c>
      <c r="Q2436" t="s">
        <v>8309</v>
      </c>
      <c r="R2436" s="10">
        <f t="shared" si="230"/>
        <v>42179.936041666668</v>
      </c>
      <c r="S2436" s="10">
        <f t="shared" si="231"/>
        <v>42219.936041666668</v>
      </c>
      <c r="T2436">
        <f t="shared" si="232"/>
        <v>2015</v>
      </c>
      <c r="U2436">
        <f t="shared" si="233"/>
        <v>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228"/>
        <v>4.8960000000000002E-3</v>
      </c>
      <c r="O2437" s="6">
        <f t="shared" si="229"/>
        <v>306</v>
      </c>
      <c r="P2437" t="s">
        <v>8288</v>
      </c>
      <c r="Q2437" t="s">
        <v>8309</v>
      </c>
      <c r="R2437" s="10">
        <f t="shared" si="230"/>
        <v>42252.027615740742</v>
      </c>
      <c r="S2437" s="10">
        <f t="shared" si="231"/>
        <v>42282.027615740742</v>
      </c>
      <c r="T2437">
        <f t="shared" si="232"/>
        <v>2015</v>
      </c>
      <c r="U2437">
        <f t="shared" si="233"/>
        <v>9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228"/>
        <v>3.8461538461538462E-4</v>
      </c>
      <c r="O2438" s="6">
        <f t="shared" si="229"/>
        <v>22.5</v>
      </c>
      <c r="P2438" t="s">
        <v>8288</v>
      </c>
      <c r="Q2438" t="s">
        <v>8309</v>
      </c>
      <c r="R2438" s="10">
        <f t="shared" si="230"/>
        <v>42338.365393518514</v>
      </c>
      <c r="S2438" s="10">
        <f t="shared" si="231"/>
        <v>42398.365393518514</v>
      </c>
      <c r="T2438">
        <f t="shared" si="232"/>
        <v>2015</v>
      </c>
      <c r="U2438">
        <f t="shared" si="233"/>
        <v>11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228"/>
        <v>0</v>
      </c>
      <c r="O2439" s="6" t="e">
        <f t="shared" si="229"/>
        <v>#DIV/0!</v>
      </c>
      <c r="P2439" t="s">
        <v>8288</v>
      </c>
      <c r="Q2439" t="s">
        <v>8309</v>
      </c>
      <c r="R2439" s="10">
        <f t="shared" si="230"/>
        <v>42031.715138888889</v>
      </c>
      <c r="S2439" s="10">
        <f t="shared" si="231"/>
        <v>42080.5</v>
      </c>
      <c r="T2439">
        <f t="shared" si="232"/>
        <v>2015</v>
      </c>
      <c r="U2439">
        <f t="shared" si="233"/>
        <v>1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228"/>
        <v>3.3333333333333335E-3</v>
      </c>
      <c r="O2440" s="6">
        <f t="shared" si="229"/>
        <v>50</v>
      </c>
      <c r="P2440" t="s">
        <v>8288</v>
      </c>
      <c r="Q2440" t="s">
        <v>8309</v>
      </c>
      <c r="R2440" s="10">
        <f t="shared" si="230"/>
        <v>42285.66506944444</v>
      </c>
      <c r="S2440" s="10">
        <f t="shared" si="231"/>
        <v>42345.706736111111</v>
      </c>
      <c r="T2440">
        <f t="shared" si="232"/>
        <v>2015</v>
      </c>
      <c r="U2440">
        <f t="shared" si="233"/>
        <v>10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228"/>
        <v>0</v>
      </c>
      <c r="O2441" s="6" t="e">
        <f t="shared" si="229"/>
        <v>#DIV/0!</v>
      </c>
      <c r="P2441" t="s">
        <v>8288</v>
      </c>
      <c r="Q2441" t="s">
        <v>8309</v>
      </c>
      <c r="R2441" s="10">
        <f t="shared" si="230"/>
        <v>42265.568622685183</v>
      </c>
      <c r="S2441" s="10">
        <f t="shared" si="231"/>
        <v>42295.568622685183</v>
      </c>
      <c r="T2441">
        <f t="shared" si="232"/>
        <v>2015</v>
      </c>
      <c r="U2441">
        <f t="shared" si="233"/>
        <v>9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228"/>
        <v>2E-3</v>
      </c>
      <c r="O2442" s="6">
        <f t="shared" si="229"/>
        <v>5</v>
      </c>
      <c r="P2442" t="s">
        <v>8288</v>
      </c>
      <c r="Q2442" t="s">
        <v>8309</v>
      </c>
      <c r="R2442" s="10">
        <f t="shared" si="230"/>
        <v>42383.649456018524</v>
      </c>
      <c r="S2442" s="10">
        <f t="shared" si="231"/>
        <v>42413.649456018524</v>
      </c>
      <c r="T2442">
        <f t="shared" si="232"/>
        <v>2016</v>
      </c>
      <c r="U2442">
        <f t="shared" si="233"/>
        <v>1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228"/>
        <v>1.0788</v>
      </c>
      <c r="O2443" s="6">
        <f t="shared" si="229"/>
        <v>74.22935779816514</v>
      </c>
      <c r="P2443" t="s">
        <v>8288</v>
      </c>
      <c r="Q2443" t="s">
        <v>8314</v>
      </c>
      <c r="R2443" s="10">
        <f t="shared" si="230"/>
        <v>42186.875625000001</v>
      </c>
      <c r="S2443" s="10">
        <f t="shared" si="231"/>
        <v>42207.957638888889</v>
      </c>
      <c r="T2443">
        <f t="shared" si="232"/>
        <v>2015</v>
      </c>
      <c r="U2443">
        <f t="shared" si="233"/>
        <v>7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228"/>
        <v>1.2594166666666666</v>
      </c>
      <c r="O2444" s="6">
        <f t="shared" si="229"/>
        <v>81.252688172043008</v>
      </c>
      <c r="P2444" t="s">
        <v>8288</v>
      </c>
      <c r="Q2444" t="s">
        <v>8314</v>
      </c>
      <c r="R2444" s="10">
        <f t="shared" si="230"/>
        <v>42052.416990740741</v>
      </c>
      <c r="S2444" s="10">
        <f t="shared" si="231"/>
        <v>42082.375324074077</v>
      </c>
      <c r="T2444">
        <f t="shared" si="232"/>
        <v>2015</v>
      </c>
      <c r="U2444">
        <f t="shared" si="233"/>
        <v>2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228"/>
        <v>2.0251494999999999</v>
      </c>
      <c r="O2445" s="6">
        <f t="shared" si="229"/>
        <v>130.23469453376205</v>
      </c>
      <c r="P2445" t="s">
        <v>8288</v>
      </c>
      <c r="Q2445" t="s">
        <v>8314</v>
      </c>
      <c r="R2445" s="10">
        <f t="shared" si="230"/>
        <v>41836.375254629631</v>
      </c>
      <c r="S2445" s="10">
        <f t="shared" si="231"/>
        <v>41866.375254629631</v>
      </c>
      <c r="T2445">
        <f t="shared" si="232"/>
        <v>2014</v>
      </c>
      <c r="U2445">
        <f t="shared" si="233"/>
        <v>7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228"/>
        <v>1.0860000000000001</v>
      </c>
      <c r="O2446" s="6">
        <f t="shared" si="229"/>
        <v>53.409836065573771</v>
      </c>
      <c r="P2446" t="s">
        <v>8288</v>
      </c>
      <c r="Q2446" t="s">
        <v>8314</v>
      </c>
      <c r="R2446" s="10">
        <f t="shared" si="230"/>
        <v>42485.504525462966</v>
      </c>
      <c r="S2446" s="10">
        <f t="shared" si="231"/>
        <v>42515.504525462966</v>
      </c>
      <c r="T2446">
        <f t="shared" si="232"/>
        <v>2016</v>
      </c>
      <c r="U2446">
        <f t="shared" si="233"/>
        <v>4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228"/>
        <v>1.728</v>
      </c>
      <c r="O2447" s="6">
        <f t="shared" si="229"/>
        <v>75.130434782608702</v>
      </c>
      <c r="P2447" t="s">
        <v>8288</v>
      </c>
      <c r="Q2447" t="s">
        <v>8314</v>
      </c>
      <c r="R2447" s="10">
        <f t="shared" si="230"/>
        <v>42242.940057870372</v>
      </c>
      <c r="S2447" s="10">
        <f t="shared" si="231"/>
        <v>42272.940057870372</v>
      </c>
      <c r="T2447">
        <f t="shared" si="232"/>
        <v>2015</v>
      </c>
      <c r="U2447">
        <f t="shared" si="233"/>
        <v>8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228"/>
        <v>1.6798</v>
      </c>
      <c r="O2448" s="6">
        <f t="shared" si="229"/>
        <v>75.666666666666671</v>
      </c>
      <c r="P2448" t="s">
        <v>8288</v>
      </c>
      <c r="Q2448" t="s">
        <v>8314</v>
      </c>
      <c r="R2448" s="10">
        <f t="shared" si="230"/>
        <v>42670.352673611109</v>
      </c>
      <c r="S2448" s="10">
        <f t="shared" si="231"/>
        <v>42700.39434027778</v>
      </c>
      <c r="T2448">
        <f t="shared" si="232"/>
        <v>2016</v>
      </c>
      <c r="U2448">
        <f t="shared" si="233"/>
        <v>10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228"/>
        <v>4.2720000000000002</v>
      </c>
      <c r="O2449" s="6">
        <f t="shared" si="229"/>
        <v>31.691394658753708</v>
      </c>
      <c r="P2449" t="s">
        <v>8288</v>
      </c>
      <c r="Q2449" t="s">
        <v>8314</v>
      </c>
      <c r="R2449" s="10">
        <f t="shared" si="230"/>
        <v>42654.219826388886</v>
      </c>
      <c r="S2449" s="10">
        <f t="shared" si="231"/>
        <v>42685.916666666672</v>
      </c>
      <c r="T2449">
        <f t="shared" si="232"/>
        <v>2016</v>
      </c>
      <c r="U2449">
        <f t="shared" si="233"/>
        <v>10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228"/>
        <v>1.075</v>
      </c>
      <c r="O2450" s="6">
        <f t="shared" si="229"/>
        <v>47.777777777777779</v>
      </c>
      <c r="P2450" t="s">
        <v>8288</v>
      </c>
      <c r="Q2450" t="s">
        <v>8314</v>
      </c>
      <c r="R2450" s="10">
        <f t="shared" si="230"/>
        <v>42607.066122685181</v>
      </c>
      <c r="S2450" s="10">
        <f t="shared" si="231"/>
        <v>42612.983333333337</v>
      </c>
      <c r="T2450">
        <f t="shared" si="232"/>
        <v>2016</v>
      </c>
      <c r="U2450">
        <f t="shared" si="233"/>
        <v>8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228"/>
        <v>1.08</v>
      </c>
      <c r="O2451" s="6">
        <f t="shared" si="229"/>
        <v>90</v>
      </c>
      <c r="P2451" t="s">
        <v>8288</v>
      </c>
      <c r="Q2451" t="s">
        <v>8314</v>
      </c>
      <c r="R2451" s="10">
        <f t="shared" si="230"/>
        <v>41942.892534722225</v>
      </c>
      <c r="S2451" s="10">
        <f t="shared" si="231"/>
        <v>41972.934201388889</v>
      </c>
      <c r="T2451">
        <f t="shared" si="232"/>
        <v>2014</v>
      </c>
      <c r="U2451">
        <f t="shared" si="233"/>
        <v>10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228"/>
        <v>1.0153353333333335</v>
      </c>
      <c r="O2452" s="6">
        <f t="shared" si="229"/>
        <v>149.31401960784314</v>
      </c>
      <c r="P2452" t="s">
        <v>8288</v>
      </c>
      <c r="Q2452" t="s">
        <v>8314</v>
      </c>
      <c r="R2452" s="10">
        <f t="shared" si="230"/>
        <v>41901.82240740741</v>
      </c>
      <c r="S2452" s="10">
        <f t="shared" si="231"/>
        <v>41939.882638888885</v>
      </c>
      <c r="T2452">
        <f t="shared" si="232"/>
        <v>2014</v>
      </c>
      <c r="U2452">
        <f t="shared" si="233"/>
        <v>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228"/>
        <v>1.1545000000000001</v>
      </c>
      <c r="O2453" s="6">
        <f t="shared" si="229"/>
        <v>62.06989247311828</v>
      </c>
      <c r="P2453" t="s">
        <v>8288</v>
      </c>
      <c r="Q2453" t="s">
        <v>8314</v>
      </c>
      <c r="R2453" s="10">
        <f t="shared" si="230"/>
        <v>42779.658449074079</v>
      </c>
      <c r="S2453" s="10">
        <f t="shared" si="231"/>
        <v>42799.658449074079</v>
      </c>
      <c r="T2453">
        <f t="shared" si="232"/>
        <v>2017</v>
      </c>
      <c r="U2453">
        <f t="shared" si="233"/>
        <v>2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228"/>
        <v>1.335</v>
      </c>
      <c r="O2454" s="6">
        <f t="shared" si="229"/>
        <v>53.4</v>
      </c>
      <c r="P2454" t="s">
        <v>8288</v>
      </c>
      <c r="Q2454" t="s">
        <v>8314</v>
      </c>
      <c r="R2454" s="10">
        <f t="shared" si="230"/>
        <v>42338.59375</v>
      </c>
      <c r="S2454" s="10">
        <f t="shared" si="231"/>
        <v>42367.708333333328</v>
      </c>
      <c r="T2454">
        <f t="shared" si="232"/>
        <v>2015</v>
      </c>
      <c r="U2454">
        <f t="shared" si="233"/>
        <v>11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228"/>
        <v>1.5469999999999999</v>
      </c>
      <c r="O2455" s="6">
        <f t="shared" si="229"/>
        <v>69.268656716417908</v>
      </c>
      <c r="P2455" t="s">
        <v>8288</v>
      </c>
      <c r="Q2455" t="s">
        <v>8314</v>
      </c>
      <c r="R2455" s="10">
        <f t="shared" si="230"/>
        <v>42738.442233796297</v>
      </c>
      <c r="S2455" s="10">
        <f t="shared" si="231"/>
        <v>42768.442233796297</v>
      </c>
      <c r="T2455">
        <f t="shared" si="232"/>
        <v>2017</v>
      </c>
      <c r="U2455">
        <f t="shared" si="233"/>
        <v>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228"/>
        <v>1.0084571428571429</v>
      </c>
      <c r="O2456" s="6">
        <f t="shared" si="229"/>
        <v>271.50769230769231</v>
      </c>
      <c r="P2456" t="s">
        <v>8288</v>
      </c>
      <c r="Q2456" t="s">
        <v>8314</v>
      </c>
      <c r="R2456" s="10">
        <f t="shared" si="230"/>
        <v>42769.951481481483</v>
      </c>
      <c r="S2456" s="10">
        <f t="shared" si="231"/>
        <v>42804.951481481483</v>
      </c>
      <c r="T2456">
        <f t="shared" si="232"/>
        <v>2017</v>
      </c>
      <c r="U2456">
        <f t="shared" si="233"/>
        <v>2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228"/>
        <v>1.82</v>
      </c>
      <c r="O2457" s="6">
        <f t="shared" si="229"/>
        <v>34.125</v>
      </c>
      <c r="P2457" t="s">
        <v>8288</v>
      </c>
      <c r="Q2457" t="s">
        <v>8314</v>
      </c>
      <c r="R2457" s="10">
        <f t="shared" si="230"/>
        <v>42452.531828703708</v>
      </c>
      <c r="S2457" s="10">
        <f t="shared" si="231"/>
        <v>42480.531828703708</v>
      </c>
      <c r="T2457">
        <f t="shared" si="232"/>
        <v>2016</v>
      </c>
      <c r="U2457">
        <f t="shared" si="233"/>
        <v>3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228"/>
        <v>1.8086666666666666</v>
      </c>
      <c r="O2458" s="6">
        <f t="shared" si="229"/>
        <v>40.492537313432834</v>
      </c>
      <c r="P2458" t="s">
        <v>8288</v>
      </c>
      <c r="Q2458" t="s">
        <v>8314</v>
      </c>
      <c r="R2458" s="10">
        <f t="shared" si="230"/>
        <v>42761.711099537039</v>
      </c>
      <c r="S2458" s="10">
        <f t="shared" si="231"/>
        <v>42791.711099537039</v>
      </c>
      <c r="T2458">
        <f t="shared" si="232"/>
        <v>2017</v>
      </c>
      <c r="U2458">
        <f t="shared" si="233"/>
        <v>1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228"/>
        <v>1.0230434782608695</v>
      </c>
      <c r="O2459" s="6">
        <f t="shared" si="229"/>
        <v>189.75806451612902</v>
      </c>
      <c r="P2459" t="s">
        <v>8288</v>
      </c>
      <c r="Q2459" t="s">
        <v>8314</v>
      </c>
      <c r="R2459" s="10">
        <f t="shared" si="230"/>
        <v>42423.352500000001</v>
      </c>
      <c r="S2459" s="10">
        <f t="shared" si="231"/>
        <v>42453.310833333337</v>
      </c>
      <c r="T2459">
        <f t="shared" si="232"/>
        <v>2016</v>
      </c>
      <c r="U2459">
        <f t="shared" si="233"/>
        <v>2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228"/>
        <v>1.1017999999999999</v>
      </c>
      <c r="O2460" s="6">
        <f t="shared" si="229"/>
        <v>68.862499999999997</v>
      </c>
      <c r="P2460" t="s">
        <v>8288</v>
      </c>
      <c r="Q2460" t="s">
        <v>8314</v>
      </c>
      <c r="R2460" s="10">
        <f t="shared" si="230"/>
        <v>42495.621736111112</v>
      </c>
      <c r="S2460" s="10">
        <f t="shared" si="231"/>
        <v>42530.541666666672</v>
      </c>
      <c r="T2460">
        <f t="shared" si="232"/>
        <v>2016</v>
      </c>
      <c r="U2460">
        <f t="shared" si="233"/>
        <v>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228"/>
        <v>1.0225</v>
      </c>
      <c r="O2461" s="6">
        <f t="shared" si="229"/>
        <v>108.77659574468085</v>
      </c>
      <c r="P2461" t="s">
        <v>8288</v>
      </c>
      <c r="Q2461" t="s">
        <v>8314</v>
      </c>
      <c r="R2461" s="10">
        <f t="shared" si="230"/>
        <v>42407.387557870374</v>
      </c>
      <c r="S2461" s="10">
        <f t="shared" si="231"/>
        <v>42452.345891203702</v>
      </c>
      <c r="T2461">
        <f t="shared" si="232"/>
        <v>2016</v>
      </c>
      <c r="U2461">
        <f t="shared" si="233"/>
        <v>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228"/>
        <v>1.0078823529411765</v>
      </c>
      <c r="O2462" s="6">
        <f t="shared" si="229"/>
        <v>125.98529411764706</v>
      </c>
      <c r="P2462" t="s">
        <v>8288</v>
      </c>
      <c r="Q2462" t="s">
        <v>8314</v>
      </c>
      <c r="R2462" s="10">
        <f t="shared" si="230"/>
        <v>42703.937118055561</v>
      </c>
      <c r="S2462" s="10">
        <f t="shared" si="231"/>
        <v>42737.928472222222</v>
      </c>
      <c r="T2462">
        <f t="shared" si="232"/>
        <v>2016</v>
      </c>
      <c r="U2462">
        <f t="shared" si="233"/>
        <v>11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228"/>
        <v>1.038</v>
      </c>
      <c r="O2463" s="6">
        <f t="shared" si="229"/>
        <v>90.523255813953483</v>
      </c>
      <c r="P2463" t="s">
        <v>8270</v>
      </c>
      <c r="Q2463" t="s">
        <v>8305</v>
      </c>
      <c r="R2463" s="10">
        <f t="shared" si="230"/>
        <v>40783.762696759259</v>
      </c>
      <c r="S2463" s="10">
        <f t="shared" si="231"/>
        <v>40816.875</v>
      </c>
      <c r="T2463">
        <f t="shared" si="232"/>
        <v>2011</v>
      </c>
      <c r="U2463">
        <f t="shared" si="233"/>
        <v>8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228"/>
        <v>1.1070833333333334</v>
      </c>
      <c r="O2464" s="6">
        <f t="shared" si="229"/>
        <v>28.880434782608695</v>
      </c>
      <c r="P2464" t="s">
        <v>8270</v>
      </c>
      <c r="Q2464" t="s">
        <v>8305</v>
      </c>
      <c r="R2464" s="10">
        <f t="shared" si="230"/>
        <v>41088.936296296299</v>
      </c>
      <c r="S2464" s="10">
        <f t="shared" si="231"/>
        <v>41108.936296296299</v>
      </c>
      <c r="T2464">
        <f t="shared" si="232"/>
        <v>2012</v>
      </c>
      <c r="U2464">
        <f t="shared" si="233"/>
        <v>6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228"/>
        <v>1.1625000000000001</v>
      </c>
      <c r="O2465" s="6">
        <f t="shared" si="229"/>
        <v>31</v>
      </c>
      <c r="P2465" t="s">
        <v>8270</v>
      </c>
      <c r="Q2465" t="s">
        <v>8305</v>
      </c>
      <c r="R2465" s="10">
        <f t="shared" si="230"/>
        <v>41340.861400462964</v>
      </c>
      <c r="S2465" s="10">
        <f t="shared" si="231"/>
        <v>41380.541666666664</v>
      </c>
      <c r="T2465">
        <f t="shared" si="232"/>
        <v>2013</v>
      </c>
      <c r="U2465">
        <f t="shared" si="233"/>
        <v>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228"/>
        <v>1.111</v>
      </c>
      <c r="O2466" s="6">
        <f t="shared" si="229"/>
        <v>51.674418604651166</v>
      </c>
      <c r="P2466" t="s">
        <v>8270</v>
      </c>
      <c r="Q2466" t="s">
        <v>8305</v>
      </c>
      <c r="R2466" s="10">
        <f t="shared" si="230"/>
        <v>42248.65042824074</v>
      </c>
      <c r="S2466" s="10">
        <f t="shared" si="231"/>
        <v>42277.561805555553</v>
      </c>
      <c r="T2466">
        <f t="shared" si="232"/>
        <v>2015</v>
      </c>
      <c r="U2466">
        <f t="shared" si="233"/>
        <v>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228"/>
        <v>1.8014285714285714</v>
      </c>
      <c r="O2467" s="6">
        <f t="shared" si="229"/>
        <v>26.270833333333332</v>
      </c>
      <c r="P2467" t="s">
        <v>8270</v>
      </c>
      <c r="Q2467" t="s">
        <v>8305</v>
      </c>
      <c r="R2467" s="10">
        <f t="shared" si="230"/>
        <v>41145.469305555554</v>
      </c>
      <c r="S2467" s="10">
        <f t="shared" si="231"/>
        <v>41175.469305555554</v>
      </c>
      <c r="T2467">
        <f t="shared" si="232"/>
        <v>2012</v>
      </c>
      <c r="U2467">
        <f t="shared" si="233"/>
        <v>8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228"/>
        <v>1</v>
      </c>
      <c r="O2468" s="6">
        <f t="shared" si="229"/>
        <v>48.07692307692308</v>
      </c>
      <c r="P2468" t="s">
        <v>8270</v>
      </c>
      <c r="Q2468" t="s">
        <v>8305</v>
      </c>
      <c r="R2468" s="10">
        <f t="shared" si="230"/>
        <v>41372.852465277778</v>
      </c>
      <c r="S2468" s="10">
        <f t="shared" si="231"/>
        <v>41402.852465277778</v>
      </c>
      <c r="T2468">
        <f t="shared" si="232"/>
        <v>2013</v>
      </c>
      <c r="U2468">
        <f t="shared" si="233"/>
        <v>4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228"/>
        <v>1.1850000000000001</v>
      </c>
      <c r="O2469" s="6">
        <f t="shared" si="229"/>
        <v>27.558139534883722</v>
      </c>
      <c r="P2469" t="s">
        <v>8270</v>
      </c>
      <c r="Q2469" t="s">
        <v>8305</v>
      </c>
      <c r="R2469" s="10">
        <f t="shared" si="230"/>
        <v>41025.624201388891</v>
      </c>
      <c r="S2469" s="10">
        <f t="shared" si="231"/>
        <v>41039.458333333336</v>
      </c>
      <c r="T2469">
        <f t="shared" si="232"/>
        <v>2012</v>
      </c>
      <c r="U2469">
        <f t="shared" si="233"/>
        <v>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228"/>
        <v>1.0721700000000001</v>
      </c>
      <c r="O2470" s="6">
        <f t="shared" si="229"/>
        <v>36.97137931034483</v>
      </c>
      <c r="P2470" t="s">
        <v>8270</v>
      </c>
      <c r="Q2470" t="s">
        <v>8305</v>
      </c>
      <c r="R2470" s="10">
        <f t="shared" si="230"/>
        <v>41173.904178240744</v>
      </c>
      <c r="S2470" s="10">
        <f t="shared" si="231"/>
        <v>41209.958333333336</v>
      </c>
      <c r="T2470">
        <f t="shared" si="232"/>
        <v>2012</v>
      </c>
      <c r="U2470">
        <f t="shared" si="233"/>
        <v>9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228"/>
        <v>1.1366666666666667</v>
      </c>
      <c r="O2471" s="6">
        <f t="shared" si="229"/>
        <v>29.021276595744681</v>
      </c>
      <c r="P2471" t="s">
        <v>8270</v>
      </c>
      <c r="Q2471" t="s">
        <v>8305</v>
      </c>
      <c r="R2471" s="10">
        <f t="shared" si="230"/>
        <v>40557.179733796293</v>
      </c>
      <c r="S2471" s="10">
        <f t="shared" si="231"/>
        <v>40582.179733796293</v>
      </c>
      <c r="T2471">
        <f t="shared" si="232"/>
        <v>2011</v>
      </c>
      <c r="U2471">
        <f t="shared" si="233"/>
        <v>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228"/>
        <v>1.0316400000000001</v>
      </c>
      <c r="O2472" s="6">
        <f t="shared" si="229"/>
        <v>28.65666666666667</v>
      </c>
      <c r="P2472" t="s">
        <v>8270</v>
      </c>
      <c r="Q2472" t="s">
        <v>8305</v>
      </c>
      <c r="R2472" s="10">
        <f t="shared" si="230"/>
        <v>41022.82471064815</v>
      </c>
      <c r="S2472" s="10">
        <f t="shared" si="231"/>
        <v>41052.82471064815</v>
      </c>
      <c r="T2472">
        <f t="shared" si="232"/>
        <v>2012</v>
      </c>
      <c r="U2472">
        <f t="shared" si="233"/>
        <v>4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228"/>
        <v>1.28</v>
      </c>
      <c r="O2473" s="6">
        <f t="shared" si="229"/>
        <v>37.647058823529413</v>
      </c>
      <c r="P2473" t="s">
        <v>8270</v>
      </c>
      <c r="Q2473" t="s">
        <v>8305</v>
      </c>
      <c r="R2473" s="10">
        <f t="shared" si="230"/>
        <v>40893.742962962962</v>
      </c>
      <c r="S2473" s="10">
        <f t="shared" si="231"/>
        <v>40933.742962962962</v>
      </c>
      <c r="T2473">
        <f t="shared" si="232"/>
        <v>2011</v>
      </c>
      <c r="U2473">
        <f t="shared" si="233"/>
        <v>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228"/>
        <v>1.3576026666666667</v>
      </c>
      <c r="O2474" s="6">
        <f t="shared" si="229"/>
        <v>97.904038461538462</v>
      </c>
      <c r="P2474" t="s">
        <v>8270</v>
      </c>
      <c r="Q2474" t="s">
        <v>8305</v>
      </c>
      <c r="R2474" s="10">
        <f t="shared" si="230"/>
        <v>40353.86550925926</v>
      </c>
      <c r="S2474" s="10">
        <f t="shared" si="231"/>
        <v>40424.793749999997</v>
      </c>
      <c r="T2474">
        <f t="shared" si="232"/>
        <v>2010</v>
      </c>
      <c r="U2474">
        <f t="shared" si="233"/>
        <v>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228"/>
        <v>1</v>
      </c>
      <c r="O2475" s="6">
        <f t="shared" si="229"/>
        <v>42.553191489361701</v>
      </c>
      <c r="P2475" t="s">
        <v>8270</v>
      </c>
      <c r="Q2475" t="s">
        <v>8305</v>
      </c>
      <c r="R2475" s="10">
        <f t="shared" si="230"/>
        <v>41193.498483796298</v>
      </c>
      <c r="S2475" s="10">
        <f t="shared" si="231"/>
        <v>41223.540150462963</v>
      </c>
      <c r="T2475">
        <f t="shared" si="232"/>
        <v>2012</v>
      </c>
      <c r="U2475">
        <f t="shared" si="233"/>
        <v>10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228"/>
        <v>1.0000360000000001</v>
      </c>
      <c r="O2476" s="6">
        <f t="shared" si="229"/>
        <v>131.58368421052631</v>
      </c>
      <c r="P2476" t="s">
        <v>8270</v>
      </c>
      <c r="Q2476" t="s">
        <v>8305</v>
      </c>
      <c r="R2476" s="10">
        <f t="shared" si="230"/>
        <v>40416.761296296296</v>
      </c>
      <c r="S2476" s="10">
        <f t="shared" si="231"/>
        <v>40461.761296296296</v>
      </c>
      <c r="T2476">
        <f t="shared" si="232"/>
        <v>2010</v>
      </c>
      <c r="U2476">
        <f t="shared" si="233"/>
        <v>8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228"/>
        <v>1.0471999999999999</v>
      </c>
      <c r="O2477" s="6">
        <f t="shared" si="229"/>
        <v>32.320987654320987</v>
      </c>
      <c r="P2477" t="s">
        <v>8270</v>
      </c>
      <c r="Q2477" t="s">
        <v>8305</v>
      </c>
      <c r="R2477" s="10">
        <f t="shared" si="230"/>
        <v>40310.037673611107</v>
      </c>
      <c r="S2477" s="10">
        <f t="shared" si="231"/>
        <v>40369.666666666664</v>
      </c>
      <c r="T2477">
        <f t="shared" si="232"/>
        <v>2010</v>
      </c>
      <c r="U2477">
        <f t="shared" si="233"/>
        <v>5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228"/>
        <v>1.050225</v>
      </c>
      <c r="O2478" s="6">
        <f t="shared" si="229"/>
        <v>61.103999999999999</v>
      </c>
      <c r="P2478" t="s">
        <v>8270</v>
      </c>
      <c r="Q2478" t="s">
        <v>8305</v>
      </c>
      <c r="R2478" s="10">
        <f t="shared" si="230"/>
        <v>41913.078356481477</v>
      </c>
      <c r="S2478" s="10">
        <f t="shared" si="231"/>
        <v>41946.120023148149</v>
      </c>
      <c r="T2478">
        <f t="shared" si="232"/>
        <v>2014</v>
      </c>
      <c r="U2478">
        <f t="shared" si="233"/>
        <v>10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228"/>
        <v>1.7133333333333334</v>
      </c>
      <c r="O2479" s="6">
        <f t="shared" si="229"/>
        <v>31.341463414634145</v>
      </c>
      <c r="P2479" t="s">
        <v>8270</v>
      </c>
      <c r="Q2479" t="s">
        <v>8305</v>
      </c>
      <c r="R2479" s="10">
        <f t="shared" si="230"/>
        <v>41088.441493055558</v>
      </c>
      <c r="S2479" s="10">
        <f t="shared" si="231"/>
        <v>41133.441493055558</v>
      </c>
      <c r="T2479">
        <f t="shared" si="232"/>
        <v>2012</v>
      </c>
      <c r="U2479">
        <f t="shared" si="233"/>
        <v>6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228"/>
        <v>1.2749999999999999</v>
      </c>
      <c r="O2480" s="6">
        <f t="shared" si="229"/>
        <v>129.1139240506329</v>
      </c>
      <c r="P2480" t="s">
        <v>8270</v>
      </c>
      <c r="Q2480" t="s">
        <v>8305</v>
      </c>
      <c r="R2480" s="10">
        <f t="shared" si="230"/>
        <v>41257.700381944444</v>
      </c>
      <c r="S2480" s="10">
        <f t="shared" si="231"/>
        <v>41287.700381944444</v>
      </c>
      <c r="T2480">
        <f t="shared" si="232"/>
        <v>2012</v>
      </c>
      <c r="U2480">
        <f t="shared" si="233"/>
        <v>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228"/>
        <v>1.3344333333333334</v>
      </c>
      <c r="O2481" s="6">
        <f t="shared" si="229"/>
        <v>25.020624999999999</v>
      </c>
      <c r="P2481" t="s">
        <v>8270</v>
      </c>
      <c r="Q2481" t="s">
        <v>8305</v>
      </c>
      <c r="R2481" s="10">
        <f t="shared" si="230"/>
        <v>41107.476782407408</v>
      </c>
      <c r="S2481" s="10">
        <f t="shared" si="231"/>
        <v>41117.833333333336</v>
      </c>
      <c r="T2481">
        <f t="shared" si="232"/>
        <v>2012</v>
      </c>
      <c r="U2481">
        <f t="shared" si="233"/>
        <v>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228"/>
        <v>1</v>
      </c>
      <c r="O2482" s="6">
        <f t="shared" si="229"/>
        <v>250</v>
      </c>
      <c r="P2482" t="s">
        <v>8270</v>
      </c>
      <c r="Q2482" t="s">
        <v>8305</v>
      </c>
      <c r="R2482" s="10">
        <f t="shared" si="230"/>
        <v>42227.686157407406</v>
      </c>
      <c r="S2482" s="10">
        <f t="shared" si="231"/>
        <v>42287.686157407406</v>
      </c>
      <c r="T2482">
        <f t="shared" si="232"/>
        <v>2015</v>
      </c>
      <c r="U2482">
        <f t="shared" si="233"/>
        <v>8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228"/>
        <v>1.1291099999999998</v>
      </c>
      <c r="O2483" s="6">
        <f t="shared" si="229"/>
        <v>47.541473684210523</v>
      </c>
      <c r="P2483" t="s">
        <v>8270</v>
      </c>
      <c r="Q2483" t="s">
        <v>8305</v>
      </c>
      <c r="R2483" s="10">
        <f t="shared" si="230"/>
        <v>40999.395925925928</v>
      </c>
      <c r="S2483" s="10">
        <f t="shared" si="231"/>
        <v>41029.395925925928</v>
      </c>
      <c r="T2483">
        <f t="shared" si="232"/>
        <v>2012</v>
      </c>
      <c r="U2483">
        <f t="shared" si="233"/>
        <v>3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228"/>
        <v>1.0009999999999999</v>
      </c>
      <c r="O2484" s="6">
        <f t="shared" si="229"/>
        <v>40.04</v>
      </c>
      <c r="P2484" t="s">
        <v>8270</v>
      </c>
      <c r="Q2484" t="s">
        <v>8305</v>
      </c>
      <c r="R2484" s="10">
        <f t="shared" si="230"/>
        <v>40711.532210648147</v>
      </c>
      <c r="S2484" s="10">
        <f t="shared" si="231"/>
        <v>40756.532210648147</v>
      </c>
      <c r="T2484">
        <f t="shared" si="232"/>
        <v>2011</v>
      </c>
      <c r="U2484">
        <f t="shared" si="233"/>
        <v>6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228"/>
        <v>1.1372727272727272</v>
      </c>
      <c r="O2485" s="6">
        <f t="shared" si="229"/>
        <v>65.84210526315789</v>
      </c>
      <c r="P2485" t="s">
        <v>8270</v>
      </c>
      <c r="Q2485" t="s">
        <v>8305</v>
      </c>
      <c r="R2485" s="10">
        <f t="shared" si="230"/>
        <v>40970.500034722223</v>
      </c>
      <c r="S2485" s="10">
        <f t="shared" si="231"/>
        <v>41030.458368055552</v>
      </c>
      <c r="T2485">
        <f t="shared" si="232"/>
        <v>2012</v>
      </c>
      <c r="U2485">
        <f t="shared" si="233"/>
        <v>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228"/>
        <v>1.1931742857142855</v>
      </c>
      <c r="O2486" s="6">
        <f t="shared" si="229"/>
        <v>46.401222222222216</v>
      </c>
      <c r="P2486" t="s">
        <v>8270</v>
      </c>
      <c r="Q2486" t="s">
        <v>8305</v>
      </c>
      <c r="R2486" s="10">
        <f t="shared" si="230"/>
        <v>40771.666701388887</v>
      </c>
      <c r="S2486" s="10">
        <f t="shared" si="231"/>
        <v>40801.666701388887</v>
      </c>
      <c r="T2486">
        <f t="shared" si="232"/>
        <v>2011</v>
      </c>
      <c r="U2486">
        <f t="shared" si="233"/>
        <v>8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228"/>
        <v>1.0325</v>
      </c>
      <c r="O2487" s="6">
        <f t="shared" si="229"/>
        <v>50.365853658536587</v>
      </c>
      <c r="P2487" t="s">
        <v>8270</v>
      </c>
      <c r="Q2487" t="s">
        <v>8305</v>
      </c>
      <c r="R2487" s="10">
        <f t="shared" si="230"/>
        <v>40793.748599537037</v>
      </c>
      <c r="S2487" s="10">
        <f t="shared" si="231"/>
        <v>40828.748599537037</v>
      </c>
      <c r="T2487">
        <f t="shared" si="232"/>
        <v>2011</v>
      </c>
      <c r="U2487">
        <f t="shared" si="233"/>
        <v>9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228"/>
        <v>2.6566666666666667</v>
      </c>
      <c r="O2488" s="6">
        <f t="shared" si="229"/>
        <v>26.566666666666666</v>
      </c>
      <c r="P2488" t="s">
        <v>8270</v>
      </c>
      <c r="Q2488" t="s">
        <v>8305</v>
      </c>
      <c r="R2488" s="10">
        <f t="shared" si="230"/>
        <v>40991.458055555559</v>
      </c>
      <c r="S2488" s="10">
        <f t="shared" si="231"/>
        <v>41021.458055555559</v>
      </c>
      <c r="T2488">
        <f t="shared" si="232"/>
        <v>2012</v>
      </c>
      <c r="U2488">
        <f t="shared" si="233"/>
        <v>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228"/>
        <v>1.0005066666666667</v>
      </c>
      <c r="O2489" s="6">
        <f t="shared" si="229"/>
        <v>39.493684210526318</v>
      </c>
      <c r="P2489" t="s">
        <v>8270</v>
      </c>
      <c r="Q2489" t="s">
        <v>8305</v>
      </c>
      <c r="R2489" s="10">
        <f t="shared" si="230"/>
        <v>41025.833298611113</v>
      </c>
      <c r="S2489" s="10">
        <f t="shared" si="231"/>
        <v>41055.833298611113</v>
      </c>
      <c r="T2489">
        <f t="shared" si="232"/>
        <v>2012</v>
      </c>
      <c r="U2489">
        <f t="shared" si="233"/>
        <v>4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228"/>
        <v>1.0669999999999999</v>
      </c>
      <c r="O2490" s="6">
        <f t="shared" si="229"/>
        <v>49.246153846153845</v>
      </c>
      <c r="P2490" t="s">
        <v>8270</v>
      </c>
      <c r="Q2490" t="s">
        <v>8305</v>
      </c>
      <c r="R2490" s="10">
        <f t="shared" si="230"/>
        <v>40833.383194444446</v>
      </c>
      <c r="S2490" s="10">
        <f t="shared" si="231"/>
        <v>40863.424861111111</v>
      </c>
      <c r="T2490">
        <f t="shared" si="232"/>
        <v>2011</v>
      </c>
      <c r="U2490">
        <f t="shared" si="233"/>
        <v>10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228"/>
        <v>1.3367142857142857</v>
      </c>
      <c r="O2491" s="6">
        <f t="shared" si="229"/>
        <v>62.38</v>
      </c>
      <c r="P2491" t="s">
        <v>8270</v>
      </c>
      <c r="Q2491" t="s">
        <v>8305</v>
      </c>
      <c r="R2491" s="10">
        <f t="shared" si="230"/>
        <v>41373.440266203703</v>
      </c>
      <c r="S2491" s="10">
        <f t="shared" si="231"/>
        <v>41403.440266203703</v>
      </c>
      <c r="T2491">
        <f t="shared" si="232"/>
        <v>2013</v>
      </c>
      <c r="U2491">
        <f t="shared" si="233"/>
        <v>4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228"/>
        <v>1.214</v>
      </c>
      <c r="O2492" s="6">
        <f t="shared" si="229"/>
        <v>37.9375</v>
      </c>
      <c r="P2492" t="s">
        <v>8270</v>
      </c>
      <c r="Q2492" t="s">
        <v>8305</v>
      </c>
      <c r="R2492" s="10">
        <f t="shared" si="230"/>
        <v>41022.977731481486</v>
      </c>
      <c r="S2492" s="10">
        <f t="shared" si="231"/>
        <v>41082.977731481486</v>
      </c>
      <c r="T2492">
        <f t="shared" si="232"/>
        <v>2012</v>
      </c>
      <c r="U2492">
        <f t="shared" si="233"/>
        <v>4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228"/>
        <v>1.032</v>
      </c>
      <c r="O2493" s="6">
        <f t="shared" si="229"/>
        <v>51.6</v>
      </c>
      <c r="P2493" t="s">
        <v>8270</v>
      </c>
      <c r="Q2493" t="s">
        <v>8305</v>
      </c>
      <c r="R2493" s="10">
        <f t="shared" si="230"/>
        <v>40542.589282407411</v>
      </c>
      <c r="S2493" s="10">
        <f t="shared" si="231"/>
        <v>40558.827083333337</v>
      </c>
      <c r="T2493">
        <f t="shared" si="232"/>
        <v>2010</v>
      </c>
      <c r="U2493">
        <f t="shared" si="233"/>
        <v>12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228"/>
        <v>1.25</v>
      </c>
      <c r="O2494" s="6">
        <f t="shared" si="229"/>
        <v>27.777777777777779</v>
      </c>
      <c r="P2494" t="s">
        <v>8270</v>
      </c>
      <c r="Q2494" t="s">
        <v>8305</v>
      </c>
      <c r="R2494" s="10">
        <f t="shared" si="230"/>
        <v>41024.735972222225</v>
      </c>
      <c r="S2494" s="10">
        <f t="shared" si="231"/>
        <v>41076.165972222225</v>
      </c>
      <c r="T2494">
        <f t="shared" si="232"/>
        <v>2012</v>
      </c>
      <c r="U2494">
        <f t="shared" si="233"/>
        <v>4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228"/>
        <v>1.2869999999999999</v>
      </c>
      <c r="O2495" s="6">
        <f t="shared" si="229"/>
        <v>99.382239382239376</v>
      </c>
      <c r="P2495" t="s">
        <v>8270</v>
      </c>
      <c r="Q2495" t="s">
        <v>8305</v>
      </c>
      <c r="R2495" s="10">
        <f t="shared" si="230"/>
        <v>41347.918287037035</v>
      </c>
      <c r="S2495" s="10">
        <f t="shared" si="231"/>
        <v>41392.918287037035</v>
      </c>
      <c r="T2495">
        <f t="shared" si="232"/>
        <v>2013</v>
      </c>
      <c r="U2495">
        <f t="shared" si="233"/>
        <v>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228"/>
        <v>1.0100533333333332</v>
      </c>
      <c r="O2496" s="6">
        <f t="shared" si="229"/>
        <v>38.848205128205123</v>
      </c>
      <c r="P2496" t="s">
        <v>8270</v>
      </c>
      <c r="Q2496" t="s">
        <v>8305</v>
      </c>
      <c r="R2496" s="10">
        <f t="shared" si="230"/>
        <v>41022.395185185189</v>
      </c>
      <c r="S2496" s="10">
        <f t="shared" si="231"/>
        <v>41052.395185185189</v>
      </c>
      <c r="T2496">
        <f t="shared" si="232"/>
        <v>2012</v>
      </c>
      <c r="U2496">
        <f t="shared" si="233"/>
        <v>4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228"/>
        <v>1.2753666666666665</v>
      </c>
      <c r="O2497" s="6">
        <f t="shared" si="229"/>
        <v>45.548809523809524</v>
      </c>
      <c r="P2497" t="s">
        <v>8270</v>
      </c>
      <c r="Q2497" t="s">
        <v>8305</v>
      </c>
      <c r="R2497" s="10">
        <f t="shared" si="230"/>
        <v>41036.696469907409</v>
      </c>
      <c r="S2497" s="10">
        <f t="shared" si="231"/>
        <v>41066.696469907409</v>
      </c>
      <c r="T2497">
        <f t="shared" si="232"/>
        <v>2012</v>
      </c>
      <c r="U2497">
        <f t="shared" si="233"/>
        <v>5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228"/>
        <v>1</v>
      </c>
      <c r="O2498" s="6">
        <f t="shared" si="229"/>
        <v>600</v>
      </c>
      <c r="P2498" t="s">
        <v>8270</v>
      </c>
      <c r="Q2498" t="s">
        <v>8305</v>
      </c>
      <c r="R2498" s="10">
        <f t="shared" si="230"/>
        <v>41327.746435185181</v>
      </c>
      <c r="S2498" s="10">
        <f t="shared" si="231"/>
        <v>41362.704768518517</v>
      </c>
      <c r="T2498">
        <f t="shared" si="232"/>
        <v>2013</v>
      </c>
      <c r="U2498">
        <f t="shared" si="233"/>
        <v>2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234">E2499/D2499</f>
        <v>1.127715</v>
      </c>
      <c r="O2499" s="6">
        <f t="shared" ref="O2499:O2562" si="235">E2499/L2499</f>
        <v>80.551071428571419</v>
      </c>
      <c r="P2499" t="s">
        <v>8270</v>
      </c>
      <c r="Q2499" t="s">
        <v>8305</v>
      </c>
      <c r="R2499" s="10">
        <f t="shared" ref="R2499:R2562" si="236">(J2499/86400)+25569+(-6/24)</f>
        <v>40730.628912037035</v>
      </c>
      <c r="S2499" s="10">
        <f t="shared" ref="S2499:S2562" si="237">(I2499/86400)+25569+(-6/24)</f>
        <v>40760.628912037035</v>
      </c>
      <c r="T2499">
        <f t="shared" ref="T2499:T2562" si="238">YEAR(R2499)</f>
        <v>2011</v>
      </c>
      <c r="U2499">
        <f t="shared" ref="U2499:U2562" si="239">MONTH(R2499)</f>
        <v>7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234"/>
        <v>1.056</v>
      </c>
      <c r="O2500" s="6">
        <f t="shared" si="235"/>
        <v>52.8</v>
      </c>
      <c r="P2500" t="s">
        <v>8270</v>
      </c>
      <c r="Q2500" t="s">
        <v>8305</v>
      </c>
      <c r="R2500" s="10">
        <f t="shared" si="236"/>
        <v>42017.717442129629</v>
      </c>
      <c r="S2500" s="10">
        <f t="shared" si="237"/>
        <v>42031.717442129629</v>
      </c>
      <c r="T2500">
        <f t="shared" si="238"/>
        <v>2015</v>
      </c>
      <c r="U2500">
        <f t="shared" si="239"/>
        <v>1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234"/>
        <v>2.0262500000000001</v>
      </c>
      <c r="O2501" s="6">
        <f t="shared" si="235"/>
        <v>47.676470588235297</v>
      </c>
      <c r="P2501" t="s">
        <v>8270</v>
      </c>
      <c r="Q2501" t="s">
        <v>8305</v>
      </c>
      <c r="R2501" s="10">
        <f t="shared" si="236"/>
        <v>41226.398576388892</v>
      </c>
      <c r="S2501" s="10">
        <f t="shared" si="237"/>
        <v>41274.5</v>
      </c>
      <c r="T2501">
        <f t="shared" si="238"/>
        <v>2012</v>
      </c>
      <c r="U2501">
        <f t="shared" si="239"/>
        <v>11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234"/>
        <v>1.1333333333333333</v>
      </c>
      <c r="O2502" s="6">
        <f t="shared" si="235"/>
        <v>23.448275862068964</v>
      </c>
      <c r="P2502" t="s">
        <v>8270</v>
      </c>
      <c r="Q2502" t="s">
        <v>8305</v>
      </c>
      <c r="R2502" s="10">
        <f t="shared" si="236"/>
        <v>41053.522858796292</v>
      </c>
      <c r="S2502" s="10">
        <f t="shared" si="237"/>
        <v>41083.522858796292</v>
      </c>
      <c r="T2502">
        <f t="shared" si="238"/>
        <v>2012</v>
      </c>
      <c r="U2502">
        <f t="shared" si="239"/>
        <v>5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234"/>
        <v>2.5545454545454545E-2</v>
      </c>
      <c r="O2503" s="6">
        <f t="shared" si="235"/>
        <v>40.142857142857146</v>
      </c>
      <c r="P2503" t="s">
        <v>8288</v>
      </c>
      <c r="Q2503" t="s">
        <v>8299</v>
      </c>
      <c r="R2503" s="10">
        <f t="shared" si="236"/>
        <v>42244.526666666672</v>
      </c>
      <c r="S2503" s="10">
        <f t="shared" si="237"/>
        <v>42274.526666666672</v>
      </c>
      <c r="T2503">
        <f t="shared" si="238"/>
        <v>2015</v>
      </c>
      <c r="U2503">
        <f t="shared" si="239"/>
        <v>8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234"/>
        <v>7.8181818181818181E-4</v>
      </c>
      <c r="O2504" s="6">
        <f t="shared" si="235"/>
        <v>17.2</v>
      </c>
      <c r="P2504" t="s">
        <v>8288</v>
      </c>
      <c r="Q2504" t="s">
        <v>8299</v>
      </c>
      <c r="R2504" s="10">
        <f t="shared" si="236"/>
        <v>41858.575439814813</v>
      </c>
      <c r="S2504" s="10">
        <f t="shared" si="237"/>
        <v>41903.575439814813</v>
      </c>
      <c r="T2504">
        <f t="shared" si="238"/>
        <v>2014</v>
      </c>
      <c r="U2504">
        <f t="shared" si="239"/>
        <v>8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234"/>
        <v>0</v>
      </c>
      <c r="O2505" s="6" t="e">
        <f t="shared" si="235"/>
        <v>#DIV/0!</v>
      </c>
      <c r="P2505" t="s">
        <v>8288</v>
      </c>
      <c r="Q2505" t="s">
        <v>8299</v>
      </c>
      <c r="R2505" s="10">
        <f t="shared" si="236"/>
        <v>42498.649398148147</v>
      </c>
      <c r="S2505" s="10">
        <f t="shared" si="237"/>
        <v>42528.629166666666</v>
      </c>
      <c r="T2505">
        <f t="shared" si="238"/>
        <v>2016</v>
      </c>
      <c r="U2505">
        <f t="shared" si="239"/>
        <v>5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234"/>
        <v>0</v>
      </c>
      <c r="O2506" s="6" t="e">
        <f t="shared" si="235"/>
        <v>#DIV/0!</v>
      </c>
      <c r="P2506" t="s">
        <v>8288</v>
      </c>
      <c r="Q2506" t="s">
        <v>8299</v>
      </c>
      <c r="R2506" s="10">
        <f t="shared" si="236"/>
        <v>41927.765439814815</v>
      </c>
      <c r="S2506" s="10">
        <f t="shared" si="237"/>
        <v>41957.807106481487</v>
      </c>
      <c r="T2506">
        <f t="shared" si="238"/>
        <v>2014</v>
      </c>
      <c r="U2506">
        <f t="shared" si="239"/>
        <v>10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234"/>
        <v>0</v>
      </c>
      <c r="O2507" s="6" t="e">
        <f t="shared" si="235"/>
        <v>#DIV/0!</v>
      </c>
      <c r="P2507" t="s">
        <v>8288</v>
      </c>
      <c r="Q2507" t="s">
        <v>8299</v>
      </c>
      <c r="R2507" s="10">
        <f t="shared" si="236"/>
        <v>42046.80574074074</v>
      </c>
      <c r="S2507" s="10">
        <f t="shared" si="237"/>
        <v>42076.764074074075</v>
      </c>
      <c r="T2507">
        <f t="shared" si="238"/>
        <v>2015</v>
      </c>
      <c r="U2507">
        <f t="shared" si="239"/>
        <v>2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234"/>
        <v>6.0000000000000001E-3</v>
      </c>
      <c r="O2508" s="6">
        <f t="shared" si="235"/>
        <v>15</v>
      </c>
      <c r="P2508" t="s">
        <v>8288</v>
      </c>
      <c r="Q2508" t="s">
        <v>8299</v>
      </c>
      <c r="R2508" s="10">
        <f t="shared" si="236"/>
        <v>42258.047094907408</v>
      </c>
      <c r="S2508" s="10">
        <f t="shared" si="237"/>
        <v>42280.625</v>
      </c>
      <c r="T2508">
        <f t="shared" si="238"/>
        <v>2015</v>
      </c>
      <c r="U2508">
        <f t="shared" si="239"/>
        <v>9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234"/>
        <v>0</v>
      </c>
      <c r="O2509" s="6" t="e">
        <f t="shared" si="235"/>
        <v>#DIV/0!</v>
      </c>
      <c r="P2509" t="s">
        <v>8288</v>
      </c>
      <c r="Q2509" t="s">
        <v>8299</v>
      </c>
      <c r="R2509" s="10">
        <f t="shared" si="236"/>
        <v>42104.822962962964</v>
      </c>
      <c r="S2509" s="10">
        <f t="shared" si="237"/>
        <v>42134.822962962964</v>
      </c>
      <c r="T2509">
        <f t="shared" si="238"/>
        <v>2015</v>
      </c>
      <c r="U2509">
        <f t="shared" si="239"/>
        <v>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234"/>
        <v>0</v>
      </c>
      <c r="O2510" s="6" t="e">
        <f t="shared" si="235"/>
        <v>#DIV/0!</v>
      </c>
      <c r="P2510" t="s">
        <v>8288</v>
      </c>
      <c r="Q2510" t="s">
        <v>8299</v>
      </c>
      <c r="R2510" s="10">
        <f t="shared" si="236"/>
        <v>41835.701782407406</v>
      </c>
      <c r="S2510" s="10">
        <f t="shared" si="237"/>
        <v>41865.701782407406</v>
      </c>
      <c r="T2510">
        <f t="shared" si="238"/>
        <v>2014</v>
      </c>
      <c r="U2510">
        <f t="shared" si="239"/>
        <v>7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234"/>
        <v>1.0526315789473684E-2</v>
      </c>
      <c r="O2511" s="6">
        <f t="shared" si="235"/>
        <v>35.714285714285715</v>
      </c>
      <c r="P2511" t="s">
        <v>8288</v>
      </c>
      <c r="Q2511" t="s">
        <v>8299</v>
      </c>
      <c r="R2511" s="10">
        <f t="shared" si="236"/>
        <v>42058.559594907405</v>
      </c>
      <c r="S2511" s="10">
        <f t="shared" si="237"/>
        <v>42114.517928240741</v>
      </c>
      <c r="T2511">
        <f t="shared" si="238"/>
        <v>2015</v>
      </c>
      <c r="U2511">
        <f t="shared" si="239"/>
        <v>2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234"/>
        <v>1.5E-3</v>
      </c>
      <c r="O2512" s="6">
        <f t="shared" si="235"/>
        <v>37.5</v>
      </c>
      <c r="P2512" t="s">
        <v>8288</v>
      </c>
      <c r="Q2512" t="s">
        <v>8299</v>
      </c>
      <c r="R2512" s="10">
        <f t="shared" si="236"/>
        <v>42078.747361111113</v>
      </c>
      <c r="S2512" s="10">
        <f t="shared" si="237"/>
        <v>42138.747361111113</v>
      </c>
      <c r="T2512">
        <f t="shared" si="238"/>
        <v>2015</v>
      </c>
      <c r="U2512">
        <f t="shared" si="239"/>
        <v>3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234"/>
        <v>0</v>
      </c>
      <c r="O2513" s="6" t="e">
        <f t="shared" si="235"/>
        <v>#DIV/0!</v>
      </c>
      <c r="P2513" t="s">
        <v>8288</v>
      </c>
      <c r="Q2513" t="s">
        <v>8299</v>
      </c>
      <c r="R2513" s="10">
        <f t="shared" si="236"/>
        <v>42371.196909722217</v>
      </c>
      <c r="S2513" s="10">
        <f t="shared" si="237"/>
        <v>42401.196909722217</v>
      </c>
      <c r="T2513">
        <f t="shared" si="238"/>
        <v>2016</v>
      </c>
      <c r="U2513">
        <f t="shared" si="239"/>
        <v>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234"/>
        <v>0</v>
      </c>
      <c r="O2514" s="6" t="e">
        <f t="shared" si="235"/>
        <v>#DIV/0!</v>
      </c>
      <c r="P2514" t="s">
        <v>8288</v>
      </c>
      <c r="Q2514" t="s">
        <v>8299</v>
      </c>
      <c r="R2514" s="10">
        <f t="shared" si="236"/>
        <v>41971.626863425925</v>
      </c>
      <c r="S2514" s="10">
        <f t="shared" si="237"/>
        <v>41986.626863425925</v>
      </c>
      <c r="T2514">
        <f t="shared" si="238"/>
        <v>2014</v>
      </c>
      <c r="U2514">
        <f t="shared" si="239"/>
        <v>11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234"/>
        <v>0</v>
      </c>
      <c r="O2515" s="6" t="e">
        <f t="shared" si="235"/>
        <v>#DIV/0!</v>
      </c>
      <c r="P2515" t="s">
        <v>8288</v>
      </c>
      <c r="Q2515" t="s">
        <v>8299</v>
      </c>
      <c r="R2515" s="10">
        <f t="shared" si="236"/>
        <v>42731.75681712963</v>
      </c>
      <c r="S2515" s="10">
        <f t="shared" si="237"/>
        <v>42791.75681712963</v>
      </c>
      <c r="T2515">
        <f t="shared" si="238"/>
        <v>2016</v>
      </c>
      <c r="U2515">
        <f t="shared" si="239"/>
        <v>12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234"/>
        <v>1.7500000000000002E-2</v>
      </c>
      <c r="O2516" s="6">
        <f t="shared" si="235"/>
        <v>52.5</v>
      </c>
      <c r="P2516" t="s">
        <v>8288</v>
      </c>
      <c r="Q2516" t="s">
        <v>8299</v>
      </c>
      <c r="R2516" s="10">
        <f t="shared" si="236"/>
        <v>41854.139780092592</v>
      </c>
      <c r="S2516" s="10">
        <f t="shared" si="237"/>
        <v>41871.139780092592</v>
      </c>
      <c r="T2516">
        <f t="shared" si="238"/>
        <v>2014</v>
      </c>
      <c r="U2516">
        <f t="shared" si="239"/>
        <v>8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234"/>
        <v>0.186</v>
      </c>
      <c r="O2517" s="6">
        <f t="shared" si="235"/>
        <v>77.5</v>
      </c>
      <c r="P2517" t="s">
        <v>8288</v>
      </c>
      <c r="Q2517" t="s">
        <v>8299</v>
      </c>
      <c r="R2517" s="10">
        <f t="shared" si="236"/>
        <v>42027.589733796296</v>
      </c>
      <c r="S2517" s="10">
        <f t="shared" si="237"/>
        <v>42057.589733796296</v>
      </c>
      <c r="T2517">
        <f t="shared" si="238"/>
        <v>2015</v>
      </c>
      <c r="U2517">
        <f t="shared" si="239"/>
        <v>1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234"/>
        <v>0</v>
      </c>
      <c r="O2518" s="6" t="e">
        <f t="shared" si="235"/>
        <v>#DIV/0!</v>
      </c>
      <c r="P2518" t="s">
        <v>8288</v>
      </c>
      <c r="Q2518" t="s">
        <v>8299</v>
      </c>
      <c r="R2518" s="10">
        <f t="shared" si="236"/>
        <v>41942.403379629628</v>
      </c>
      <c r="S2518" s="10">
        <f t="shared" si="237"/>
        <v>41972.4450462963</v>
      </c>
      <c r="T2518">
        <f t="shared" si="238"/>
        <v>2014</v>
      </c>
      <c r="U2518">
        <f t="shared" si="239"/>
        <v>10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234"/>
        <v>9.8166666666666666E-2</v>
      </c>
      <c r="O2519" s="6">
        <f t="shared" si="235"/>
        <v>53.545454545454547</v>
      </c>
      <c r="P2519" t="s">
        <v>8288</v>
      </c>
      <c r="Q2519" t="s">
        <v>8299</v>
      </c>
      <c r="R2519" s="10">
        <f t="shared" si="236"/>
        <v>42052.552430555559</v>
      </c>
      <c r="S2519" s="10">
        <f t="shared" si="237"/>
        <v>42082.510763888888</v>
      </c>
      <c r="T2519">
        <f t="shared" si="238"/>
        <v>2015</v>
      </c>
      <c r="U2519">
        <f t="shared" si="239"/>
        <v>2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234"/>
        <v>0</v>
      </c>
      <c r="O2520" s="6" t="e">
        <f t="shared" si="235"/>
        <v>#DIV/0!</v>
      </c>
      <c r="P2520" t="s">
        <v>8288</v>
      </c>
      <c r="Q2520" t="s">
        <v>8299</v>
      </c>
      <c r="R2520" s="10">
        <f t="shared" si="236"/>
        <v>41926.430879629632</v>
      </c>
      <c r="S2520" s="10">
        <f t="shared" si="237"/>
        <v>41956.472546296296</v>
      </c>
      <c r="T2520">
        <f t="shared" si="238"/>
        <v>2014</v>
      </c>
      <c r="U2520">
        <f t="shared" si="239"/>
        <v>10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234"/>
        <v>4.3333333333333331E-4</v>
      </c>
      <c r="O2521" s="6">
        <f t="shared" si="235"/>
        <v>16.25</v>
      </c>
      <c r="P2521" t="s">
        <v>8288</v>
      </c>
      <c r="Q2521" t="s">
        <v>8299</v>
      </c>
      <c r="R2521" s="10">
        <f t="shared" si="236"/>
        <v>41808.905138888891</v>
      </c>
      <c r="S2521" s="10">
        <f t="shared" si="237"/>
        <v>41838.905138888891</v>
      </c>
      <c r="T2521">
        <f t="shared" si="238"/>
        <v>2014</v>
      </c>
      <c r="U2521">
        <f t="shared" si="239"/>
        <v>6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234"/>
        <v>0</v>
      </c>
      <c r="O2522" s="6" t="e">
        <f t="shared" si="235"/>
        <v>#DIV/0!</v>
      </c>
      <c r="P2522" t="s">
        <v>8288</v>
      </c>
      <c r="Q2522" t="s">
        <v>8299</v>
      </c>
      <c r="R2522" s="10">
        <f t="shared" si="236"/>
        <v>42612.350520833337</v>
      </c>
      <c r="S2522" s="10">
        <f t="shared" si="237"/>
        <v>42658.556250000001</v>
      </c>
      <c r="T2522">
        <f t="shared" si="238"/>
        <v>2016</v>
      </c>
      <c r="U2522">
        <f t="shared" si="239"/>
        <v>8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234"/>
        <v>1.0948792000000001</v>
      </c>
      <c r="O2523" s="6">
        <f t="shared" si="235"/>
        <v>103.68174242424243</v>
      </c>
      <c r="P2523" t="s">
        <v>8270</v>
      </c>
      <c r="Q2523" t="s">
        <v>8315</v>
      </c>
      <c r="R2523" s="10">
        <f t="shared" si="236"/>
        <v>42269.717835648145</v>
      </c>
      <c r="S2523" s="10">
        <f t="shared" si="237"/>
        <v>42290.717835648145</v>
      </c>
      <c r="T2523">
        <f t="shared" si="238"/>
        <v>2015</v>
      </c>
      <c r="U2523">
        <f t="shared" si="239"/>
        <v>9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234"/>
        <v>1</v>
      </c>
      <c r="O2524" s="6">
        <f t="shared" si="235"/>
        <v>185.18518518518519</v>
      </c>
      <c r="P2524" t="s">
        <v>8270</v>
      </c>
      <c r="Q2524" t="s">
        <v>8315</v>
      </c>
      <c r="R2524" s="10">
        <f t="shared" si="236"/>
        <v>42460.323611111111</v>
      </c>
      <c r="S2524" s="10">
        <f t="shared" si="237"/>
        <v>42482.369444444441</v>
      </c>
      <c r="T2524">
        <f t="shared" si="238"/>
        <v>2016</v>
      </c>
      <c r="U2524">
        <f t="shared" si="239"/>
        <v>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234"/>
        <v>1.5644444444444445</v>
      </c>
      <c r="O2525" s="6">
        <f t="shared" si="235"/>
        <v>54.153846153846153</v>
      </c>
      <c r="P2525" t="s">
        <v>8270</v>
      </c>
      <c r="Q2525" t="s">
        <v>8315</v>
      </c>
      <c r="R2525" s="10">
        <f t="shared" si="236"/>
        <v>41930.725601851853</v>
      </c>
      <c r="S2525" s="10">
        <f t="shared" si="237"/>
        <v>41960.767268518517</v>
      </c>
      <c r="T2525">
        <f t="shared" si="238"/>
        <v>2014</v>
      </c>
      <c r="U2525">
        <f t="shared" si="239"/>
        <v>10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234"/>
        <v>1.016</v>
      </c>
      <c r="O2526" s="6">
        <f t="shared" si="235"/>
        <v>177.2093023255814</v>
      </c>
      <c r="P2526" t="s">
        <v>8270</v>
      </c>
      <c r="Q2526" t="s">
        <v>8315</v>
      </c>
      <c r="R2526" s="10">
        <f t="shared" si="236"/>
        <v>41961.557372685187</v>
      </c>
      <c r="S2526" s="10">
        <f t="shared" si="237"/>
        <v>41993.9375</v>
      </c>
      <c r="T2526">
        <f t="shared" si="238"/>
        <v>2014</v>
      </c>
      <c r="U2526">
        <f t="shared" si="239"/>
        <v>11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234"/>
        <v>1.00325</v>
      </c>
      <c r="O2527" s="6">
        <f t="shared" si="235"/>
        <v>100.325</v>
      </c>
      <c r="P2527" t="s">
        <v>8270</v>
      </c>
      <c r="Q2527" t="s">
        <v>8315</v>
      </c>
      <c r="R2527" s="10">
        <f t="shared" si="236"/>
        <v>41058.594571759255</v>
      </c>
      <c r="S2527" s="10">
        <f t="shared" si="237"/>
        <v>41088.594571759255</v>
      </c>
      <c r="T2527">
        <f t="shared" si="238"/>
        <v>2012</v>
      </c>
      <c r="U2527">
        <f t="shared" si="239"/>
        <v>5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234"/>
        <v>1.1294999999999999</v>
      </c>
      <c r="O2528" s="6">
        <f t="shared" si="235"/>
        <v>136.90909090909091</v>
      </c>
      <c r="P2528" t="s">
        <v>8270</v>
      </c>
      <c r="Q2528" t="s">
        <v>8315</v>
      </c>
      <c r="R2528" s="10">
        <f t="shared" si="236"/>
        <v>41952.841134259259</v>
      </c>
      <c r="S2528" s="10">
        <f t="shared" si="237"/>
        <v>41980.957638888889</v>
      </c>
      <c r="T2528">
        <f t="shared" si="238"/>
        <v>2014</v>
      </c>
      <c r="U2528">
        <f t="shared" si="239"/>
        <v>11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234"/>
        <v>1.02125</v>
      </c>
      <c r="O2529" s="6">
        <f t="shared" si="235"/>
        <v>57.535211267605632</v>
      </c>
      <c r="P2529" t="s">
        <v>8270</v>
      </c>
      <c r="Q2529" t="s">
        <v>8315</v>
      </c>
      <c r="R2529" s="10">
        <f t="shared" si="236"/>
        <v>41546.50105324074</v>
      </c>
      <c r="S2529" s="10">
        <f t="shared" si="237"/>
        <v>41564.915972222225</v>
      </c>
      <c r="T2529">
        <f t="shared" si="238"/>
        <v>2013</v>
      </c>
      <c r="U2529">
        <f t="shared" si="239"/>
        <v>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234"/>
        <v>1.0724974999999999</v>
      </c>
      <c r="O2530" s="6">
        <f t="shared" si="235"/>
        <v>52.962839506172834</v>
      </c>
      <c r="P2530" t="s">
        <v>8270</v>
      </c>
      <c r="Q2530" t="s">
        <v>8315</v>
      </c>
      <c r="R2530" s="10">
        <f t="shared" si="236"/>
        <v>42217.584525462968</v>
      </c>
      <c r="S2530" s="10">
        <f t="shared" si="237"/>
        <v>42236.208333333328</v>
      </c>
      <c r="T2530">
        <f t="shared" si="238"/>
        <v>2015</v>
      </c>
      <c r="U2530">
        <f t="shared" si="239"/>
        <v>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234"/>
        <v>1.0428333333333333</v>
      </c>
      <c r="O2531" s="6">
        <f t="shared" si="235"/>
        <v>82.328947368421055</v>
      </c>
      <c r="P2531" t="s">
        <v>8270</v>
      </c>
      <c r="Q2531" t="s">
        <v>8315</v>
      </c>
      <c r="R2531" s="10">
        <f t="shared" si="236"/>
        <v>40947.830729166664</v>
      </c>
      <c r="S2531" s="10">
        <f t="shared" si="237"/>
        <v>40992.7890625</v>
      </c>
      <c r="T2531">
        <f t="shared" si="238"/>
        <v>2012</v>
      </c>
      <c r="U2531">
        <f t="shared" si="239"/>
        <v>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234"/>
        <v>1</v>
      </c>
      <c r="O2532" s="6">
        <f t="shared" si="235"/>
        <v>135.41666666666666</v>
      </c>
      <c r="P2532" t="s">
        <v>8270</v>
      </c>
      <c r="Q2532" t="s">
        <v>8315</v>
      </c>
      <c r="R2532" s="10">
        <f t="shared" si="236"/>
        <v>42081.614641203705</v>
      </c>
      <c r="S2532" s="10">
        <f t="shared" si="237"/>
        <v>42113.951388888891</v>
      </c>
      <c r="T2532">
        <f t="shared" si="238"/>
        <v>2015</v>
      </c>
      <c r="U2532">
        <f t="shared" si="239"/>
        <v>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234"/>
        <v>1.004</v>
      </c>
      <c r="O2533" s="6">
        <f t="shared" si="235"/>
        <v>74.06557377049181</v>
      </c>
      <c r="P2533" t="s">
        <v>8270</v>
      </c>
      <c r="Q2533" t="s">
        <v>8315</v>
      </c>
      <c r="R2533" s="10">
        <f t="shared" si="236"/>
        <v>42208.430023148147</v>
      </c>
      <c r="S2533" s="10">
        <f t="shared" si="237"/>
        <v>42230.915972222225</v>
      </c>
      <c r="T2533">
        <f t="shared" si="238"/>
        <v>2015</v>
      </c>
      <c r="U2533">
        <f t="shared" si="239"/>
        <v>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234"/>
        <v>1.26125</v>
      </c>
      <c r="O2534" s="6">
        <f t="shared" si="235"/>
        <v>84.083333333333329</v>
      </c>
      <c r="P2534" t="s">
        <v>8270</v>
      </c>
      <c r="Q2534" t="s">
        <v>8315</v>
      </c>
      <c r="R2534" s="10">
        <f t="shared" si="236"/>
        <v>41107.599143518521</v>
      </c>
      <c r="S2534" s="10">
        <f t="shared" si="237"/>
        <v>41137.599143518521</v>
      </c>
      <c r="T2534">
        <f t="shared" si="238"/>
        <v>2012</v>
      </c>
      <c r="U2534">
        <f t="shared" si="239"/>
        <v>7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234"/>
        <v>1.1066666666666667</v>
      </c>
      <c r="O2535" s="6">
        <f t="shared" si="235"/>
        <v>61.029411764705884</v>
      </c>
      <c r="P2535" t="s">
        <v>8270</v>
      </c>
      <c r="Q2535" t="s">
        <v>8315</v>
      </c>
      <c r="R2535" s="10">
        <f t="shared" si="236"/>
        <v>41304.501284722224</v>
      </c>
      <c r="S2535" s="10">
        <f t="shared" si="237"/>
        <v>41334.500787037039</v>
      </c>
      <c r="T2535">
        <f t="shared" si="238"/>
        <v>2013</v>
      </c>
      <c r="U2535">
        <f t="shared" si="239"/>
        <v>1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234"/>
        <v>1.05</v>
      </c>
      <c r="O2536" s="6">
        <f t="shared" si="235"/>
        <v>150</v>
      </c>
      <c r="P2536" t="s">
        <v>8270</v>
      </c>
      <c r="Q2536" t="s">
        <v>8315</v>
      </c>
      <c r="R2536" s="10">
        <f t="shared" si="236"/>
        <v>40127.450370370367</v>
      </c>
      <c r="S2536" s="10">
        <f t="shared" si="237"/>
        <v>40179</v>
      </c>
      <c r="T2536">
        <f t="shared" si="238"/>
        <v>2009</v>
      </c>
      <c r="U2536">
        <f t="shared" si="239"/>
        <v>11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234"/>
        <v>1.03775</v>
      </c>
      <c r="O2537" s="6">
        <f t="shared" si="235"/>
        <v>266.08974358974359</v>
      </c>
      <c r="P2537" t="s">
        <v>8270</v>
      </c>
      <c r="Q2537" t="s">
        <v>8315</v>
      </c>
      <c r="R2537" s="10">
        <f t="shared" si="236"/>
        <v>41943.541030092594</v>
      </c>
      <c r="S2537" s="10">
        <f t="shared" si="237"/>
        <v>41974.582696759258</v>
      </c>
      <c r="T2537">
        <f t="shared" si="238"/>
        <v>2014</v>
      </c>
      <c r="U2537">
        <f t="shared" si="239"/>
        <v>10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234"/>
        <v>1.1599999999999999</v>
      </c>
      <c r="O2538" s="6">
        <f t="shared" si="235"/>
        <v>7.25</v>
      </c>
      <c r="P2538" t="s">
        <v>8270</v>
      </c>
      <c r="Q2538" t="s">
        <v>8315</v>
      </c>
      <c r="R2538" s="10">
        <f t="shared" si="236"/>
        <v>41463.856087962966</v>
      </c>
      <c r="S2538" s="10">
        <f t="shared" si="237"/>
        <v>41484.856087962966</v>
      </c>
      <c r="T2538">
        <f t="shared" si="238"/>
        <v>2013</v>
      </c>
      <c r="U2538">
        <f t="shared" si="239"/>
        <v>7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234"/>
        <v>1.1000000000000001</v>
      </c>
      <c r="O2539" s="6">
        <f t="shared" si="235"/>
        <v>100</v>
      </c>
      <c r="P2539" t="s">
        <v>8270</v>
      </c>
      <c r="Q2539" t="s">
        <v>8315</v>
      </c>
      <c r="R2539" s="10">
        <f t="shared" si="236"/>
        <v>40696.398784722223</v>
      </c>
      <c r="S2539" s="10">
        <f t="shared" si="237"/>
        <v>40756.398784722223</v>
      </c>
      <c r="T2539">
        <f t="shared" si="238"/>
        <v>2011</v>
      </c>
      <c r="U2539">
        <f t="shared" si="239"/>
        <v>6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234"/>
        <v>1.130176111111111</v>
      </c>
      <c r="O2540" s="6">
        <f t="shared" si="235"/>
        <v>109.96308108108107</v>
      </c>
      <c r="P2540" t="s">
        <v>8270</v>
      </c>
      <c r="Q2540" t="s">
        <v>8315</v>
      </c>
      <c r="R2540" s="10">
        <f t="shared" si="236"/>
        <v>41298.259965277779</v>
      </c>
      <c r="S2540" s="10">
        <f t="shared" si="237"/>
        <v>41328.957638888889</v>
      </c>
      <c r="T2540">
        <f t="shared" si="238"/>
        <v>2013</v>
      </c>
      <c r="U2540">
        <f t="shared" si="239"/>
        <v>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234"/>
        <v>1.0024999999999999</v>
      </c>
      <c r="O2541" s="6">
        <f t="shared" si="235"/>
        <v>169.91525423728814</v>
      </c>
      <c r="P2541" t="s">
        <v>8270</v>
      </c>
      <c r="Q2541" t="s">
        <v>8315</v>
      </c>
      <c r="R2541" s="10">
        <f t="shared" si="236"/>
        <v>41977.652222222227</v>
      </c>
      <c r="S2541" s="10">
        <f t="shared" si="237"/>
        <v>42037.652222222227</v>
      </c>
      <c r="T2541">
        <f t="shared" si="238"/>
        <v>2014</v>
      </c>
      <c r="U2541">
        <f t="shared" si="239"/>
        <v>12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234"/>
        <v>1.034</v>
      </c>
      <c r="O2542" s="6">
        <f t="shared" si="235"/>
        <v>95.740740740740748</v>
      </c>
      <c r="P2542" t="s">
        <v>8270</v>
      </c>
      <c r="Q2542" t="s">
        <v>8315</v>
      </c>
      <c r="R2542" s="10">
        <f t="shared" si="236"/>
        <v>40785.425011574072</v>
      </c>
      <c r="S2542" s="10">
        <f t="shared" si="237"/>
        <v>40845.425011574072</v>
      </c>
      <c r="T2542">
        <f t="shared" si="238"/>
        <v>2011</v>
      </c>
      <c r="U2542">
        <f t="shared" si="239"/>
        <v>8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234"/>
        <v>1.0702857142857143</v>
      </c>
      <c r="O2543" s="6">
        <f t="shared" si="235"/>
        <v>59.460317460317462</v>
      </c>
      <c r="P2543" t="s">
        <v>8270</v>
      </c>
      <c r="Q2543" t="s">
        <v>8315</v>
      </c>
      <c r="R2543" s="10">
        <f t="shared" si="236"/>
        <v>41483.199282407411</v>
      </c>
      <c r="S2543" s="10">
        <f t="shared" si="237"/>
        <v>41543.199282407411</v>
      </c>
      <c r="T2543">
        <f t="shared" si="238"/>
        <v>2013</v>
      </c>
      <c r="U2543">
        <f t="shared" si="239"/>
        <v>7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234"/>
        <v>1.0357142857142858</v>
      </c>
      <c r="O2544" s="6">
        <f t="shared" si="235"/>
        <v>55.769230769230766</v>
      </c>
      <c r="P2544" t="s">
        <v>8270</v>
      </c>
      <c r="Q2544" t="s">
        <v>8315</v>
      </c>
      <c r="R2544" s="10">
        <f t="shared" si="236"/>
        <v>41509.176585648151</v>
      </c>
      <c r="S2544" s="10">
        <f t="shared" si="237"/>
        <v>41547.915972222225</v>
      </c>
      <c r="T2544">
        <f t="shared" si="238"/>
        <v>2013</v>
      </c>
      <c r="U2544">
        <f t="shared" si="239"/>
        <v>8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234"/>
        <v>1.5640000000000001</v>
      </c>
      <c r="O2545" s="6">
        <f t="shared" si="235"/>
        <v>30.076923076923077</v>
      </c>
      <c r="P2545" t="s">
        <v>8270</v>
      </c>
      <c r="Q2545" t="s">
        <v>8315</v>
      </c>
      <c r="R2545" s="10">
        <f t="shared" si="236"/>
        <v>40513.857615740737</v>
      </c>
      <c r="S2545" s="10">
        <f t="shared" si="237"/>
        <v>40544.875</v>
      </c>
      <c r="T2545">
        <f t="shared" si="238"/>
        <v>2010</v>
      </c>
      <c r="U2545">
        <f t="shared" si="239"/>
        <v>12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234"/>
        <v>1.0082</v>
      </c>
      <c r="O2546" s="6">
        <f t="shared" si="235"/>
        <v>88.438596491228068</v>
      </c>
      <c r="P2546" t="s">
        <v>8270</v>
      </c>
      <c r="Q2546" t="s">
        <v>8315</v>
      </c>
      <c r="R2546" s="10">
        <f t="shared" si="236"/>
        <v>41068.270474537036</v>
      </c>
      <c r="S2546" s="10">
        <f t="shared" si="237"/>
        <v>41098.270474537036</v>
      </c>
      <c r="T2546">
        <f t="shared" si="238"/>
        <v>2012</v>
      </c>
      <c r="U2546">
        <f t="shared" si="239"/>
        <v>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234"/>
        <v>1.9530000000000001</v>
      </c>
      <c r="O2547" s="6">
        <f t="shared" si="235"/>
        <v>64.032786885245898</v>
      </c>
      <c r="P2547" t="s">
        <v>8270</v>
      </c>
      <c r="Q2547" t="s">
        <v>8315</v>
      </c>
      <c r="R2547" s="10">
        <f t="shared" si="236"/>
        <v>42026.888171296298</v>
      </c>
      <c r="S2547" s="10">
        <f t="shared" si="237"/>
        <v>42061.770833333328</v>
      </c>
      <c r="T2547">
        <f t="shared" si="238"/>
        <v>2015</v>
      </c>
      <c r="U2547">
        <f t="shared" si="239"/>
        <v>1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234"/>
        <v>1.1171428571428572</v>
      </c>
      <c r="O2548" s="6">
        <f t="shared" si="235"/>
        <v>60.153846153846153</v>
      </c>
      <c r="P2548" t="s">
        <v>8270</v>
      </c>
      <c r="Q2548" t="s">
        <v>8315</v>
      </c>
      <c r="R2548" s="10">
        <f t="shared" si="236"/>
        <v>41524.608553240745</v>
      </c>
      <c r="S2548" s="10">
        <f t="shared" si="237"/>
        <v>41551.958333333336</v>
      </c>
      <c r="T2548">
        <f t="shared" si="238"/>
        <v>2013</v>
      </c>
      <c r="U2548">
        <f t="shared" si="239"/>
        <v>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234"/>
        <v>1.1985454545454546</v>
      </c>
      <c r="O2549" s="6">
        <f t="shared" si="235"/>
        <v>49.194029850746269</v>
      </c>
      <c r="P2549" t="s">
        <v>8270</v>
      </c>
      <c r="Q2549" t="s">
        <v>8315</v>
      </c>
      <c r="R2549" s="10">
        <f t="shared" si="236"/>
        <v>40973.523182870369</v>
      </c>
      <c r="S2549" s="10">
        <f t="shared" si="237"/>
        <v>41003.481516203705</v>
      </c>
      <c r="T2549">
        <f t="shared" si="238"/>
        <v>2012</v>
      </c>
      <c r="U2549">
        <f t="shared" si="239"/>
        <v>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234"/>
        <v>1.0185</v>
      </c>
      <c r="O2550" s="6">
        <f t="shared" si="235"/>
        <v>165.16216216216216</v>
      </c>
      <c r="P2550" t="s">
        <v>8270</v>
      </c>
      <c r="Q2550" t="s">
        <v>8315</v>
      </c>
      <c r="R2550" s="10">
        <f t="shared" si="236"/>
        <v>42618.375428240739</v>
      </c>
      <c r="S2550" s="10">
        <f t="shared" si="237"/>
        <v>42642.935416666667</v>
      </c>
      <c r="T2550">
        <f t="shared" si="238"/>
        <v>2016</v>
      </c>
      <c r="U2550">
        <f t="shared" si="239"/>
        <v>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234"/>
        <v>1.0280254777070064</v>
      </c>
      <c r="O2551" s="6">
        <f t="shared" si="235"/>
        <v>43.621621621621621</v>
      </c>
      <c r="P2551" t="s">
        <v>8270</v>
      </c>
      <c r="Q2551" t="s">
        <v>8315</v>
      </c>
      <c r="R2551" s="10">
        <f t="shared" si="236"/>
        <v>41390.507754629631</v>
      </c>
      <c r="S2551" s="10">
        <f t="shared" si="237"/>
        <v>41425.458333333336</v>
      </c>
      <c r="T2551">
        <f t="shared" si="238"/>
        <v>2013</v>
      </c>
      <c r="U2551">
        <f t="shared" si="239"/>
        <v>4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234"/>
        <v>1.0084615384615385</v>
      </c>
      <c r="O2552" s="6">
        <f t="shared" si="235"/>
        <v>43.7</v>
      </c>
      <c r="P2552" t="s">
        <v>8270</v>
      </c>
      <c r="Q2552" t="s">
        <v>8315</v>
      </c>
      <c r="R2552" s="10">
        <f t="shared" si="236"/>
        <v>42228.384328703702</v>
      </c>
      <c r="S2552" s="10">
        <f t="shared" si="237"/>
        <v>42284.915972222225</v>
      </c>
      <c r="T2552">
        <f t="shared" si="238"/>
        <v>2015</v>
      </c>
      <c r="U2552">
        <f t="shared" si="239"/>
        <v>8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234"/>
        <v>1.0273469387755103</v>
      </c>
      <c r="O2553" s="6">
        <f t="shared" si="235"/>
        <v>67.419642857142861</v>
      </c>
      <c r="P2553" t="s">
        <v>8270</v>
      </c>
      <c r="Q2553" t="s">
        <v>8315</v>
      </c>
      <c r="R2553" s="10">
        <f t="shared" si="236"/>
        <v>40961.002141203702</v>
      </c>
      <c r="S2553" s="10">
        <f t="shared" si="237"/>
        <v>40989.616666666669</v>
      </c>
      <c r="T2553">
        <f t="shared" si="238"/>
        <v>2012</v>
      </c>
      <c r="U2553">
        <f t="shared" si="239"/>
        <v>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234"/>
        <v>1.0649999999999999</v>
      </c>
      <c r="O2554" s="6">
        <f t="shared" si="235"/>
        <v>177.5</v>
      </c>
      <c r="P2554" t="s">
        <v>8270</v>
      </c>
      <c r="Q2554" t="s">
        <v>8315</v>
      </c>
      <c r="R2554" s="10">
        <f t="shared" si="236"/>
        <v>42769.559965277775</v>
      </c>
      <c r="S2554" s="10">
        <f t="shared" si="237"/>
        <v>42799.559965277775</v>
      </c>
      <c r="T2554">
        <f t="shared" si="238"/>
        <v>2017</v>
      </c>
      <c r="U2554">
        <f t="shared" si="239"/>
        <v>2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234"/>
        <v>1.5553333333333332</v>
      </c>
      <c r="O2555" s="6">
        <f t="shared" si="235"/>
        <v>38.883333333333333</v>
      </c>
      <c r="P2555" t="s">
        <v>8270</v>
      </c>
      <c r="Q2555" t="s">
        <v>8315</v>
      </c>
      <c r="R2555" s="10">
        <f t="shared" si="236"/>
        <v>41112.949155092589</v>
      </c>
      <c r="S2555" s="10">
        <f t="shared" si="237"/>
        <v>41172.949155092589</v>
      </c>
      <c r="T2555">
        <f t="shared" si="238"/>
        <v>2012</v>
      </c>
      <c r="U2555">
        <f t="shared" si="239"/>
        <v>7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234"/>
        <v>1.228</v>
      </c>
      <c r="O2556" s="6">
        <f t="shared" si="235"/>
        <v>54.985074626865675</v>
      </c>
      <c r="P2556" t="s">
        <v>8270</v>
      </c>
      <c r="Q2556" t="s">
        <v>8315</v>
      </c>
      <c r="R2556" s="10">
        <f t="shared" si="236"/>
        <v>42124.828275462962</v>
      </c>
      <c r="S2556" s="10">
        <f t="shared" si="237"/>
        <v>42155.915972222225</v>
      </c>
      <c r="T2556">
        <f t="shared" si="238"/>
        <v>2015</v>
      </c>
      <c r="U2556">
        <f t="shared" si="239"/>
        <v>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234"/>
        <v>1.0734999999999999</v>
      </c>
      <c r="O2557" s="6">
        <f t="shared" si="235"/>
        <v>61.342857142857142</v>
      </c>
      <c r="P2557" t="s">
        <v>8270</v>
      </c>
      <c r="Q2557" t="s">
        <v>8315</v>
      </c>
      <c r="R2557" s="10">
        <f t="shared" si="236"/>
        <v>41026.405011574076</v>
      </c>
      <c r="S2557" s="10">
        <f t="shared" si="237"/>
        <v>41057.405011574076</v>
      </c>
      <c r="T2557">
        <f t="shared" si="238"/>
        <v>2012</v>
      </c>
      <c r="U2557">
        <f t="shared" si="239"/>
        <v>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234"/>
        <v>1.0550335570469798</v>
      </c>
      <c r="O2558" s="6">
        <f t="shared" si="235"/>
        <v>23.117647058823529</v>
      </c>
      <c r="P2558" t="s">
        <v>8270</v>
      </c>
      <c r="Q2558" t="s">
        <v>8315</v>
      </c>
      <c r="R2558" s="10">
        <f t="shared" si="236"/>
        <v>41222.741400462961</v>
      </c>
      <c r="S2558" s="10">
        <f t="shared" si="237"/>
        <v>41267.741400462961</v>
      </c>
      <c r="T2558">
        <f t="shared" si="238"/>
        <v>2012</v>
      </c>
      <c r="U2558">
        <f t="shared" si="239"/>
        <v>11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234"/>
        <v>1.1844444444444444</v>
      </c>
      <c r="O2559" s="6">
        <f t="shared" si="235"/>
        <v>29.611111111111111</v>
      </c>
      <c r="P2559" t="s">
        <v>8270</v>
      </c>
      <c r="Q2559" t="s">
        <v>8315</v>
      </c>
      <c r="R2559" s="10">
        <f t="shared" si="236"/>
        <v>41744.495208333334</v>
      </c>
      <c r="S2559" s="10">
        <f t="shared" si="237"/>
        <v>41774.495208333334</v>
      </c>
      <c r="T2559">
        <f t="shared" si="238"/>
        <v>2014</v>
      </c>
      <c r="U2559">
        <f t="shared" si="239"/>
        <v>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234"/>
        <v>1.0888</v>
      </c>
      <c r="O2560" s="6">
        <f t="shared" si="235"/>
        <v>75.611111111111114</v>
      </c>
      <c r="P2560" t="s">
        <v>8270</v>
      </c>
      <c r="Q2560" t="s">
        <v>8315</v>
      </c>
      <c r="R2560" s="10">
        <f t="shared" si="236"/>
        <v>42093.610023148147</v>
      </c>
      <c r="S2560" s="10">
        <f t="shared" si="237"/>
        <v>42125.332638888889</v>
      </c>
      <c r="T2560">
        <f t="shared" si="238"/>
        <v>2015</v>
      </c>
      <c r="U2560">
        <f t="shared" si="239"/>
        <v>3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234"/>
        <v>1.1125</v>
      </c>
      <c r="O2561" s="6">
        <f t="shared" si="235"/>
        <v>35.6</v>
      </c>
      <c r="P2561" t="s">
        <v>8270</v>
      </c>
      <c r="Q2561" t="s">
        <v>8315</v>
      </c>
      <c r="R2561" s="10">
        <f t="shared" si="236"/>
        <v>40829.623657407406</v>
      </c>
      <c r="S2561" s="10">
        <f t="shared" si="237"/>
        <v>40862.567361111112</v>
      </c>
      <c r="T2561">
        <f t="shared" si="238"/>
        <v>2011</v>
      </c>
      <c r="U2561">
        <f t="shared" si="239"/>
        <v>10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234"/>
        <v>1.0009999999999999</v>
      </c>
      <c r="O2562" s="6">
        <f t="shared" si="235"/>
        <v>143</v>
      </c>
      <c r="P2562" t="s">
        <v>8270</v>
      </c>
      <c r="Q2562" t="s">
        <v>8315</v>
      </c>
      <c r="R2562" s="10">
        <f t="shared" si="236"/>
        <v>42039.701087962967</v>
      </c>
      <c r="S2562" s="10">
        <f t="shared" si="237"/>
        <v>42069.701087962967</v>
      </c>
      <c r="T2562">
        <f t="shared" si="238"/>
        <v>2015</v>
      </c>
      <c r="U2562">
        <f t="shared" si="239"/>
        <v>2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240">E2563/D2563</f>
        <v>0</v>
      </c>
      <c r="O2563" s="6" t="e">
        <f t="shared" ref="O2563:O2626" si="241">E2563/L2563</f>
        <v>#DIV/0!</v>
      </c>
      <c r="P2563" t="s">
        <v>8288</v>
      </c>
      <c r="Q2563" t="s">
        <v>8309</v>
      </c>
      <c r="R2563" s="10">
        <f t="shared" ref="R2563:R2626" si="242">(J2563/86400)+25569+(-6/24)</f>
        <v>42260.278807870374</v>
      </c>
      <c r="S2563" s="10">
        <f t="shared" ref="S2563:S2626" si="243">(I2563/86400)+25569+(-6/24)</f>
        <v>42290.278807870374</v>
      </c>
      <c r="T2563">
        <f t="shared" ref="T2563:T2626" si="244">YEAR(R2563)</f>
        <v>2015</v>
      </c>
      <c r="U2563">
        <f t="shared" ref="U2563:U2626" si="245">MONTH(R2563)</f>
        <v>9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240"/>
        <v>7.4999999999999997E-3</v>
      </c>
      <c r="O2564" s="6">
        <f t="shared" si="241"/>
        <v>25</v>
      </c>
      <c r="P2564" t="s">
        <v>8288</v>
      </c>
      <c r="Q2564" t="s">
        <v>8309</v>
      </c>
      <c r="R2564" s="10">
        <f t="shared" si="242"/>
        <v>42594.274756944447</v>
      </c>
      <c r="S2564" s="10">
        <f t="shared" si="243"/>
        <v>42654.274756944447</v>
      </c>
      <c r="T2564">
        <f t="shared" si="244"/>
        <v>2016</v>
      </c>
      <c r="U2564">
        <f t="shared" si="245"/>
        <v>8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240"/>
        <v>0</v>
      </c>
      <c r="O2565" s="6" t="e">
        <f t="shared" si="241"/>
        <v>#DIV/0!</v>
      </c>
      <c r="P2565" t="s">
        <v>8288</v>
      </c>
      <c r="Q2565" t="s">
        <v>8309</v>
      </c>
      <c r="R2565" s="10">
        <f t="shared" si="242"/>
        <v>42154.889479166668</v>
      </c>
      <c r="S2565" s="10">
        <f t="shared" si="243"/>
        <v>42214.889479166668</v>
      </c>
      <c r="T2565">
        <f t="shared" si="244"/>
        <v>2015</v>
      </c>
      <c r="U2565">
        <f t="shared" si="245"/>
        <v>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240"/>
        <v>0</v>
      </c>
      <c r="O2566" s="6" t="e">
        <f t="shared" si="241"/>
        <v>#DIV/0!</v>
      </c>
      <c r="P2566" t="s">
        <v>8288</v>
      </c>
      <c r="Q2566" t="s">
        <v>8309</v>
      </c>
      <c r="R2566" s="10">
        <f t="shared" si="242"/>
        <v>41821.790497685186</v>
      </c>
      <c r="S2566" s="10">
        <f t="shared" si="243"/>
        <v>41851.790497685186</v>
      </c>
      <c r="T2566">
        <f t="shared" si="244"/>
        <v>2014</v>
      </c>
      <c r="U2566">
        <f t="shared" si="245"/>
        <v>7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240"/>
        <v>0.01</v>
      </c>
      <c r="O2567" s="6">
        <f t="shared" si="241"/>
        <v>100</v>
      </c>
      <c r="P2567" t="s">
        <v>8288</v>
      </c>
      <c r="Q2567" t="s">
        <v>8309</v>
      </c>
      <c r="R2567" s="10">
        <f t="shared" si="242"/>
        <v>42440.400335648148</v>
      </c>
      <c r="S2567" s="10">
        <f t="shared" si="243"/>
        <v>42499.618055555555</v>
      </c>
      <c r="T2567">
        <f t="shared" si="244"/>
        <v>2016</v>
      </c>
      <c r="U2567">
        <f t="shared" si="245"/>
        <v>3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240"/>
        <v>0</v>
      </c>
      <c r="O2568" s="6" t="e">
        <f t="shared" si="241"/>
        <v>#DIV/0!</v>
      </c>
      <c r="P2568" t="s">
        <v>8288</v>
      </c>
      <c r="Q2568" t="s">
        <v>8309</v>
      </c>
      <c r="R2568" s="10">
        <f t="shared" si="242"/>
        <v>41842.730879629627</v>
      </c>
      <c r="S2568" s="10">
        <f t="shared" si="243"/>
        <v>41872.730879629627</v>
      </c>
      <c r="T2568">
        <f t="shared" si="244"/>
        <v>2014</v>
      </c>
      <c r="U2568">
        <f t="shared" si="245"/>
        <v>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240"/>
        <v>2.6666666666666666E-3</v>
      </c>
      <c r="O2569" s="6">
        <f t="shared" si="241"/>
        <v>60</v>
      </c>
      <c r="P2569" t="s">
        <v>8288</v>
      </c>
      <c r="Q2569" t="s">
        <v>8309</v>
      </c>
      <c r="R2569" s="10">
        <f t="shared" si="242"/>
        <v>42087.628912037035</v>
      </c>
      <c r="S2569" s="10">
        <f t="shared" si="243"/>
        <v>42117.628912037035</v>
      </c>
      <c r="T2569">
        <f t="shared" si="244"/>
        <v>2015</v>
      </c>
      <c r="U2569">
        <f t="shared" si="245"/>
        <v>3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240"/>
        <v>5.0000000000000001E-3</v>
      </c>
      <c r="O2570" s="6">
        <f t="shared" si="241"/>
        <v>50</v>
      </c>
      <c r="P2570" t="s">
        <v>8288</v>
      </c>
      <c r="Q2570" t="s">
        <v>8309</v>
      </c>
      <c r="R2570" s="10">
        <f t="shared" si="242"/>
        <v>42584.416597222225</v>
      </c>
      <c r="S2570" s="10">
        <f t="shared" si="243"/>
        <v>42614.416597222225</v>
      </c>
      <c r="T2570">
        <f t="shared" si="244"/>
        <v>2016</v>
      </c>
      <c r="U2570">
        <f t="shared" si="245"/>
        <v>8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240"/>
        <v>2.2307692307692306E-2</v>
      </c>
      <c r="O2571" s="6">
        <f t="shared" si="241"/>
        <v>72.5</v>
      </c>
      <c r="P2571" t="s">
        <v>8288</v>
      </c>
      <c r="Q2571" t="s">
        <v>8309</v>
      </c>
      <c r="R2571" s="10">
        <f t="shared" si="242"/>
        <v>42233.855462962965</v>
      </c>
      <c r="S2571" s="10">
        <f t="shared" si="243"/>
        <v>42263.855462962965</v>
      </c>
      <c r="T2571">
        <f t="shared" si="244"/>
        <v>2015</v>
      </c>
      <c r="U2571">
        <f t="shared" si="245"/>
        <v>8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240"/>
        <v>8.4285714285714294E-3</v>
      </c>
      <c r="O2572" s="6">
        <f t="shared" si="241"/>
        <v>29.5</v>
      </c>
      <c r="P2572" t="s">
        <v>8288</v>
      </c>
      <c r="Q2572" t="s">
        <v>8309</v>
      </c>
      <c r="R2572" s="10">
        <f t="shared" si="242"/>
        <v>42744.653182870374</v>
      </c>
      <c r="S2572" s="10">
        <f t="shared" si="243"/>
        <v>42774.653182870374</v>
      </c>
      <c r="T2572">
        <f t="shared" si="244"/>
        <v>2017</v>
      </c>
      <c r="U2572">
        <f t="shared" si="245"/>
        <v>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240"/>
        <v>2.5000000000000001E-3</v>
      </c>
      <c r="O2573" s="6">
        <f t="shared" si="241"/>
        <v>62.5</v>
      </c>
      <c r="P2573" t="s">
        <v>8288</v>
      </c>
      <c r="Q2573" t="s">
        <v>8309</v>
      </c>
      <c r="R2573" s="10">
        <f t="shared" si="242"/>
        <v>42449.091678240744</v>
      </c>
      <c r="S2573" s="10">
        <f t="shared" si="243"/>
        <v>42509.091678240744</v>
      </c>
      <c r="T2573">
        <f t="shared" si="244"/>
        <v>2016</v>
      </c>
      <c r="U2573">
        <f t="shared" si="245"/>
        <v>3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240"/>
        <v>0</v>
      </c>
      <c r="O2574" s="6" t="e">
        <f t="shared" si="241"/>
        <v>#DIV/0!</v>
      </c>
      <c r="P2574" t="s">
        <v>8288</v>
      </c>
      <c r="Q2574" t="s">
        <v>8309</v>
      </c>
      <c r="R2574" s="10">
        <f t="shared" si="242"/>
        <v>42076.869409722218</v>
      </c>
      <c r="S2574" s="10">
        <f t="shared" si="243"/>
        <v>42106.869409722218</v>
      </c>
      <c r="T2574">
        <f t="shared" si="244"/>
        <v>2015</v>
      </c>
      <c r="U2574">
        <f t="shared" si="245"/>
        <v>3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240"/>
        <v>0</v>
      </c>
      <c r="O2575" s="6" t="e">
        <f t="shared" si="241"/>
        <v>#DIV/0!</v>
      </c>
      <c r="P2575" t="s">
        <v>8288</v>
      </c>
      <c r="Q2575" t="s">
        <v>8309</v>
      </c>
      <c r="R2575" s="10">
        <f t="shared" si="242"/>
        <v>41829.342002314814</v>
      </c>
      <c r="S2575" s="10">
        <f t="shared" si="243"/>
        <v>41874.342002314814</v>
      </c>
      <c r="T2575">
        <f t="shared" si="244"/>
        <v>2014</v>
      </c>
      <c r="U2575">
        <f t="shared" si="245"/>
        <v>7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240"/>
        <v>0</v>
      </c>
      <c r="O2576" s="6" t="e">
        <f t="shared" si="241"/>
        <v>#DIV/0!</v>
      </c>
      <c r="P2576" t="s">
        <v>8288</v>
      </c>
      <c r="Q2576" t="s">
        <v>8309</v>
      </c>
      <c r="R2576" s="10">
        <f t="shared" si="242"/>
        <v>42487.575752314813</v>
      </c>
      <c r="S2576" s="10">
        <f t="shared" si="243"/>
        <v>42508.575752314813</v>
      </c>
      <c r="T2576">
        <f t="shared" si="244"/>
        <v>2016</v>
      </c>
      <c r="U2576">
        <f t="shared" si="245"/>
        <v>4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240"/>
        <v>0</v>
      </c>
      <c r="O2577" s="6" t="e">
        <f t="shared" si="241"/>
        <v>#DIV/0!</v>
      </c>
      <c r="P2577" t="s">
        <v>8288</v>
      </c>
      <c r="Q2577" t="s">
        <v>8309</v>
      </c>
      <c r="R2577" s="10">
        <f t="shared" si="242"/>
        <v>41985.858726851853</v>
      </c>
      <c r="S2577" s="10">
        <f t="shared" si="243"/>
        <v>42015.858726851853</v>
      </c>
      <c r="T2577">
        <f t="shared" si="244"/>
        <v>2014</v>
      </c>
      <c r="U2577">
        <f t="shared" si="245"/>
        <v>12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240"/>
        <v>0</v>
      </c>
      <c r="O2578" s="6" t="e">
        <f t="shared" si="241"/>
        <v>#DIV/0!</v>
      </c>
      <c r="P2578" t="s">
        <v>8288</v>
      </c>
      <c r="Q2578" t="s">
        <v>8309</v>
      </c>
      <c r="R2578" s="10">
        <f t="shared" si="242"/>
        <v>42059.75980324074</v>
      </c>
      <c r="S2578" s="10">
        <f t="shared" si="243"/>
        <v>42104.718136574069</v>
      </c>
      <c r="T2578">
        <f t="shared" si="244"/>
        <v>2015</v>
      </c>
      <c r="U2578">
        <f t="shared" si="245"/>
        <v>2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240"/>
        <v>0</v>
      </c>
      <c r="O2579" s="6" t="e">
        <f t="shared" si="241"/>
        <v>#DIV/0!</v>
      </c>
      <c r="P2579" t="s">
        <v>8288</v>
      </c>
      <c r="Q2579" t="s">
        <v>8309</v>
      </c>
      <c r="R2579" s="10">
        <f t="shared" si="242"/>
        <v>41830.570567129631</v>
      </c>
      <c r="S2579" s="10">
        <f t="shared" si="243"/>
        <v>41855.570567129631</v>
      </c>
      <c r="T2579">
        <f t="shared" si="244"/>
        <v>2014</v>
      </c>
      <c r="U2579">
        <f t="shared" si="245"/>
        <v>7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240"/>
        <v>0</v>
      </c>
      <c r="O2580" s="6" t="e">
        <f t="shared" si="241"/>
        <v>#DIV/0!</v>
      </c>
      <c r="P2580" t="s">
        <v>8288</v>
      </c>
      <c r="Q2580" t="s">
        <v>8309</v>
      </c>
      <c r="R2580" s="10">
        <f t="shared" si="242"/>
        <v>42237.772905092592</v>
      </c>
      <c r="S2580" s="10">
        <f t="shared" si="243"/>
        <v>42286.458333333328</v>
      </c>
      <c r="T2580">
        <f t="shared" si="244"/>
        <v>2015</v>
      </c>
      <c r="U2580">
        <f t="shared" si="245"/>
        <v>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240"/>
        <v>1.3849999999999999E-3</v>
      </c>
      <c r="O2581" s="6">
        <f t="shared" si="241"/>
        <v>23.083333333333332</v>
      </c>
      <c r="P2581" t="s">
        <v>8288</v>
      </c>
      <c r="Q2581" t="s">
        <v>8309</v>
      </c>
      <c r="R2581" s="10">
        <f t="shared" si="242"/>
        <v>41837.579895833333</v>
      </c>
      <c r="S2581" s="10">
        <f t="shared" si="243"/>
        <v>41897.579895833333</v>
      </c>
      <c r="T2581">
        <f t="shared" si="244"/>
        <v>2014</v>
      </c>
      <c r="U2581">
        <f t="shared" si="245"/>
        <v>7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240"/>
        <v>6.0000000000000001E-3</v>
      </c>
      <c r="O2582" s="6">
        <f t="shared" si="241"/>
        <v>25.5</v>
      </c>
      <c r="P2582" t="s">
        <v>8288</v>
      </c>
      <c r="Q2582" t="s">
        <v>8309</v>
      </c>
      <c r="R2582" s="10">
        <f t="shared" si="242"/>
        <v>42110.076423611114</v>
      </c>
      <c r="S2582" s="10">
        <f t="shared" si="243"/>
        <v>42139.875</v>
      </c>
      <c r="T2582">
        <f t="shared" si="244"/>
        <v>2015</v>
      </c>
      <c r="U2582">
        <f t="shared" si="245"/>
        <v>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240"/>
        <v>0.106</v>
      </c>
      <c r="O2583" s="6">
        <f t="shared" si="241"/>
        <v>48.18181818181818</v>
      </c>
      <c r="P2583" t="s">
        <v>8288</v>
      </c>
      <c r="Q2583" t="s">
        <v>8309</v>
      </c>
      <c r="R2583" s="10">
        <f t="shared" si="242"/>
        <v>42294.378449074073</v>
      </c>
      <c r="S2583" s="10">
        <f t="shared" si="243"/>
        <v>42324.420115740737</v>
      </c>
      <c r="T2583">
        <f t="shared" si="244"/>
        <v>2015</v>
      </c>
      <c r="U2583">
        <f t="shared" si="245"/>
        <v>10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240"/>
        <v>1.1111111111111112E-5</v>
      </c>
      <c r="O2584" s="6">
        <f t="shared" si="241"/>
        <v>1</v>
      </c>
      <c r="P2584" t="s">
        <v>8288</v>
      </c>
      <c r="Q2584" t="s">
        <v>8309</v>
      </c>
      <c r="R2584" s="10">
        <f t="shared" si="242"/>
        <v>42642.738819444443</v>
      </c>
      <c r="S2584" s="10">
        <f t="shared" si="243"/>
        <v>42672.738819444443</v>
      </c>
      <c r="T2584">
        <f t="shared" si="244"/>
        <v>2016</v>
      </c>
      <c r="U2584">
        <f t="shared" si="245"/>
        <v>9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240"/>
        <v>5.0000000000000001E-3</v>
      </c>
      <c r="O2585" s="6">
        <f t="shared" si="241"/>
        <v>1</v>
      </c>
      <c r="P2585" t="s">
        <v>8288</v>
      </c>
      <c r="Q2585" t="s">
        <v>8309</v>
      </c>
      <c r="R2585" s="10">
        <f t="shared" si="242"/>
        <v>42019.51944444445</v>
      </c>
      <c r="S2585" s="10">
        <f t="shared" si="243"/>
        <v>42079.477777777778</v>
      </c>
      <c r="T2585">
        <f t="shared" si="244"/>
        <v>2015</v>
      </c>
      <c r="U2585">
        <f t="shared" si="245"/>
        <v>1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240"/>
        <v>0</v>
      </c>
      <c r="O2586" s="6" t="e">
        <f t="shared" si="241"/>
        <v>#DIV/0!</v>
      </c>
      <c r="P2586" t="s">
        <v>8288</v>
      </c>
      <c r="Q2586" t="s">
        <v>8309</v>
      </c>
      <c r="R2586" s="10">
        <f t="shared" si="242"/>
        <v>42139.923252314809</v>
      </c>
      <c r="S2586" s="10">
        <f t="shared" si="243"/>
        <v>42169.923252314809</v>
      </c>
      <c r="T2586">
        <f t="shared" si="244"/>
        <v>2015</v>
      </c>
      <c r="U2586">
        <f t="shared" si="245"/>
        <v>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240"/>
        <v>1.6666666666666668E-3</v>
      </c>
      <c r="O2587" s="6">
        <f t="shared" si="241"/>
        <v>50</v>
      </c>
      <c r="P2587" t="s">
        <v>8288</v>
      </c>
      <c r="Q2587" t="s">
        <v>8309</v>
      </c>
      <c r="R2587" s="10">
        <f t="shared" si="242"/>
        <v>41795.713333333333</v>
      </c>
      <c r="S2587" s="10">
        <f t="shared" si="243"/>
        <v>41825.713333333333</v>
      </c>
      <c r="T2587">
        <f t="shared" si="244"/>
        <v>2014</v>
      </c>
      <c r="U2587">
        <f t="shared" si="245"/>
        <v>6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240"/>
        <v>1.6666666666666668E-3</v>
      </c>
      <c r="O2588" s="6">
        <f t="shared" si="241"/>
        <v>5</v>
      </c>
      <c r="P2588" t="s">
        <v>8288</v>
      </c>
      <c r="Q2588" t="s">
        <v>8309</v>
      </c>
      <c r="R2588" s="10">
        <f t="shared" si="242"/>
        <v>42333.080277777779</v>
      </c>
      <c r="S2588" s="10">
        <f t="shared" si="243"/>
        <v>42363.080277777779</v>
      </c>
      <c r="T2588">
        <f t="shared" si="244"/>
        <v>2015</v>
      </c>
      <c r="U2588">
        <f t="shared" si="245"/>
        <v>11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240"/>
        <v>2.4340000000000001E-2</v>
      </c>
      <c r="O2589" s="6">
        <f t="shared" si="241"/>
        <v>202.83333333333334</v>
      </c>
      <c r="P2589" t="s">
        <v>8288</v>
      </c>
      <c r="Q2589" t="s">
        <v>8309</v>
      </c>
      <c r="R2589" s="10">
        <f t="shared" si="242"/>
        <v>42338.425381944442</v>
      </c>
      <c r="S2589" s="10">
        <f t="shared" si="243"/>
        <v>42368.425381944442</v>
      </c>
      <c r="T2589">
        <f t="shared" si="244"/>
        <v>2015</v>
      </c>
      <c r="U2589">
        <f t="shared" si="245"/>
        <v>11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240"/>
        <v>3.8833333333333331E-2</v>
      </c>
      <c r="O2590" s="6">
        <f t="shared" si="241"/>
        <v>29.125</v>
      </c>
      <c r="P2590" t="s">
        <v>8288</v>
      </c>
      <c r="Q2590" t="s">
        <v>8309</v>
      </c>
      <c r="R2590" s="10">
        <f t="shared" si="242"/>
        <v>42042.426226851851</v>
      </c>
      <c r="S2590" s="10">
        <f t="shared" si="243"/>
        <v>42094.301388888889</v>
      </c>
      <c r="T2590">
        <f t="shared" si="244"/>
        <v>2015</v>
      </c>
      <c r="U2590">
        <f t="shared" si="245"/>
        <v>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240"/>
        <v>1E-4</v>
      </c>
      <c r="O2591" s="6">
        <f t="shared" si="241"/>
        <v>5</v>
      </c>
      <c r="P2591" t="s">
        <v>8288</v>
      </c>
      <c r="Q2591" t="s">
        <v>8309</v>
      </c>
      <c r="R2591" s="10">
        <f t="shared" si="242"/>
        <v>42422.286192129628</v>
      </c>
      <c r="S2591" s="10">
        <f t="shared" si="243"/>
        <v>42452.244525462964</v>
      </c>
      <c r="T2591">
        <f t="shared" si="244"/>
        <v>2016</v>
      </c>
      <c r="U2591">
        <f t="shared" si="245"/>
        <v>2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240"/>
        <v>0</v>
      </c>
      <c r="O2592" s="6" t="e">
        <f t="shared" si="241"/>
        <v>#DIV/0!</v>
      </c>
      <c r="P2592" t="s">
        <v>8288</v>
      </c>
      <c r="Q2592" t="s">
        <v>8309</v>
      </c>
      <c r="R2592" s="10">
        <f t="shared" si="242"/>
        <v>42388.339085648149</v>
      </c>
      <c r="S2592" s="10">
        <f t="shared" si="243"/>
        <v>42395.339085648149</v>
      </c>
      <c r="T2592">
        <f t="shared" si="244"/>
        <v>2016</v>
      </c>
      <c r="U2592">
        <f t="shared" si="245"/>
        <v>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240"/>
        <v>1.7333333333333333E-2</v>
      </c>
      <c r="O2593" s="6">
        <f t="shared" si="241"/>
        <v>13</v>
      </c>
      <c r="P2593" t="s">
        <v>8288</v>
      </c>
      <c r="Q2593" t="s">
        <v>8309</v>
      </c>
      <c r="R2593" s="10">
        <f t="shared" si="242"/>
        <v>42382.656527777777</v>
      </c>
      <c r="S2593" s="10">
        <f t="shared" si="243"/>
        <v>42442.614861111113</v>
      </c>
      <c r="T2593">
        <f t="shared" si="244"/>
        <v>2016</v>
      </c>
      <c r="U2593">
        <f t="shared" si="245"/>
        <v>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240"/>
        <v>1.6666666666666668E-3</v>
      </c>
      <c r="O2594" s="6">
        <f t="shared" si="241"/>
        <v>50</v>
      </c>
      <c r="P2594" t="s">
        <v>8288</v>
      </c>
      <c r="Q2594" t="s">
        <v>8309</v>
      </c>
      <c r="R2594" s="10">
        <f t="shared" si="242"/>
        <v>41887.551168981481</v>
      </c>
      <c r="S2594" s="10">
        <f t="shared" si="243"/>
        <v>41917.551168981481</v>
      </c>
      <c r="T2594">
        <f t="shared" si="244"/>
        <v>2014</v>
      </c>
      <c r="U2594">
        <f t="shared" si="245"/>
        <v>9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240"/>
        <v>0</v>
      </c>
      <c r="O2595" s="6" t="e">
        <f t="shared" si="241"/>
        <v>#DIV/0!</v>
      </c>
      <c r="P2595" t="s">
        <v>8288</v>
      </c>
      <c r="Q2595" t="s">
        <v>8309</v>
      </c>
      <c r="R2595" s="10">
        <f t="shared" si="242"/>
        <v>42089.595208333332</v>
      </c>
      <c r="S2595" s="10">
        <f t="shared" si="243"/>
        <v>42119.595208333332</v>
      </c>
      <c r="T2595">
        <f t="shared" si="244"/>
        <v>2015</v>
      </c>
      <c r="U2595">
        <f t="shared" si="245"/>
        <v>3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240"/>
        <v>1.2500000000000001E-5</v>
      </c>
      <c r="O2596" s="6">
        <f t="shared" si="241"/>
        <v>1</v>
      </c>
      <c r="P2596" t="s">
        <v>8288</v>
      </c>
      <c r="Q2596" t="s">
        <v>8309</v>
      </c>
      <c r="R2596" s="10">
        <f t="shared" si="242"/>
        <v>41828.717916666668</v>
      </c>
      <c r="S2596" s="10">
        <f t="shared" si="243"/>
        <v>41858.717916666668</v>
      </c>
      <c r="T2596">
        <f t="shared" si="244"/>
        <v>2014</v>
      </c>
      <c r="U2596">
        <f t="shared" si="245"/>
        <v>7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240"/>
        <v>0.12166666666666667</v>
      </c>
      <c r="O2597" s="6">
        <f t="shared" si="241"/>
        <v>96.05263157894737</v>
      </c>
      <c r="P2597" t="s">
        <v>8288</v>
      </c>
      <c r="Q2597" t="s">
        <v>8309</v>
      </c>
      <c r="R2597" s="10">
        <f t="shared" si="242"/>
        <v>42759.994212962964</v>
      </c>
      <c r="S2597" s="10">
        <f t="shared" si="243"/>
        <v>42789.994212962964</v>
      </c>
      <c r="T2597">
        <f t="shared" si="244"/>
        <v>2017</v>
      </c>
      <c r="U2597">
        <f t="shared" si="245"/>
        <v>1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240"/>
        <v>0.23588571428571428</v>
      </c>
      <c r="O2598" s="6">
        <f t="shared" si="241"/>
        <v>305.77777777777777</v>
      </c>
      <c r="P2598" t="s">
        <v>8288</v>
      </c>
      <c r="Q2598" t="s">
        <v>8309</v>
      </c>
      <c r="R2598" s="10">
        <f t="shared" si="242"/>
        <v>41828.414456018516</v>
      </c>
      <c r="S2598" s="10">
        <f t="shared" si="243"/>
        <v>41858.414456018516</v>
      </c>
      <c r="T2598">
        <f t="shared" si="244"/>
        <v>2014</v>
      </c>
      <c r="U2598">
        <f t="shared" si="245"/>
        <v>7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240"/>
        <v>5.6666666666666664E-2</v>
      </c>
      <c r="O2599" s="6">
        <f t="shared" si="241"/>
        <v>12.142857142857142</v>
      </c>
      <c r="P2599" t="s">
        <v>8288</v>
      </c>
      <c r="Q2599" t="s">
        <v>8309</v>
      </c>
      <c r="R2599" s="10">
        <f t="shared" si="242"/>
        <v>42510.091631944444</v>
      </c>
      <c r="S2599" s="10">
        <f t="shared" si="243"/>
        <v>42540.091631944444</v>
      </c>
      <c r="T2599">
        <f t="shared" si="244"/>
        <v>2016</v>
      </c>
      <c r="U2599">
        <f t="shared" si="245"/>
        <v>5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240"/>
        <v>0.39</v>
      </c>
      <c r="O2600" s="6">
        <f t="shared" si="241"/>
        <v>83.571428571428569</v>
      </c>
      <c r="P2600" t="s">
        <v>8288</v>
      </c>
      <c r="Q2600" t="s">
        <v>8309</v>
      </c>
      <c r="R2600" s="10">
        <f t="shared" si="242"/>
        <v>42240.590289351851</v>
      </c>
      <c r="S2600" s="10">
        <f t="shared" si="243"/>
        <v>42270.590289351851</v>
      </c>
      <c r="T2600">
        <f t="shared" si="244"/>
        <v>2015</v>
      </c>
      <c r="U2600">
        <f t="shared" si="245"/>
        <v>8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240"/>
        <v>9.9546510341776348E-3</v>
      </c>
      <c r="O2601" s="6">
        <f t="shared" si="241"/>
        <v>18</v>
      </c>
      <c r="P2601" t="s">
        <v>8288</v>
      </c>
      <c r="Q2601" t="s">
        <v>8309</v>
      </c>
      <c r="R2601" s="10">
        <f t="shared" si="242"/>
        <v>41809.504016203704</v>
      </c>
      <c r="S2601" s="10">
        <f t="shared" si="243"/>
        <v>41854.504016203704</v>
      </c>
      <c r="T2601">
        <f t="shared" si="244"/>
        <v>2014</v>
      </c>
      <c r="U2601">
        <f t="shared" si="245"/>
        <v>6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240"/>
        <v>6.9320000000000007E-2</v>
      </c>
      <c r="O2602" s="6">
        <f t="shared" si="241"/>
        <v>115.53333333333333</v>
      </c>
      <c r="P2602" t="s">
        <v>8288</v>
      </c>
      <c r="Q2602" t="s">
        <v>8309</v>
      </c>
      <c r="R2602" s="10">
        <f t="shared" si="242"/>
        <v>42394.650462962964</v>
      </c>
      <c r="S2602" s="10">
        <f t="shared" si="243"/>
        <v>42454.608796296292</v>
      </c>
      <c r="T2602">
        <f t="shared" si="244"/>
        <v>2016</v>
      </c>
      <c r="U2602">
        <f t="shared" si="245"/>
        <v>1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240"/>
        <v>6.6139999999999999</v>
      </c>
      <c r="O2603" s="6">
        <f t="shared" si="241"/>
        <v>21.900662251655628</v>
      </c>
      <c r="P2603" t="s">
        <v>8279</v>
      </c>
      <c r="Q2603" t="s">
        <v>8316</v>
      </c>
      <c r="R2603" s="10">
        <f t="shared" si="242"/>
        <v>41150.652187500003</v>
      </c>
      <c r="S2603" s="10">
        <f t="shared" si="243"/>
        <v>41164.915972222225</v>
      </c>
      <c r="T2603">
        <f t="shared" si="244"/>
        <v>2012</v>
      </c>
      <c r="U2603">
        <f t="shared" si="245"/>
        <v>8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240"/>
        <v>3.2609166666666667</v>
      </c>
      <c r="O2604" s="6">
        <f t="shared" si="241"/>
        <v>80.022494887525568</v>
      </c>
      <c r="P2604" t="s">
        <v>8279</v>
      </c>
      <c r="Q2604" t="s">
        <v>8316</v>
      </c>
      <c r="R2604" s="10">
        <f t="shared" si="242"/>
        <v>41915.497314814813</v>
      </c>
      <c r="S2604" s="10">
        <f t="shared" si="243"/>
        <v>41955.638888888891</v>
      </c>
      <c r="T2604">
        <f t="shared" si="244"/>
        <v>2014</v>
      </c>
      <c r="U2604">
        <f t="shared" si="245"/>
        <v>10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240"/>
        <v>1.0148571428571429</v>
      </c>
      <c r="O2605" s="6">
        <f t="shared" si="241"/>
        <v>35.520000000000003</v>
      </c>
      <c r="P2605" t="s">
        <v>8279</v>
      </c>
      <c r="Q2605" t="s">
        <v>8316</v>
      </c>
      <c r="R2605" s="10">
        <f t="shared" si="242"/>
        <v>41617.662662037037</v>
      </c>
      <c r="S2605" s="10">
        <f t="shared" si="243"/>
        <v>41631.662662037037</v>
      </c>
      <c r="T2605">
        <f t="shared" si="244"/>
        <v>2013</v>
      </c>
      <c r="U2605">
        <f t="shared" si="245"/>
        <v>12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240"/>
        <v>1.0421799999999999</v>
      </c>
      <c r="O2606" s="6">
        <f t="shared" si="241"/>
        <v>64.933333333333323</v>
      </c>
      <c r="P2606" t="s">
        <v>8279</v>
      </c>
      <c r="Q2606" t="s">
        <v>8316</v>
      </c>
      <c r="R2606" s="10">
        <f t="shared" si="242"/>
        <v>40997.801192129627</v>
      </c>
      <c r="S2606" s="10">
        <f t="shared" si="243"/>
        <v>41027.801192129627</v>
      </c>
      <c r="T2606">
        <f t="shared" si="244"/>
        <v>2012</v>
      </c>
      <c r="U2606">
        <f t="shared" si="245"/>
        <v>3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240"/>
        <v>1.0742157000000001</v>
      </c>
      <c r="O2607" s="6">
        <f t="shared" si="241"/>
        <v>60.965703745743475</v>
      </c>
      <c r="P2607" t="s">
        <v>8279</v>
      </c>
      <c r="Q2607" t="s">
        <v>8316</v>
      </c>
      <c r="R2607" s="10">
        <f t="shared" si="242"/>
        <v>42508.291550925926</v>
      </c>
      <c r="S2607" s="10">
        <f t="shared" si="243"/>
        <v>42538.291550925926</v>
      </c>
      <c r="T2607">
        <f t="shared" si="244"/>
        <v>2016</v>
      </c>
      <c r="U2607">
        <f t="shared" si="245"/>
        <v>5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240"/>
        <v>1.1005454545454545</v>
      </c>
      <c r="O2608" s="6">
        <f t="shared" si="241"/>
        <v>31.444155844155844</v>
      </c>
      <c r="P2608" t="s">
        <v>8279</v>
      </c>
      <c r="Q2608" t="s">
        <v>8316</v>
      </c>
      <c r="R2608" s="10">
        <f t="shared" si="242"/>
        <v>41726.462754629625</v>
      </c>
      <c r="S2608" s="10">
        <f t="shared" si="243"/>
        <v>41758.462754629625</v>
      </c>
      <c r="T2608">
        <f t="shared" si="244"/>
        <v>2014</v>
      </c>
      <c r="U2608">
        <f t="shared" si="245"/>
        <v>3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240"/>
        <v>4.077</v>
      </c>
      <c r="O2609" s="6">
        <f t="shared" si="241"/>
        <v>81.949748743718587</v>
      </c>
      <c r="P2609" t="s">
        <v>8279</v>
      </c>
      <c r="Q2609" t="s">
        <v>8316</v>
      </c>
      <c r="R2609" s="10">
        <f t="shared" si="242"/>
        <v>42184.624675925923</v>
      </c>
      <c r="S2609" s="10">
        <f t="shared" si="243"/>
        <v>42227.833333333328</v>
      </c>
      <c r="T2609">
        <f t="shared" si="244"/>
        <v>2015</v>
      </c>
      <c r="U2609">
        <f t="shared" si="245"/>
        <v>6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240"/>
        <v>2.2392500000000002</v>
      </c>
      <c r="O2610" s="6">
        <f t="shared" si="241"/>
        <v>58.92763157894737</v>
      </c>
      <c r="P2610" t="s">
        <v>8279</v>
      </c>
      <c r="Q2610" t="s">
        <v>8316</v>
      </c>
      <c r="R2610" s="10">
        <f t="shared" si="242"/>
        <v>42767.551712962959</v>
      </c>
      <c r="S2610" s="10">
        <f t="shared" si="243"/>
        <v>42808.75</v>
      </c>
      <c r="T2610">
        <f t="shared" si="244"/>
        <v>2017</v>
      </c>
      <c r="U2610">
        <f t="shared" si="245"/>
        <v>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240"/>
        <v>3.038011142857143</v>
      </c>
      <c r="O2611" s="6">
        <f t="shared" si="241"/>
        <v>157.29347633136095</v>
      </c>
      <c r="P2611" t="s">
        <v>8279</v>
      </c>
      <c r="Q2611" t="s">
        <v>8316</v>
      </c>
      <c r="R2611" s="10">
        <f t="shared" si="242"/>
        <v>41074.987858796296</v>
      </c>
      <c r="S2611" s="10">
        <f t="shared" si="243"/>
        <v>41104.987858796296</v>
      </c>
      <c r="T2611">
        <f t="shared" si="244"/>
        <v>2012</v>
      </c>
      <c r="U2611">
        <f t="shared" si="245"/>
        <v>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240"/>
        <v>1.4132510432681749</v>
      </c>
      <c r="O2612" s="6">
        <f t="shared" si="241"/>
        <v>55.758509532062391</v>
      </c>
      <c r="P2612" t="s">
        <v>8279</v>
      </c>
      <c r="Q2612" t="s">
        <v>8316</v>
      </c>
      <c r="R2612" s="10">
        <f t="shared" si="242"/>
        <v>42564.631076388891</v>
      </c>
      <c r="S2612" s="10">
        <f t="shared" si="243"/>
        <v>42604.040972222225</v>
      </c>
      <c r="T2612">
        <f t="shared" si="244"/>
        <v>2016</v>
      </c>
      <c r="U2612">
        <f t="shared" si="245"/>
        <v>7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240"/>
        <v>27.906363636363636</v>
      </c>
      <c r="O2613" s="6">
        <f t="shared" si="241"/>
        <v>83.802893802893806</v>
      </c>
      <c r="P2613" t="s">
        <v>8279</v>
      </c>
      <c r="Q2613" t="s">
        <v>8316</v>
      </c>
      <c r="R2613" s="10">
        <f t="shared" si="242"/>
        <v>42704.085810185185</v>
      </c>
      <c r="S2613" s="10">
        <f t="shared" si="243"/>
        <v>42737.707638888889</v>
      </c>
      <c r="T2613">
        <f t="shared" si="244"/>
        <v>2016</v>
      </c>
      <c r="U2613">
        <f t="shared" si="245"/>
        <v>11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240"/>
        <v>1.7176130000000001</v>
      </c>
      <c r="O2614" s="6">
        <f t="shared" si="241"/>
        <v>58.422210884353746</v>
      </c>
      <c r="P2614" t="s">
        <v>8279</v>
      </c>
      <c r="Q2614" t="s">
        <v>8316</v>
      </c>
      <c r="R2614" s="10">
        <f t="shared" si="242"/>
        <v>41981.893171296295</v>
      </c>
      <c r="S2614" s="10">
        <f t="shared" si="243"/>
        <v>42012.893171296295</v>
      </c>
      <c r="T2614">
        <f t="shared" si="244"/>
        <v>2014</v>
      </c>
      <c r="U2614">
        <f t="shared" si="245"/>
        <v>12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240"/>
        <v>1.0101333333333333</v>
      </c>
      <c r="O2615" s="6">
        <f t="shared" si="241"/>
        <v>270.57142857142856</v>
      </c>
      <c r="P2615" t="s">
        <v>8279</v>
      </c>
      <c r="Q2615" t="s">
        <v>8316</v>
      </c>
      <c r="R2615" s="10">
        <f t="shared" si="242"/>
        <v>41143.56821759259</v>
      </c>
      <c r="S2615" s="10">
        <f t="shared" si="243"/>
        <v>41173.56821759259</v>
      </c>
      <c r="T2615">
        <f t="shared" si="244"/>
        <v>2012</v>
      </c>
      <c r="U2615">
        <f t="shared" si="245"/>
        <v>8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240"/>
        <v>1.02</v>
      </c>
      <c r="O2616" s="6">
        <f t="shared" si="241"/>
        <v>107.1</v>
      </c>
      <c r="P2616" t="s">
        <v>8279</v>
      </c>
      <c r="Q2616" t="s">
        <v>8316</v>
      </c>
      <c r="R2616" s="10">
        <f t="shared" si="242"/>
        <v>41730.458472222221</v>
      </c>
      <c r="S2616" s="10">
        <f t="shared" si="243"/>
        <v>41758.958333333336</v>
      </c>
      <c r="T2616">
        <f t="shared" si="244"/>
        <v>2014</v>
      </c>
      <c r="U2616">
        <f t="shared" si="245"/>
        <v>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240"/>
        <v>1.6976511744127936</v>
      </c>
      <c r="O2617" s="6">
        <f t="shared" si="241"/>
        <v>47.180555555555557</v>
      </c>
      <c r="P2617" t="s">
        <v>8279</v>
      </c>
      <c r="Q2617" t="s">
        <v>8316</v>
      </c>
      <c r="R2617" s="10">
        <f t="shared" si="242"/>
        <v>42453.24726851852</v>
      </c>
      <c r="S2617" s="10">
        <f t="shared" si="243"/>
        <v>42490.25</v>
      </c>
      <c r="T2617">
        <f t="shared" si="244"/>
        <v>2016</v>
      </c>
      <c r="U2617">
        <f t="shared" si="245"/>
        <v>3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240"/>
        <v>1.14534</v>
      </c>
      <c r="O2618" s="6">
        <f t="shared" si="241"/>
        <v>120.30882352941177</v>
      </c>
      <c r="P2618" t="s">
        <v>8279</v>
      </c>
      <c r="Q2618" t="s">
        <v>8316</v>
      </c>
      <c r="R2618" s="10">
        <f t="shared" si="242"/>
        <v>42211.74454861111</v>
      </c>
      <c r="S2618" s="10">
        <f t="shared" si="243"/>
        <v>42241.74454861111</v>
      </c>
      <c r="T2618">
        <f t="shared" si="244"/>
        <v>2015</v>
      </c>
      <c r="U2618">
        <f t="shared" si="245"/>
        <v>7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240"/>
        <v>8.7759999999999998</v>
      </c>
      <c r="O2619" s="6">
        <f t="shared" si="241"/>
        <v>27.59748427672956</v>
      </c>
      <c r="P2619" t="s">
        <v>8279</v>
      </c>
      <c r="Q2619" t="s">
        <v>8316</v>
      </c>
      <c r="R2619" s="10">
        <f t="shared" si="242"/>
        <v>41902.624432870369</v>
      </c>
      <c r="S2619" s="10">
        <f t="shared" si="243"/>
        <v>41932.624432870369</v>
      </c>
      <c r="T2619">
        <f t="shared" si="244"/>
        <v>2014</v>
      </c>
      <c r="U2619">
        <f t="shared" si="245"/>
        <v>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240"/>
        <v>1.0538666666666667</v>
      </c>
      <c r="O2620" s="6">
        <f t="shared" si="241"/>
        <v>205.2987012987013</v>
      </c>
      <c r="P2620" t="s">
        <v>8279</v>
      </c>
      <c r="Q2620" t="s">
        <v>8316</v>
      </c>
      <c r="R2620" s="10">
        <f t="shared" si="242"/>
        <v>42279.542372685188</v>
      </c>
      <c r="S2620" s="10">
        <f t="shared" si="243"/>
        <v>42339.584039351852</v>
      </c>
      <c r="T2620">
        <f t="shared" si="244"/>
        <v>2015</v>
      </c>
      <c r="U2620">
        <f t="shared" si="245"/>
        <v>10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240"/>
        <v>1.8839999999999999</v>
      </c>
      <c r="O2621" s="6">
        <f t="shared" si="241"/>
        <v>35.547169811320757</v>
      </c>
      <c r="P2621" t="s">
        <v>8279</v>
      </c>
      <c r="Q2621" t="s">
        <v>8316</v>
      </c>
      <c r="R2621" s="10">
        <f t="shared" si="242"/>
        <v>42273.634305555555</v>
      </c>
      <c r="S2621" s="10">
        <f t="shared" si="243"/>
        <v>42300.208333333328</v>
      </c>
      <c r="T2621">
        <f t="shared" si="244"/>
        <v>2015</v>
      </c>
      <c r="U2621">
        <f t="shared" si="245"/>
        <v>9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240"/>
        <v>1.436523076923077</v>
      </c>
      <c r="O2622" s="6">
        <f t="shared" si="241"/>
        <v>74.639488409272587</v>
      </c>
      <c r="P2622" t="s">
        <v>8279</v>
      </c>
      <c r="Q2622" t="s">
        <v>8316</v>
      </c>
      <c r="R2622" s="10">
        <f t="shared" si="242"/>
        <v>42250.91715277778</v>
      </c>
      <c r="S2622" s="10">
        <f t="shared" si="243"/>
        <v>42287.791666666672</v>
      </c>
      <c r="T2622">
        <f t="shared" si="244"/>
        <v>2015</v>
      </c>
      <c r="U2622">
        <f t="shared" si="245"/>
        <v>9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240"/>
        <v>1.4588000000000001</v>
      </c>
      <c r="O2623" s="6">
        <f t="shared" si="241"/>
        <v>47.058064516129029</v>
      </c>
      <c r="P2623" t="s">
        <v>8279</v>
      </c>
      <c r="Q2623" t="s">
        <v>8316</v>
      </c>
      <c r="R2623" s="10">
        <f t="shared" si="242"/>
        <v>42115.497546296298</v>
      </c>
      <c r="S2623" s="10">
        <f t="shared" si="243"/>
        <v>42145.497546296298</v>
      </c>
      <c r="T2623">
        <f t="shared" si="244"/>
        <v>2015</v>
      </c>
      <c r="U2623">
        <f t="shared" si="245"/>
        <v>4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240"/>
        <v>1.3118399999999999</v>
      </c>
      <c r="O2624" s="6">
        <f t="shared" si="241"/>
        <v>26.591351351351353</v>
      </c>
      <c r="P2624" t="s">
        <v>8279</v>
      </c>
      <c r="Q2624" t="s">
        <v>8316</v>
      </c>
      <c r="R2624" s="10">
        <f t="shared" si="242"/>
        <v>42689.49324074074</v>
      </c>
      <c r="S2624" s="10">
        <f t="shared" si="243"/>
        <v>42734.49324074074</v>
      </c>
      <c r="T2624">
        <f t="shared" si="244"/>
        <v>2016</v>
      </c>
      <c r="U2624">
        <f t="shared" si="245"/>
        <v>11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240"/>
        <v>1.1399999999999999</v>
      </c>
      <c r="O2625" s="6">
        <f t="shared" si="241"/>
        <v>36.774193548387096</v>
      </c>
      <c r="P2625" t="s">
        <v>8279</v>
      </c>
      <c r="Q2625" t="s">
        <v>8316</v>
      </c>
      <c r="R2625" s="10">
        <f t="shared" si="242"/>
        <v>42692.006550925929</v>
      </c>
      <c r="S2625" s="10">
        <f t="shared" si="243"/>
        <v>42706.006550925929</v>
      </c>
      <c r="T2625">
        <f t="shared" si="244"/>
        <v>2016</v>
      </c>
      <c r="U2625">
        <f t="shared" si="245"/>
        <v>11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240"/>
        <v>13.794206249999998</v>
      </c>
      <c r="O2626" s="6">
        <f t="shared" si="241"/>
        <v>31.820544982698959</v>
      </c>
      <c r="P2626" t="s">
        <v>8279</v>
      </c>
      <c r="Q2626" t="s">
        <v>8316</v>
      </c>
      <c r="R2626" s="10">
        <f t="shared" si="242"/>
        <v>41144.171550925923</v>
      </c>
      <c r="S2626" s="10">
        <f t="shared" si="243"/>
        <v>41165.171550925923</v>
      </c>
      <c r="T2626">
        <f t="shared" si="244"/>
        <v>2012</v>
      </c>
      <c r="U2626">
        <f t="shared" si="245"/>
        <v>8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246">E2627/D2627</f>
        <v>9.56</v>
      </c>
      <c r="O2627" s="6">
        <f t="shared" ref="O2627:O2690" si="247">E2627/L2627</f>
        <v>27.576923076923077</v>
      </c>
      <c r="P2627" t="s">
        <v>8279</v>
      </c>
      <c r="Q2627" t="s">
        <v>8316</v>
      </c>
      <c r="R2627" s="10">
        <f t="shared" ref="R2627:R2690" si="248">(J2627/86400)+25569+(-6/24)</f>
        <v>42658.560277777782</v>
      </c>
      <c r="S2627" s="10">
        <f t="shared" ref="S2627:S2690" si="249">(I2627/86400)+25569+(-6/24)</f>
        <v>42683.601944444439</v>
      </c>
      <c r="T2627">
        <f t="shared" ref="T2627:T2690" si="250">YEAR(R2627)</f>
        <v>2016</v>
      </c>
      <c r="U2627">
        <f t="shared" ref="U2627:U2690" si="251">MONTH(R2627)</f>
        <v>10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246"/>
        <v>1.1200000000000001</v>
      </c>
      <c r="O2628" s="6">
        <f t="shared" si="247"/>
        <v>56</v>
      </c>
      <c r="P2628" t="s">
        <v>8279</v>
      </c>
      <c r="Q2628" t="s">
        <v>8316</v>
      </c>
      <c r="R2628" s="10">
        <f t="shared" si="248"/>
        <v>42128.378113425926</v>
      </c>
      <c r="S2628" s="10">
        <f t="shared" si="249"/>
        <v>42158.378113425926</v>
      </c>
      <c r="T2628">
        <f t="shared" si="250"/>
        <v>2015</v>
      </c>
      <c r="U2628">
        <f t="shared" si="251"/>
        <v>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246"/>
        <v>6.4666666666666668</v>
      </c>
      <c r="O2629" s="6">
        <f t="shared" si="247"/>
        <v>21.555555555555557</v>
      </c>
      <c r="P2629" t="s">
        <v>8279</v>
      </c>
      <c r="Q2629" t="s">
        <v>8316</v>
      </c>
      <c r="R2629" s="10">
        <f t="shared" si="248"/>
        <v>42304.579409722224</v>
      </c>
      <c r="S2629" s="10">
        <f t="shared" si="249"/>
        <v>42334.621076388888</v>
      </c>
      <c r="T2629">
        <f t="shared" si="250"/>
        <v>2015</v>
      </c>
      <c r="U2629">
        <f t="shared" si="251"/>
        <v>10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246"/>
        <v>1.1036948748510131</v>
      </c>
      <c r="O2630" s="6">
        <f t="shared" si="247"/>
        <v>44.095238095238095</v>
      </c>
      <c r="P2630" t="s">
        <v>8279</v>
      </c>
      <c r="Q2630" t="s">
        <v>8316</v>
      </c>
      <c r="R2630" s="10">
        <f t="shared" si="248"/>
        <v>41953.716053240743</v>
      </c>
      <c r="S2630" s="10">
        <f t="shared" si="249"/>
        <v>41973.716053240743</v>
      </c>
      <c r="T2630">
        <f t="shared" si="250"/>
        <v>2014</v>
      </c>
      <c r="U2630">
        <f t="shared" si="251"/>
        <v>11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246"/>
        <v>1.2774000000000001</v>
      </c>
      <c r="O2631" s="6">
        <f t="shared" si="247"/>
        <v>63.87</v>
      </c>
      <c r="P2631" t="s">
        <v>8279</v>
      </c>
      <c r="Q2631" t="s">
        <v>8316</v>
      </c>
      <c r="R2631" s="10">
        <f t="shared" si="248"/>
        <v>42108.288449074069</v>
      </c>
      <c r="S2631" s="10">
        <f t="shared" si="249"/>
        <v>42138.288449074069</v>
      </c>
      <c r="T2631">
        <f t="shared" si="250"/>
        <v>2015</v>
      </c>
      <c r="U2631">
        <f t="shared" si="251"/>
        <v>4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246"/>
        <v>1.579</v>
      </c>
      <c r="O2632" s="6">
        <f t="shared" si="247"/>
        <v>38.987654320987652</v>
      </c>
      <c r="P2632" t="s">
        <v>8279</v>
      </c>
      <c r="Q2632" t="s">
        <v>8316</v>
      </c>
      <c r="R2632" s="10">
        <f t="shared" si="248"/>
        <v>42523.855462962965</v>
      </c>
      <c r="S2632" s="10">
        <f t="shared" si="249"/>
        <v>42551.166666666672</v>
      </c>
      <c r="T2632">
        <f t="shared" si="250"/>
        <v>2016</v>
      </c>
      <c r="U2632">
        <f t="shared" si="251"/>
        <v>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246"/>
        <v>1.1466525000000001</v>
      </c>
      <c r="O2633" s="6">
        <f t="shared" si="247"/>
        <v>80.185489510489504</v>
      </c>
      <c r="P2633" t="s">
        <v>8279</v>
      </c>
      <c r="Q2633" t="s">
        <v>8316</v>
      </c>
      <c r="R2633" s="10">
        <f t="shared" si="248"/>
        <v>42217.919293981482</v>
      </c>
      <c r="S2633" s="10">
        <f t="shared" si="249"/>
        <v>42245.919293981482</v>
      </c>
      <c r="T2633">
        <f t="shared" si="250"/>
        <v>2015</v>
      </c>
      <c r="U2633">
        <f t="shared" si="251"/>
        <v>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246"/>
        <v>1.3700934579439252</v>
      </c>
      <c r="O2634" s="6">
        <f t="shared" si="247"/>
        <v>34.904761904761905</v>
      </c>
      <c r="P2634" t="s">
        <v>8279</v>
      </c>
      <c r="Q2634" t="s">
        <v>8316</v>
      </c>
      <c r="R2634" s="10">
        <f t="shared" si="248"/>
        <v>42493.811793981484</v>
      </c>
      <c r="S2634" s="10">
        <f t="shared" si="249"/>
        <v>42518.811793981484</v>
      </c>
      <c r="T2634">
        <f t="shared" si="250"/>
        <v>2016</v>
      </c>
      <c r="U2634">
        <f t="shared" si="251"/>
        <v>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246"/>
        <v>3.5461999999999998</v>
      </c>
      <c r="O2635" s="6">
        <f t="shared" si="247"/>
        <v>89.100502512562812</v>
      </c>
      <c r="P2635" t="s">
        <v>8279</v>
      </c>
      <c r="Q2635" t="s">
        <v>8316</v>
      </c>
      <c r="R2635" s="10">
        <f t="shared" si="248"/>
        <v>41667.573287037041</v>
      </c>
      <c r="S2635" s="10">
        <f t="shared" si="249"/>
        <v>41697.708333333336</v>
      </c>
      <c r="T2635">
        <f t="shared" si="250"/>
        <v>2014</v>
      </c>
      <c r="U2635">
        <f t="shared" si="251"/>
        <v>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246"/>
        <v>1.0602150537634409</v>
      </c>
      <c r="O2636" s="6">
        <f t="shared" si="247"/>
        <v>39.44</v>
      </c>
      <c r="P2636" t="s">
        <v>8279</v>
      </c>
      <c r="Q2636" t="s">
        <v>8316</v>
      </c>
      <c r="R2636" s="10">
        <f t="shared" si="248"/>
        <v>42612.406493055554</v>
      </c>
      <c r="S2636" s="10">
        <f t="shared" si="249"/>
        <v>42642.406493055554</v>
      </c>
      <c r="T2636">
        <f t="shared" si="250"/>
        <v>2016</v>
      </c>
      <c r="U2636">
        <f t="shared" si="251"/>
        <v>8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246"/>
        <v>1</v>
      </c>
      <c r="O2637" s="6">
        <f t="shared" si="247"/>
        <v>136.9047619047619</v>
      </c>
      <c r="P2637" t="s">
        <v>8279</v>
      </c>
      <c r="Q2637" t="s">
        <v>8316</v>
      </c>
      <c r="R2637" s="10">
        <f t="shared" si="248"/>
        <v>42037.700937500005</v>
      </c>
      <c r="S2637" s="10">
        <f t="shared" si="249"/>
        <v>42072.659270833334</v>
      </c>
      <c r="T2637">
        <f t="shared" si="250"/>
        <v>2015</v>
      </c>
      <c r="U2637">
        <f t="shared" si="251"/>
        <v>2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246"/>
        <v>1.873</v>
      </c>
      <c r="O2638" s="6">
        <f t="shared" si="247"/>
        <v>37.46</v>
      </c>
      <c r="P2638" t="s">
        <v>8279</v>
      </c>
      <c r="Q2638" t="s">
        <v>8316</v>
      </c>
      <c r="R2638" s="10">
        <f t="shared" si="248"/>
        <v>42636.364745370374</v>
      </c>
      <c r="S2638" s="10">
        <f t="shared" si="249"/>
        <v>42658.791666666672</v>
      </c>
      <c r="T2638">
        <f t="shared" si="250"/>
        <v>2016</v>
      </c>
      <c r="U2638">
        <f t="shared" si="251"/>
        <v>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246"/>
        <v>1.6619999999999999</v>
      </c>
      <c r="O2639" s="6">
        <f t="shared" si="247"/>
        <v>31.96153846153846</v>
      </c>
      <c r="P2639" t="s">
        <v>8279</v>
      </c>
      <c r="Q2639" t="s">
        <v>8316</v>
      </c>
      <c r="R2639" s="10">
        <f t="shared" si="248"/>
        <v>42639.299479166672</v>
      </c>
      <c r="S2639" s="10">
        <f t="shared" si="249"/>
        <v>42655.299479166672</v>
      </c>
      <c r="T2639">
        <f t="shared" si="250"/>
        <v>2016</v>
      </c>
      <c r="U2639">
        <f t="shared" si="251"/>
        <v>9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246"/>
        <v>1.0172910662824208</v>
      </c>
      <c r="O2640" s="6">
        <f t="shared" si="247"/>
        <v>25.214285714285715</v>
      </c>
      <c r="P2640" t="s">
        <v>8279</v>
      </c>
      <c r="Q2640" t="s">
        <v>8316</v>
      </c>
      <c r="R2640" s="10">
        <f t="shared" si="248"/>
        <v>41989.663136574076</v>
      </c>
      <c r="S2640" s="10">
        <f t="shared" si="249"/>
        <v>42019.663136574076</v>
      </c>
      <c r="T2640">
        <f t="shared" si="250"/>
        <v>2014</v>
      </c>
      <c r="U2640">
        <f t="shared" si="251"/>
        <v>12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246"/>
        <v>1.64</v>
      </c>
      <c r="O2641" s="6">
        <f t="shared" si="247"/>
        <v>10.040816326530612</v>
      </c>
      <c r="P2641" t="s">
        <v>8279</v>
      </c>
      <c r="Q2641" t="s">
        <v>8316</v>
      </c>
      <c r="R2641" s="10">
        <f t="shared" si="248"/>
        <v>42024.61513888889</v>
      </c>
      <c r="S2641" s="10">
        <f t="shared" si="249"/>
        <v>42054.61513888889</v>
      </c>
      <c r="T2641">
        <f t="shared" si="250"/>
        <v>2015</v>
      </c>
      <c r="U2641">
        <f t="shared" si="251"/>
        <v>1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246"/>
        <v>1.0566666666666666</v>
      </c>
      <c r="O2642" s="6">
        <f t="shared" si="247"/>
        <v>45.94202898550725</v>
      </c>
      <c r="P2642" t="s">
        <v>8279</v>
      </c>
      <c r="Q2642" t="s">
        <v>8316</v>
      </c>
      <c r="R2642" s="10">
        <f t="shared" si="248"/>
        <v>42102.910578703704</v>
      </c>
      <c r="S2642" s="10">
        <f t="shared" si="249"/>
        <v>42162.910578703704</v>
      </c>
      <c r="T2642">
        <f t="shared" si="250"/>
        <v>2015</v>
      </c>
      <c r="U2642">
        <f t="shared" si="251"/>
        <v>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246"/>
        <v>0.01</v>
      </c>
      <c r="O2643" s="6">
        <f t="shared" si="247"/>
        <v>15</v>
      </c>
      <c r="P2643" t="s">
        <v>8279</v>
      </c>
      <c r="Q2643" t="s">
        <v>8316</v>
      </c>
      <c r="R2643" s="10">
        <f t="shared" si="248"/>
        <v>41880.577118055553</v>
      </c>
      <c r="S2643" s="10">
        <f t="shared" si="249"/>
        <v>41897.589583333334</v>
      </c>
      <c r="T2643">
        <f t="shared" si="250"/>
        <v>2014</v>
      </c>
      <c r="U2643">
        <f t="shared" si="251"/>
        <v>8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246"/>
        <v>0</v>
      </c>
      <c r="O2644" s="6" t="e">
        <f t="shared" si="247"/>
        <v>#DIV/0!</v>
      </c>
      <c r="P2644" t="s">
        <v>8279</v>
      </c>
      <c r="Q2644" t="s">
        <v>8316</v>
      </c>
      <c r="R2644" s="10">
        <f t="shared" si="248"/>
        <v>42535.996620370366</v>
      </c>
      <c r="S2644" s="10">
        <f t="shared" si="249"/>
        <v>42566.039583333331</v>
      </c>
      <c r="T2644">
        <f t="shared" si="250"/>
        <v>2016</v>
      </c>
      <c r="U2644">
        <f t="shared" si="251"/>
        <v>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246"/>
        <v>0.33559730999999998</v>
      </c>
      <c r="O2645" s="6">
        <f t="shared" si="247"/>
        <v>223.58248500999335</v>
      </c>
      <c r="P2645" t="s">
        <v>8279</v>
      </c>
      <c r="Q2645" t="s">
        <v>8316</v>
      </c>
      <c r="R2645" s="10">
        <f t="shared" si="248"/>
        <v>42689.332349537042</v>
      </c>
      <c r="S2645" s="10">
        <f t="shared" si="249"/>
        <v>42725.082638888889</v>
      </c>
      <c r="T2645">
        <f t="shared" si="250"/>
        <v>2016</v>
      </c>
      <c r="U2645">
        <f t="shared" si="251"/>
        <v>11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246"/>
        <v>2.053E-2</v>
      </c>
      <c r="O2646" s="6">
        <f t="shared" si="247"/>
        <v>39.480769230769234</v>
      </c>
      <c r="P2646" t="s">
        <v>8279</v>
      </c>
      <c r="Q2646" t="s">
        <v>8316</v>
      </c>
      <c r="R2646" s="10">
        <f t="shared" si="248"/>
        <v>42774.542071759264</v>
      </c>
      <c r="S2646" s="10">
        <f t="shared" si="249"/>
        <v>42804.542071759264</v>
      </c>
      <c r="T2646">
        <f t="shared" si="250"/>
        <v>2017</v>
      </c>
      <c r="U2646">
        <f t="shared" si="251"/>
        <v>2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246"/>
        <v>0.105</v>
      </c>
      <c r="O2647" s="6">
        <f t="shared" si="247"/>
        <v>91.304347826086953</v>
      </c>
      <c r="P2647" t="s">
        <v>8279</v>
      </c>
      <c r="Q2647" t="s">
        <v>8316</v>
      </c>
      <c r="R2647" s="10">
        <f t="shared" si="248"/>
        <v>41921.592627314814</v>
      </c>
      <c r="S2647" s="10">
        <f t="shared" si="249"/>
        <v>41951.634293981479</v>
      </c>
      <c r="T2647">
        <f t="shared" si="250"/>
        <v>2014</v>
      </c>
      <c r="U2647">
        <f t="shared" si="251"/>
        <v>10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246"/>
        <v>8.4172839999999999E-2</v>
      </c>
      <c r="O2648" s="6">
        <f t="shared" si="247"/>
        <v>78.666205607476627</v>
      </c>
      <c r="P2648" t="s">
        <v>8279</v>
      </c>
      <c r="Q2648" t="s">
        <v>8316</v>
      </c>
      <c r="R2648" s="10">
        <f t="shared" si="248"/>
        <v>42226.063298611116</v>
      </c>
      <c r="S2648" s="10">
        <f t="shared" si="249"/>
        <v>42256.063298611116</v>
      </c>
      <c r="T2648">
        <f t="shared" si="250"/>
        <v>2015</v>
      </c>
      <c r="U2648">
        <f t="shared" si="251"/>
        <v>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246"/>
        <v>1.44E-2</v>
      </c>
      <c r="O2649" s="6">
        <f t="shared" si="247"/>
        <v>12</v>
      </c>
      <c r="P2649" t="s">
        <v>8279</v>
      </c>
      <c r="Q2649" t="s">
        <v>8316</v>
      </c>
      <c r="R2649" s="10">
        <f t="shared" si="248"/>
        <v>42200.011793981481</v>
      </c>
      <c r="S2649" s="10">
        <f t="shared" si="249"/>
        <v>42230.011793981481</v>
      </c>
      <c r="T2649">
        <f t="shared" si="250"/>
        <v>2015</v>
      </c>
      <c r="U2649">
        <f t="shared" si="251"/>
        <v>7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246"/>
        <v>8.8333333333333337E-3</v>
      </c>
      <c r="O2650" s="6">
        <f t="shared" si="247"/>
        <v>17.666666666666668</v>
      </c>
      <c r="P2650" t="s">
        <v>8279</v>
      </c>
      <c r="Q2650" t="s">
        <v>8316</v>
      </c>
      <c r="R2650" s="10">
        <f t="shared" si="248"/>
        <v>42408.464814814812</v>
      </c>
      <c r="S2650" s="10">
        <f t="shared" si="249"/>
        <v>42438.464814814812</v>
      </c>
      <c r="T2650">
        <f t="shared" si="250"/>
        <v>2016</v>
      </c>
      <c r="U2650">
        <f t="shared" si="251"/>
        <v>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246"/>
        <v>9.9200000000000004E-4</v>
      </c>
      <c r="O2651" s="6">
        <f t="shared" si="247"/>
        <v>41.333333333333336</v>
      </c>
      <c r="P2651" t="s">
        <v>8279</v>
      </c>
      <c r="Q2651" t="s">
        <v>8316</v>
      </c>
      <c r="R2651" s="10">
        <f t="shared" si="248"/>
        <v>42341.74700231482</v>
      </c>
      <c r="S2651" s="10">
        <f t="shared" si="249"/>
        <v>42401.74700231482</v>
      </c>
      <c r="T2651">
        <f t="shared" si="250"/>
        <v>2015</v>
      </c>
      <c r="U2651">
        <f t="shared" si="251"/>
        <v>12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246"/>
        <v>5.966666666666667E-3</v>
      </c>
      <c r="O2652" s="6">
        <f t="shared" si="247"/>
        <v>71.599999999999994</v>
      </c>
      <c r="P2652" t="s">
        <v>8279</v>
      </c>
      <c r="Q2652" t="s">
        <v>8316</v>
      </c>
      <c r="R2652" s="10">
        <f t="shared" si="248"/>
        <v>42695.374340277776</v>
      </c>
      <c r="S2652" s="10">
        <f t="shared" si="249"/>
        <v>42725.374340277776</v>
      </c>
      <c r="T2652">
        <f t="shared" si="250"/>
        <v>2016</v>
      </c>
      <c r="U2652">
        <f t="shared" si="251"/>
        <v>11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246"/>
        <v>1.8689285714285714E-2</v>
      </c>
      <c r="O2653" s="6">
        <f t="shared" si="247"/>
        <v>307.8235294117647</v>
      </c>
      <c r="P2653" t="s">
        <v>8279</v>
      </c>
      <c r="Q2653" t="s">
        <v>8316</v>
      </c>
      <c r="R2653" s="10">
        <f t="shared" si="248"/>
        <v>42327.555659722224</v>
      </c>
      <c r="S2653" s="10">
        <f t="shared" si="249"/>
        <v>42355.555659722224</v>
      </c>
      <c r="T2653">
        <f t="shared" si="250"/>
        <v>2015</v>
      </c>
      <c r="U2653">
        <f t="shared" si="251"/>
        <v>11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246"/>
        <v>8.8500000000000002E-3</v>
      </c>
      <c r="O2654" s="6">
        <f t="shared" si="247"/>
        <v>80.454545454545453</v>
      </c>
      <c r="P2654" t="s">
        <v>8279</v>
      </c>
      <c r="Q2654" t="s">
        <v>8316</v>
      </c>
      <c r="R2654" s="10">
        <f t="shared" si="248"/>
        <v>41952.908854166672</v>
      </c>
      <c r="S2654" s="10">
        <f t="shared" si="249"/>
        <v>41982.908854166672</v>
      </c>
      <c r="T2654">
        <f t="shared" si="250"/>
        <v>2014</v>
      </c>
      <c r="U2654">
        <f t="shared" si="251"/>
        <v>11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246"/>
        <v>0.1152156862745098</v>
      </c>
      <c r="O2655" s="6">
        <f t="shared" si="247"/>
        <v>83.942857142857136</v>
      </c>
      <c r="P2655" t="s">
        <v>8279</v>
      </c>
      <c r="Q2655" t="s">
        <v>8316</v>
      </c>
      <c r="R2655" s="10">
        <f t="shared" si="248"/>
        <v>41771.401932870373</v>
      </c>
      <c r="S2655" s="10">
        <f t="shared" si="249"/>
        <v>41802.916666666664</v>
      </c>
      <c r="T2655">
        <f t="shared" si="250"/>
        <v>2014</v>
      </c>
      <c r="U2655">
        <f t="shared" si="251"/>
        <v>5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246"/>
        <v>5.1000000000000004E-4</v>
      </c>
      <c r="O2656" s="6">
        <f t="shared" si="247"/>
        <v>8.5</v>
      </c>
      <c r="P2656" t="s">
        <v>8279</v>
      </c>
      <c r="Q2656" t="s">
        <v>8316</v>
      </c>
      <c r="R2656" s="10">
        <f t="shared" si="248"/>
        <v>42055.350995370369</v>
      </c>
      <c r="S2656" s="10">
        <f t="shared" si="249"/>
        <v>42115.309328703705</v>
      </c>
      <c r="T2656">
        <f t="shared" si="250"/>
        <v>2015</v>
      </c>
      <c r="U2656">
        <f t="shared" si="251"/>
        <v>2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246"/>
        <v>0.21033333333333334</v>
      </c>
      <c r="O2657" s="6">
        <f t="shared" si="247"/>
        <v>73.372093023255815</v>
      </c>
      <c r="P2657" t="s">
        <v>8279</v>
      </c>
      <c r="Q2657" t="s">
        <v>8316</v>
      </c>
      <c r="R2657" s="10">
        <f t="shared" si="248"/>
        <v>42381.616284722222</v>
      </c>
      <c r="S2657" s="10">
        <f t="shared" si="249"/>
        <v>42409.583333333328</v>
      </c>
      <c r="T2657">
        <f t="shared" si="250"/>
        <v>2016</v>
      </c>
      <c r="U2657">
        <f t="shared" si="251"/>
        <v>1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246"/>
        <v>0.11436666666666667</v>
      </c>
      <c r="O2658" s="6">
        <f t="shared" si="247"/>
        <v>112.86184210526316</v>
      </c>
      <c r="P2658" t="s">
        <v>8279</v>
      </c>
      <c r="Q2658" t="s">
        <v>8316</v>
      </c>
      <c r="R2658" s="10">
        <f t="shared" si="248"/>
        <v>42767.438518518524</v>
      </c>
      <c r="S2658" s="10">
        <f t="shared" si="249"/>
        <v>42806.541666666672</v>
      </c>
      <c r="T2658">
        <f t="shared" si="250"/>
        <v>2017</v>
      </c>
      <c r="U2658">
        <f t="shared" si="251"/>
        <v>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246"/>
        <v>0.18737933333333334</v>
      </c>
      <c r="O2659" s="6">
        <f t="shared" si="247"/>
        <v>95.277627118644077</v>
      </c>
      <c r="P2659" t="s">
        <v>8279</v>
      </c>
      <c r="Q2659" t="s">
        <v>8316</v>
      </c>
      <c r="R2659" s="10">
        <f t="shared" si="248"/>
        <v>42551.678854166668</v>
      </c>
      <c r="S2659" s="10">
        <f t="shared" si="249"/>
        <v>42584.8125</v>
      </c>
      <c r="T2659">
        <f t="shared" si="250"/>
        <v>2016</v>
      </c>
      <c r="U2659">
        <f t="shared" si="251"/>
        <v>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246"/>
        <v>9.2857142857142856E-4</v>
      </c>
      <c r="O2660" s="6">
        <f t="shared" si="247"/>
        <v>22.75</v>
      </c>
      <c r="P2660" t="s">
        <v>8279</v>
      </c>
      <c r="Q2660" t="s">
        <v>8316</v>
      </c>
      <c r="R2660" s="10">
        <f t="shared" si="248"/>
        <v>42551.634189814809</v>
      </c>
      <c r="S2660" s="10">
        <f t="shared" si="249"/>
        <v>42581.634189814809</v>
      </c>
      <c r="T2660">
        <f t="shared" si="250"/>
        <v>2016</v>
      </c>
      <c r="U2660">
        <f t="shared" si="251"/>
        <v>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246"/>
        <v>2.720408163265306E-2</v>
      </c>
      <c r="O2661" s="6">
        <f t="shared" si="247"/>
        <v>133.30000000000001</v>
      </c>
      <c r="P2661" t="s">
        <v>8279</v>
      </c>
      <c r="Q2661" t="s">
        <v>8316</v>
      </c>
      <c r="R2661" s="10">
        <f t="shared" si="248"/>
        <v>42081.819560185184</v>
      </c>
      <c r="S2661" s="10">
        <f t="shared" si="249"/>
        <v>42111.819560185184</v>
      </c>
      <c r="T2661">
        <f t="shared" si="250"/>
        <v>2015</v>
      </c>
      <c r="U2661">
        <f t="shared" si="251"/>
        <v>3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246"/>
        <v>9.5E-4</v>
      </c>
      <c r="O2662" s="6">
        <f t="shared" si="247"/>
        <v>3.8</v>
      </c>
      <c r="P2662" t="s">
        <v>8279</v>
      </c>
      <c r="Q2662" t="s">
        <v>8316</v>
      </c>
      <c r="R2662" s="10">
        <f t="shared" si="248"/>
        <v>42272.463171296295</v>
      </c>
      <c r="S2662" s="10">
        <f t="shared" si="249"/>
        <v>42332.504837962959</v>
      </c>
      <c r="T2662">
        <f t="shared" si="250"/>
        <v>2015</v>
      </c>
      <c r="U2662">
        <f t="shared" si="251"/>
        <v>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246"/>
        <v>1.0289999999999999</v>
      </c>
      <c r="O2663" s="6">
        <f t="shared" si="247"/>
        <v>85.75</v>
      </c>
      <c r="P2663" t="s">
        <v>8279</v>
      </c>
      <c r="Q2663" t="s">
        <v>8300</v>
      </c>
      <c r="R2663" s="10">
        <f t="shared" si="248"/>
        <v>41542.708449074074</v>
      </c>
      <c r="S2663" s="10">
        <f t="shared" si="249"/>
        <v>41572.708449074074</v>
      </c>
      <c r="T2663">
        <f t="shared" si="250"/>
        <v>2013</v>
      </c>
      <c r="U2663">
        <f t="shared" si="251"/>
        <v>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246"/>
        <v>1.0680000000000001</v>
      </c>
      <c r="O2664" s="6">
        <f t="shared" si="247"/>
        <v>267</v>
      </c>
      <c r="P2664" t="s">
        <v>8279</v>
      </c>
      <c r="Q2664" t="s">
        <v>8300</v>
      </c>
      <c r="R2664" s="10">
        <f t="shared" si="248"/>
        <v>42207.496678240743</v>
      </c>
      <c r="S2664" s="10">
        <f t="shared" si="249"/>
        <v>42237.496678240743</v>
      </c>
      <c r="T2664">
        <f t="shared" si="250"/>
        <v>2015</v>
      </c>
      <c r="U2664">
        <f t="shared" si="251"/>
        <v>7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246"/>
        <v>1.0459624999999999</v>
      </c>
      <c r="O2665" s="6">
        <f t="shared" si="247"/>
        <v>373.55803571428572</v>
      </c>
      <c r="P2665" t="s">
        <v>8279</v>
      </c>
      <c r="Q2665" t="s">
        <v>8300</v>
      </c>
      <c r="R2665" s="10">
        <f t="shared" si="248"/>
        <v>42222.372766203705</v>
      </c>
      <c r="S2665" s="10">
        <f t="shared" si="249"/>
        <v>42251.375</v>
      </c>
      <c r="T2665">
        <f t="shared" si="250"/>
        <v>2015</v>
      </c>
      <c r="U2665">
        <f t="shared" si="251"/>
        <v>8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246"/>
        <v>1.0342857142857143</v>
      </c>
      <c r="O2666" s="6">
        <f t="shared" si="247"/>
        <v>174.03846153846155</v>
      </c>
      <c r="P2666" t="s">
        <v>8279</v>
      </c>
      <c r="Q2666" t="s">
        <v>8300</v>
      </c>
      <c r="R2666" s="10">
        <f t="shared" si="248"/>
        <v>42312.77542824074</v>
      </c>
      <c r="S2666" s="10">
        <f t="shared" si="249"/>
        <v>42347.040972222225</v>
      </c>
      <c r="T2666">
        <f t="shared" si="250"/>
        <v>2015</v>
      </c>
      <c r="U2666">
        <f t="shared" si="251"/>
        <v>11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246"/>
        <v>1.2314285714285715</v>
      </c>
      <c r="O2667" s="6">
        <f t="shared" si="247"/>
        <v>93.695652173913047</v>
      </c>
      <c r="P2667" t="s">
        <v>8279</v>
      </c>
      <c r="Q2667" t="s">
        <v>8300</v>
      </c>
      <c r="R2667" s="10">
        <f t="shared" si="248"/>
        <v>42083.645532407405</v>
      </c>
      <c r="S2667" s="10">
        <f t="shared" si="249"/>
        <v>42128.645532407405</v>
      </c>
      <c r="T2667">
        <f t="shared" si="250"/>
        <v>2015</v>
      </c>
      <c r="U2667">
        <f t="shared" si="251"/>
        <v>3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246"/>
        <v>1.592951</v>
      </c>
      <c r="O2668" s="6">
        <f t="shared" si="247"/>
        <v>77.327718446601949</v>
      </c>
      <c r="P2668" t="s">
        <v>8279</v>
      </c>
      <c r="Q2668" t="s">
        <v>8300</v>
      </c>
      <c r="R2668" s="10">
        <f t="shared" si="248"/>
        <v>42235.514340277776</v>
      </c>
      <c r="S2668" s="10">
        <f t="shared" si="249"/>
        <v>42272.625</v>
      </c>
      <c r="T2668">
        <f t="shared" si="250"/>
        <v>2015</v>
      </c>
      <c r="U2668">
        <f t="shared" si="251"/>
        <v>8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246"/>
        <v>1.1066666666666667</v>
      </c>
      <c r="O2669" s="6">
        <f t="shared" si="247"/>
        <v>92.222222222222229</v>
      </c>
      <c r="P2669" t="s">
        <v>8279</v>
      </c>
      <c r="Q2669" t="s">
        <v>8300</v>
      </c>
      <c r="R2669" s="10">
        <f t="shared" si="248"/>
        <v>42380.676111111112</v>
      </c>
      <c r="S2669" s="10">
        <f t="shared" si="249"/>
        <v>42410.676111111112</v>
      </c>
      <c r="T2669">
        <f t="shared" si="250"/>
        <v>2016</v>
      </c>
      <c r="U2669">
        <f t="shared" si="251"/>
        <v>1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246"/>
        <v>1.7070000000000001</v>
      </c>
      <c r="O2670" s="6">
        <f t="shared" si="247"/>
        <v>60.964285714285715</v>
      </c>
      <c r="P2670" t="s">
        <v>8279</v>
      </c>
      <c r="Q2670" t="s">
        <v>8300</v>
      </c>
      <c r="R2670" s="10">
        <f t="shared" si="248"/>
        <v>42275.33871527778</v>
      </c>
      <c r="S2670" s="10">
        <f t="shared" si="249"/>
        <v>42317.35555555555</v>
      </c>
      <c r="T2670">
        <f t="shared" si="250"/>
        <v>2015</v>
      </c>
      <c r="U2670">
        <f t="shared" si="251"/>
        <v>9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246"/>
        <v>1.25125</v>
      </c>
      <c r="O2671" s="6">
        <f t="shared" si="247"/>
        <v>91</v>
      </c>
      <c r="P2671" t="s">
        <v>8279</v>
      </c>
      <c r="Q2671" t="s">
        <v>8300</v>
      </c>
      <c r="R2671" s="10">
        <f t="shared" si="248"/>
        <v>42318.785833333328</v>
      </c>
      <c r="S2671" s="10">
        <f t="shared" si="249"/>
        <v>42378.785833333328</v>
      </c>
      <c r="T2671">
        <f t="shared" si="250"/>
        <v>2015</v>
      </c>
      <c r="U2671">
        <f t="shared" si="251"/>
        <v>11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246"/>
        <v>6.4158609339642042E-2</v>
      </c>
      <c r="O2672" s="6">
        <f t="shared" si="247"/>
        <v>41.583333333333336</v>
      </c>
      <c r="P2672" t="s">
        <v>8279</v>
      </c>
      <c r="Q2672" t="s">
        <v>8300</v>
      </c>
      <c r="R2672" s="10">
        <f t="shared" si="248"/>
        <v>41820.770601851851</v>
      </c>
      <c r="S2672" s="10">
        <f t="shared" si="249"/>
        <v>41848.770601851851</v>
      </c>
      <c r="T2672">
        <f t="shared" si="250"/>
        <v>2014</v>
      </c>
      <c r="U2672">
        <f t="shared" si="251"/>
        <v>6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246"/>
        <v>0.11344</v>
      </c>
      <c r="O2673" s="6">
        <f t="shared" si="247"/>
        <v>33.761904761904759</v>
      </c>
      <c r="P2673" t="s">
        <v>8279</v>
      </c>
      <c r="Q2673" t="s">
        <v>8300</v>
      </c>
      <c r="R2673" s="10">
        <f t="shared" si="248"/>
        <v>41962.499027777776</v>
      </c>
      <c r="S2673" s="10">
        <f t="shared" si="249"/>
        <v>41992.568055555559</v>
      </c>
      <c r="T2673">
        <f t="shared" si="250"/>
        <v>2014</v>
      </c>
      <c r="U2673">
        <f t="shared" si="251"/>
        <v>11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246"/>
        <v>0.33189999999999997</v>
      </c>
      <c r="O2674" s="6">
        <f t="shared" si="247"/>
        <v>70.61702127659575</v>
      </c>
      <c r="P2674" t="s">
        <v>8279</v>
      </c>
      <c r="Q2674" t="s">
        <v>8300</v>
      </c>
      <c r="R2674" s="10">
        <f t="shared" si="248"/>
        <v>42344.634143518517</v>
      </c>
      <c r="S2674" s="10">
        <f t="shared" si="249"/>
        <v>42366</v>
      </c>
      <c r="T2674">
        <f t="shared" si="250"/>
        <v>2015</v>
      </c>
      <c r="U2674">
        <f t="shared" si="251"/>
        <v>12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246"/>
        <v>0.27579999999999999</v>
      </c>
      <c r="O2675" s="6">
        <f t="shared" si="247"/>
        <v>167.15151515151516</v>
      </c>
      <c r="P2675" t="s">
        <v>8279</v>
      </c>
      <c r="Q2675" t="s">
        <v>8300</v>
      </c>
      <c r="R2675" s="10">
        <f t="shared" si="248"/>
        <v>41912.291655092595</v>
      </c>
      <c r="S2675" s="10">
        <f t="shared" si="249"/>
        <v>41941.697916666664</v>
      </c>
      <c r="T2675">
        <f t="shared" si="250"/>
        <v>2014</v>
      </c>
      <c r="U2675">
        <f t="shared" si="251"/>
        <v>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246"/>
        <v>0.62839999999999996</v>
      </c>
      <c r="O2676" s="6">
        <f t="shared" si="247"/>
        <v>128.61988304093566</v>
      </c>
      <c r="P2676" t="s">
        <v>8279</v>
      </c>
      <c r="Q2676" t="s">
        <v>8300</v>
      </c>
      <c r="R2676" s="10">
        <f t="shared" si="248"/>
        <v>42529.382754629631</v>
      </c>
      <c r="S2676" s="10">
        <f t="shared" si="249"/>
        <v>42555.957638888889</v>
      </c>
      <c r="T2676">
        <f t="shared" si="250"/>
        <v>2016</v>
      </c>
      <c r="U2676">
        <f t="shared" si="251"/>
        <v>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246"/>
        <v>7.5880000000000003E-2</v>
      </c>
      <c r="O2677" s="6">
        <f t="shared" si="247"/>
        <v>65.41379310344827</v>
      </c>
      <c r="P2677" t="s">
        <v>8279</v>
      </c>
      <c r="Q2677" t="s">
        <v>8300</v>
      </c>
      <c r="R2677" s="10">
        <f t="shared" si="248"/>
        <v>41923.607511574075</v>
      </c>
      <c r="S2677" s="10">
        <f t="shared" si="249"/>
        <v>41953.649178240739</v>
      </c>
      <c r="T2677">
        <f t="shared" si="250"/>
        <v>2014</v>
      </c>
      <c r="U2677">
        <f t="shared" si="251"/>
        <v>10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246"/>
        <v>0.50380952380952382</v>
      </c>
      <c r="O2678" s="6">
        <f t="shared" si="247"/>
        <v>117.55555555555556</v>
      </c>
      <c r="P2678" t="s">
        <v>8279</v>
      </c>
      <c r="Q2678" t="s">
        <v>8300</v>
      </c>
      <c r="R2678" s="10">
        <f t="shared" si="248"/>
        <v>42482.374699074076</v>
      </c>
      <c r="S2678" s="10">
        <f t="shared" si="249"/>
        <v>42512.374699074076</v>
      </c>
      <c r="T2678">
        <f t="shared" si="250"/>
        <v>2016</v>
      </c>
      <c r="U2678">
        <f t="shared" si="251"/>
        <v>4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246"/>
        <v>0.17512820512820512</v>
      </c>
      <c r="O2679" s="6">
        <f t="shared" si="247"/>
        <v>126.48148148148148</v>
      </c>
      <c r="P2679" t="s">
        <v>8279</v>
      </c>
      <c r="Q2679" t="s">
        <v>8300</v>
      </c>
      <c r="R2679" s="10">
        <f t="shared" si="248"/>
        <v>41792.779432870375</v>
      </c>
      <c r="S2679" s="10">
        <f t="shared" si="249"/>
        <v>41822.779432870375</v>
      </c>
      <c r="T2679">
        <f t="shared" si="250"/>
        <v>2014</v>
      </c>
      <c r="U2679">
        <f t="shared" si="251"/>
        <v>6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246"/>
        <v>1.3750000000000001E-4</v>
      </c>
      <c r="O2680" s="6">
        <f t="shared" si="247"/>
        <v>550</v>
      </c>
      <c r="P2680" t="s">
        <v>8279</v>
      </c>
      <c r="Q2680" t="s">
        <v>8300</v>
      </c>
      <c r="R2680" s="10">
        <f t="shared" si="248"/>
        <v>42241.548206018517</v>
      </c>
      <c r="S2680" s="10">
        <f t="shared" si="249"/>
        <v>42271.548206018517</v>
      </c>
      <c r="T2680">
        <f t="shared" si="250"/>
        <v>2015</v>
      </c>
      <c r="U2680">
        <f t="shared" si="251"/>
        <v>8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246"/>
        <v>3.3E-3</v>
      </c>
      <c r="O2681" s="6">
        <f t="shared" si="247"/>
        <v>44</v>
      </c>
      <c r="P2681" t="s">
        <v>8279</v>
      </c>
      <c r="Q2681" t="s">
        <v>8300</v>
      </c>
      <c r="R2681" s="10">
        <f t="shared" si="248"/>
        <v>42032.751087962963</v>
      </c>
      <c r="S2681" s="10">
        <f t="shared" si="249"/>
        <v>42062.751087962963</v>
      </c>
      <c r="T2681">
        <f t="shared" si="250"/>
        <v>2015</v>
      </c>
      <c r="U2681">
        <f t="shared" si="251"/>
        <v>1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246"/>
        <v>8.6250000000000007E-3</v>
      </c>
      <c r="O2682" s="6">
        <f t="shared" si="247"/>
        <v>69</v>
      </c>
      <c r="P2682" t="s">
        <v>8279</v>
      </c>
      <c r="Q2682" t="s">
        <v>8300</v>
      </c>
      <c r="R2682" s="10">
        <f t="shared" si="248"/>
        <v>42435.961701388893</v>
      </c>
      <c r="S2682" s="10">
        <f t="shared" si="249"/>
        <v>42465.920034722221</v>
      </c>
      <c r="T2682">
        <f t="shared" si="250"/>
        <v>2016</v>
      </c>
      <c r="U2682">
        <f t="shared" si="251"/>
        <v>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246"/>
        <v>6.875E-3</v>
      </c>
      <c r="O2683" s="6">
        <f t="shared" si="247"/>
        <v>27.5</v>
      </c>
      <c r="P2683" t="s">
        <v>8288</v>
      </c>
      <c r="Q2683" t="s">
        <v>8309</v>
      </c>
      <c r="R2683" s="10">
        <f t="shared" si="248"/>
        <v>41805.645254629628</v>
      </c>
      <c r="S2683" s="10">
        <f t="shared" si="249"/>
        <v>41830.645254629628</v>
      </c>
      <c r="T2683">
        <f t="shared" si="250"/>
        <v>2014</v>
      </c>
      <c r="U2683">
        <f t="shared" si="251"/>
        <v>6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246"/>
        <v>0.28299999999999997</v>
      </c>
      <c r="O2684" s="6">
        <f t="shared" si="247"/>
        <v>84.9</v>
      </c>
      <c r="P2684" t="s">
        <v>8288</v>
      </c>
      <c r="Q2684" t="s">
        <v>8309</v>
      </c>
      <c r="R2684" s="10">
        <f t="shared" si="248"/>
        <v>41932.621990740743</v>
      </c>
      <c r="S2684" s="10">
        <f t="shared" si="249"/>
        <v>41964.999305555553</v>
      </c>
      <c r="T2684">
        <f t="shared" si="250"/>
        <v>2014</v>
      </c>
      <c r="U2684">
        <f t="shared" si="251"/>
        <v>10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246"/>
        <v>2.3999999999999998E-3</v>
      </c>
      <c r="O2685" s="6">
        <f t="shared" si="247"/>
        <v>12</v>
      </c>
      <c r="P2685" t="s">
        <v>8288</v>
      </c>
      <c r="Q2685" t="s">
        <v>8309</v>
      </c>
      <c r="R2685" s="10">
        <f t="shared" si="248"/>
        <v>42034.50509259259</v>
      </c>
      <c r="S2685" s="10">
        <f t="shared" si="249"/>
        <v>42064.50509259259</v>
      </c>
      <c r="T2685">
        <f t="shared" si="250"/>
        <v>2015</v>
      </c>
      <c r="U2685">
        <f t="shared" si="251"/>
        <v>1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246"/>
        <v>1.1428571428571429E-2</v>
      </c>
      <c r="O2686" s="6">
        <f t="shared" si="247"/>
        <v>200</v>
      </c>
      <c r="P2686" t="s">
        <v>8288</v>
      </c>
      <c r="Q2686" t="s">
        <v>8309</v>
      </c>
      <c r="R2686" s="10">
        <f t="shared" si="248"/>
        <v>41820.664641203708</v>
      </c>
      <c r="S2686" s="10">
        <f t="shared" si="249"/>
        <v>41860.664641203708</v>
      </c>
      <c r="T2686">
        <f t="shared" si="250"/>
        <v>2014</v>
      </c>
      <c r="U2686">
        <f t="shared" si="251"/>
        <v>6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246"/>
        <v>2.0000000000000001E-4</v>
      </c>
      <c r="O2687" s="6">
        <f t="shared" si="247"/>
        <v>10</v>
      </c>
      <c r="P2687" t="s">
        <v>8288</v>
      </c>
      <c r="Q2687" t="s">
        <v>8309</v>
      </c>
      <c r="R2687" s="10">
        <f t="shared" si="248"/>
        <v>42061.44594907407</v>
      </c>
      <c r="S2687" s="10">
        <f t="shared" si="249"/>
        <v>42121.404282407406</v>
      </c>
      <c r="T2687">
        <f t="shared" si="250"/>
        <v>2015</v>
      </c>
      <c r="U2687">
        <f t="shared" si="251"/>
        <v>2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246"/>
        <v>0</v>
      </c>
      <c r="O2688" s="6" t="e">
        <f t="shared" si="247"/>
        <v>#DIV/0!</v>
      </c>
      <c r="P2688" t="s">
        <v>8288</v>
      </c>
      <c r="Q2688" t="s">
        <v>8309</v>
      </c>
      <c r="R2688" s="10">
        <f t="shared" si="248"/>
        <v>41892.724803240737</v>
      </c>
      <c r="S2688" s="10">
        <f t="shared" si="249"/>
        <v>41912.724803240737</v>
      </c>
      <c r="T2688">
        <f t="shared" si="250"/>
        <v>2014</v>
      </c>
      <c r="U2688">
        <f t="shared" si="251"/>
        <v>9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246"/>
        <v>0</v>
      </c>
      <c r="O2689" s="6" t="e">
        <f t="shared" si="247"/>
        <v>#DIV/0!</v>
      </c>
      <c r="P2689" t="s">
        <v>8288</v>
      </c>
      <c r="Q2689" t="s">
        <v>8309</v>
      </c>
      <c r="R2689" s="10">
        <f t="shared" si="248"/>
        <v>42154.39025462963</v>
      </c>
      <c r="S2689" s="10">
        <f t="shared" si="249"/>
        <v>42184.39025462963</v>
      </c>
      <c r="T2689">
        <f t="shared" si="250"/>
        <v>2015</v>
      </c>
      <c r="U2689">
        <f t="shared" si="251"/>
        <v>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246"/>
        <v>1.48E-3</v>
      </c>
      <c r="O2690" s="6">
        <f t="shared" si="247"/>
        <v>5.2857142857142856</v>
      </c>
      <c r="P2690" t="s">
        <v>8288</v>
      </c>
      <c r="Q2690" t="s">
        <v>8309</v>
      </c>
      <c r="R2690" s="10">
        <f t="shared" si="248"/>
        <v>42027.86886574074</v>
      </c>
      <c r="S2690" s="10">
        <f t="shared" si="249"/>
        <v>42058.875</v>
      </c>
      <c r="T2690">
        <f t="shared" si="250"/>
        <v>2015</v>
      </c>
      <c r="U2690">
        <f t="shared" si="251"/>
        <v>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252">E2691/D2691</f>
        <v>2.8571428571428571E-5</v>
      </c>
      <c r="O2691" s="6">
        <f t="shared" ref="O2691:O2754" si="253">E2691/L2691</f>
        <v>1</v>
      </c>
      <c r="P2691" t="s">
        <v>8288</v>
      </c>
      <c r="Q2691" t="s">
        <v>8309</v>
      </c>
      <c r="R2691" s="10">
        <f t="shared" ref="R2691:R2754" si="254">(J2691/86400)+25569+(-6/24)</f>
        <v>42551.711689814816</v>
      </c>
      <c r="S2691" s="10">
        <f t="shared" ref="S2691:S2754" si="255">(I2691/86400)+25569+(-6/24)</f>
        <v>42581.711689814816</v>
      </c>
      <c r="T2691">
        <f t="shared" ref="T2691:T2754" si="256">YEAR(R2691)</f>
        <v>2016</v>
      </c>
      <c r="U2691">
        <f t="shared" ref="U2691:U2754" si="257">MONTH(R2691)</f>
        <v>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252"/>
        <v>0.107325</v>
      </c>
      <c r="O2692" s="6">
        <f t="shared" si="253"/>
        <v>72.762711864406782</v>
      </c>
      <c r="P2692" t="s">
        <v>8288</v>
      </c>
      <c r="Q2692" t="s">
        <v>8309</v>
      </c>
      <c r="R2692" s="10">
        <f t="shared" si="254"/>
        <v>42112.855046296296</v>
      </c>
      <c r="S2692" s="10">
        <f t="shared" si="255"/>
        <v>42157.855046296296</v>
      </c>
      <c r="T2692">
        <f t="shared" si="256"/>
        <v>2015</v>
      </c>
      <c r="U2692">
        <f t="shared" si="257"/>
        <v>4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252"/>
        <v>5.3846153846153844E-4</v>
      </c>
      <c r="O2693" s="6">
        <f t="shared" si="253"/>
        <v>17.5</v>
      </c>
      <c r="P2693" t="s">
        <v>8288</v>
      </c>
      <c r="Q2693" t="s">
        <v>8309</v>
      </c>
      <c r="R2693" s="10">
        <f t="shared" si="254"/>
        <v>42089.474039351851</v>
      </c>
      <c r="S2693" s="10">
        <f t="shared" si="255"/>
        <v>42134.474039351851</v>
      </c>
      <c r="T2693">
        <f t="shared" si="256"/>
        <v>2015</v>
      </c>
      <c r="U2693">
        <f t="shared" si="257"/>
        <v>3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252"/>
        <v>7.1428571428571426E-3</v>
      </c>
      <c r="O2694" s="6">
        <f t="shared" si="253"/>
        <v>25</v>
      </c>
      <c r="P2694" t="s">
        <v>8288</v>
      </c>
      <c r="Q2694" t="s">
        <v>8309</v>
      </c>
      <c r="R2694" s="10">
        <f t="shared" si="254"/>
        <v>42058.084027777775</v>
      </c>
      <c r="S2694" s="10">
        <f t="shared" si="255"/>
        <v>42088.042361111111</v>
      </c>
      <c r="T2694">
        <f t="shared" si="256"/>
        <v>2015</v>
      </c>
      <c r="U2694">
        <f t="shared" si="257"/>
        <v>2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252"/>
        <v>8.0000000000000002E-3</v>
      </c>
      <c r="O2695" s="6">
        <f t="shared" si="253"/>
        <v>13.333333333333334</v>
      </c>
      <c r="P2695" t="s">
        <v>8288</v>
      </c>
      <c r="Q2695" t="s">
        <v>8309</v>
      </c>
      <c r="R2695" s="10">
        <f t="shared" si="254"/>
        <v>41833.888495370367</v>
      </c>
      <c r="S2695" s="10">
        <f t="shared" si="255"/>
        <v>41863.888495370367</v>
      </c>
      <c r="T2695">
        <f t="shared" si="256"/>
        <v>2014</v>
      </c>
      <c r="U2695">
        <f t="shared" si="257"/>
        <v>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252"/>
        <v>3.3333333333333335E-5</v>
      </c>
      <c r="O2696" s="6">
        <f t="shared" si="253"/>
        <v>1</v>
      </c>
      <c r="P2696" t="s">
        <v>8288</v>
      </c>
      <c r="Q2696" t="s">
        <v>8309</v>
      </c>
      <c r="R2696" s="10">
        <f t="shared" si="254"/>
        <v>41877.890497685185</v>
      </c>
      <c r="S2696" s="10">
        <f t="shared" si="255"/>
        <v>41907.890497685185</v>
      </c>
      <c r="T2696">
        <f t="shared" si="256"/>
        <v>2014</v>
      </c>
      <c r="U2696">
        <f t="shared" si="257"/>
        <v>8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252"/>
        <v>4.7333333333333333E-3</v>
      </c>
      <c r="O2697" s="6">
        <f t="shared" si="253"/>
        <v>23.666666666666668</v>
      </c>
      <c r="P2697" t="s">
        <v>8288</v>
      </c>
      <c r="Q2697" t="s">
        <v>8309</v>
      </c>
      <c r="R2697" s="10">
        <f t="shared" si="254"/>
        <v>42047.931921296295</v>
      </c>
      <c r="S2697" s="10">
        <f t="shared" si="255"/>
        <v>42107.89025462963</v>
      </c>
      <c r="T2697">
        <f t="shared" si="256"/>
        <v>2015</v>
      </c>
      <c r="U2697">
        <f t="shared" si="257"/>
        <v>2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252"/>
        <v>5.6500000000000002E-2</v>
      </c>
      <c r="O2698" s="6">
        <f t="shared" si="253"/>
        <v>89.21052631578948</v>
      </c>
      <c r="P2698" t="s">
        <v>8288</v>
      </c>
      <c r="Q2698" t="s">
        <v>8309</v>
      </c>
      <c r="R2698" s="10">
        <f t="shared" si="254"/>
        <v>41964.594444444447</v>
      </c>
      <c r="S2698" s="10">
        <f t="shared" si="255"/>
        <v>41998.594444444447</v>
      </c>
      <c r="T2698">
        <f t="shared" si="256"/>
        <v>2014</v>
      </c>
      <c r="U2698">
        <f t="shared" si="257"/>
        <v>11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252"/>
        <v>0.26352173913043481</v>
      </c>
      <c r="O2699" s="6">
        <f t="shared" si="253"/>
        <v>116.55769230769231</v>
      </c>
      <c r="P2699" t="s">
        <v>8288</v>
      </c>
      <c r="Q2699" t="s">
        <v>8309</v>
      </c>
      <c r="R2699" s="10">
        <f t="shared" si="254"/>
        <v>42187.690081018518</v>
      </c>
      <c r="S2699" s="10">
        <f t="shared" si="255"/>
        <v>42218.666666666672</v>
      </c>
      <c r="T2699">
        <f t="shared" si="256"/>
        <v>2015</v>
      </c>
      <c r="U2699">
        <f t="shared" si="257"/>
        <v>7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252"/>
        <v>3.2512500000000002E-3</v>
      </c>
      <c r="O2700" s="6">
        <f t="shared" si="253"/>
        <v>13.005000000000001</v>
      </c>
      <c r="P2700" t="s">
        <v>8288</v>
      </c>
      <c r="Q2700" t="s">
        <v>8309</v>
      </c>
      <c r="R2700" s="10">
        <f t="shared" si="254"/>
        <v>41787.648240740738</v>
      </c>
      <c r="S2700" s="10">
        <f t="shared" si="255"/>
        <v>41817.648240740738</v>
      </c>
      <c r="T2700">
        <f t="shared" si="256"/>
        <v>2014</v>
      </c>
      <c r="U2700">
        <f t="shared" si="257"/>
        <v>5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252"/>
        <v>0</v>
      </c>
      <c r="O2701" s="6" t="e">
        <f t="shared" si="253"/>
        <v>#DIV/0!</v>
      </c>
      <c r="P2701" t="s">
        <v>8288</v>
      </c>
      <c r="Q2701" t="s">
        <v>8309</v>
      </c>
      <c r="R2701" s="10">
        <f t="shared" si="254"/>
        <v>41829.646562499998</v>
      </c>
      <c r="S2701" s="10">
        <f t="shared" si="255"/>
        <v>41859.646562499998</v>
      </c>
      <c r="T2701">
        <f t="shared" si="256"/>
        <v>2014</v>
      </c>
      <c r="U2701">
        <f t="shared" si="257"/>
        <v>7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252"/>
        <v>7.0007000700070005E-3</v>
      </c>
      <c r="O2702" s="6">
        <f t="shared" si="253"/>
        <v>17.5</v>
      </c>
      <c r="P2702" t="s">
        <v>8288</v>
      </c>
      <c r="Q2702" t="s">
        <v>8309</v>
      </c>
      <c r="R2702" s="10">
        <f t="shared" si="254"/>
        <v>41870.624675925923</v>
      </c>
      <c r="S2702" s="10">
        <f t="shared" si="255"/>
        <v>41900.624675925923</v>
      </c>
      <c r="T2702">
        <f t="shared" si="256"/>
        <v>2014</v>
      </c>
      <c r="U2702">
        <f t="shared" si="257"/>
        <v>8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252"/>
        <v>0.46176470588235297</v>
      </c>
      <c r="O2703" s="6">
        <f t="shared" si="253"/>
        <v>34.130434782608695</v>
      </c>
      <c r="P2703" t="s">
        <v>8277</v>
      </c>
      <c r="Q2703" t="s">
        <v>8301</v>
      </c>
      <c r="R2703" s="10">
        <f t="shared" si="254"/>
        <v>42801.524699074071</v>
      </c>
      <c r="S2703" s="10">
        <f t="shared" si="255"/>
        <v>42832.483032407406</v>
      </c>
      <c r="T2703">
        <f t="shared" si="256"/>
        <v>2017</v>
      </c>
      <c r="U2703">
        <f t="shared" si="257"/>
        <v>3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252"/>
        <v>0.34410000000000002</v>
      </c>
      <c r="O2704" s="6">
        <f t="shared" si="253"/>
        <v>132.34615384615384</v>
      </c>
      <c r="P2704" t="s">
        <v>8277</v>
      </c>
      <c r="Q2704" t="s">
        <v>8301</v>
      </c>
      <c r="R2704" s="10">
        <f t="shared" si="254"/>
        <v>42800.551817129628</v>
      </c>
      <c r="S2704" s="10">
        <f t="shared" si="255"/>
        <v>42830.510150462964</v>
      </c>
      <c r="T2704">
        <f t="shared" si="256"/>
        <v>2017</v>
      </c>
      <c r="U2704">
        <f t="shared" si="257"/>
        <v>3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252"/>
        <v>1.0375000000000001</v>
      </c>
      <c r="O2705" s="6">
        <f t="shared" si="253"/>
        <v>922.22222222222217</v>
      </c>
      <c r="P2705" t="s">
        <v>8277</v>
      </c>
      <c r="Q2705" t="s">
        <v>8301</v>
      </c>
      <c r="R2705" s="10">
        <f t="shared" si="254"/>
        <v>42756.440162037034</v>
      </c>
      <c r="S2705" s="10">
        <f t="shared" si="255"/>
        <v>42816.398495370369</v>
      </c>
      <c r="T2705">
        <f t="shared" si="256"/>
        <v>2017</v>
      </c>
      <c r="U2705">
        <f t="shared" si="257"/>
        <v>1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252"/>
        <v>6.0263157894736845E-2</v>
      </c>
      <c r="O2706" s="6">
        <f t="shared" si="253"/>
        <v>163.57142857142858</v>
      </c>
      <c r="P2706" t="s">
        <v>8277</v>
      </c>
      <c r="Q2706" t="s">
        <v>8301</v>
      </c>
      <c r="R2706" s="10">
        <f t="shared" si="254"/>
        <v>42787.612430555557</v>
      </c>
      <c r="S2706" s="10">
        <f t="shared" si="255"/>
        <v>42830.570763888885</v>
      </c>
      <c r="T2706">
        <f t="shared" si="256"/>
        <v>2017</v>
      </c>
      <c r="U2706">
        <f t="shared" si="257"/>
        <v>2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252"/>
        <v>0.10539393939393939</v>
      </c>
      <c r="O2707" s="6">
        <f t="shared" si="253"/>
        <v>217.375</v>
      </c>
      <c r="P2707" t="s">
        <v>8277</v>
      </c>
      <c r="Q2707" t="s">
        <v>8301</v>
      </c>
      <c r="R2707" s="10">
        <f t="shared" si="254"/>
        <v>42773.666180555556</v>
      </c>
      <c r="S2707" s="10">
        <f t="shared" si="255"/>
        <v>42818.624513888892</v>
      </c>
      <c r="T2707">
        <f t="shared" si="256"/>
        <v>2017</v>
      </c>
      <c r="U2707">
        <f t="shared" si="257"/>
        <v>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252"/>
        <v>1.1229714285714285</v>
      </c>
      <c r="O2708" s="6">
        <f t="shared" si="253"/>
        <v>149.44486692015209</v>
      </c>
      <c r="P2708" t="s">
        <v>8277</v>
      </c>
      <c r="Q2708" t="s">
        <v>8301</v>
      </c>
      <c r="R2708" s="10">
        <f t="shared" si="254"/>
        <v>41899.044942129629</v>
      </c>
      <c r="S2708" s="10">
        <f t="shared" si="255"/>
        <v>41928.040972222225</v>
      </c>
      <c r="T2708">
        <f t="shared" si="256"/>
        <v>2014</v>
      </c>
      <c r="U2708">
        <f t="shared" si="257"/>
        <v>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252"/>
        <v>3.50844625</v>
      </c>
      <c r="O2709" s="6">
        <f t="shared" si="253"/>
        <v>71.237487309644663</v>
      </c>
      <c r="P2709" t="s">
        <v>8277</v>
      </c>
      <c r="Q2709" t="s">
        <v>8301</v>
      </c>
      <c r="R2709" s="10">
        <f t="shared" si="254"/>
        <v>41391.532905092594</v>
      </c>
      <c r="S2709" s="10">
        <f t="shared" si="255"/>
        <v>41421.040972222225</v>
      </c>
      <c r="T2709">
        <f t="shared" si="256"/>
        <v>2013</v>
      </c>
      <c r="U2709">
        <f t="shared" si="257"/>
        <v>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252"/>
        <v>2.3321535</v>
      </c>
      <c r="O2710" s="6">
        <f t="shared" si="253"/>
        <v>44.464318398474738</v>
      </c>
      <c r="P2710" t="s">
        <v>8277</v>
      </c>
      <c r="Q2710" t="s">
        <v>8301</v>
      </c>
      <c r="R2710" s="10">
        <f t="shared" si="254"/>
        <v>42512.448217592595</v>
      </c>
      <c r="S2710" s="10">
        <f t="shared" si="255"/>
        <v>42572.448217592595</v>
      </c>
      <c r="T2710">
        <f t="shared" si="256"/>
        <v>2016</v>
      </c>
      <c r="U2710">
        <f t="shared" si="257"/>
        <v>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252"/>
        <v>1.01606</v>
      </c>
      <c r="O2711" s="6">
        <f t="shared" si="253"/>
        <v>164.94480519480518</v>
      </c>
      <c r="P2711" t="s">
        <v>8277</v>
      </c>
      <c r="Q2711" t="s">
        <v>8301</v>
      </c>
      <c r="R2711" s="10">
        <f t="shared" si="254"/>
        <v>42611.899780092594</v>
      </c>
      <c r="S2711" s="10">
        <f t="shared" si="255"/>
        <v>42646.915972222225</v>
      </c>
      <c r="T2711">
        <f t="shared" si="256"/>
        <v>2016</v>
      </c>
      <c r="U2711">
        <f t="shared" si="257"/>
        <v>8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252"/>
        <v>1.5390035000000002</v>
      </c>
      <c r="O2712" s="6">
        <f t="shared" si="253"/>
        <v>84.871516544117654</v>
      </c>
      <c r="P2712" t="s">
        <v>8277</v>
      </c>
      <c r="Q2712" t="s">
        <v>8301</v>
      </c>
      <c r="R2712" s="10">
        <f t="shared" si="254"/>
        <v>41827.979490740741</v>
      </c>
      <c r="S2712" s="10">
        <f t="shared" si="255"/>
        <v>41859.833333333336</v>
      </c>
      <c r="T2712">
        <f t="shared" si="256"/>
        <v>2014</v>
      </c>
      <c r="U2712">
        <f t="shared" si="257"/>
        <v>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252"/>
        <v>1.007161125319693</v>
      </c>
      <c r="O2713" s="6">
        <f t="shared" si="253"/>
        <v>53.945205479452056</v>
      </c>
      <c r="P2713" t="s">
        <v>8277</v>
      </c>
      <c r="Q2713" t="s">
        <v>8301</v>
      </c>
      <c r="R2713" s="10">
        <f t="shared" si="254"/>
        <v>41780.495254629626</v>
      </c>
      <c r="S2713" s="10">
        <f t="shared" si="255"/>
        <v>41810.667361111111</v>
      </c>
      <c r="T2713">
        <f t="shared" si="256"/>
        <v>2014</v>
      </c>
      <c r="U2713">
        <f t="shared" si="257"/>
        <v>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252"/>
        <v>1.3138181818181818</v>
      </c>
      <c r="O2714" s="6">
        <f t="shared" si="253"/>
        <v>50.531468531468533</v>
      </c>
      <c r="P2714" t="s">
        <v>8277</v>
      </c>
      <c r="Q2714" t="s">
        <v>8301</v>
      </c>
      <c r="R2714" s="10">
        <f t="shared" si="254"/>
        <v>41431.812037037038</v>
      </c>
      <c r="S2714" s="10">
        <f t="shared" si="255"/>
        <v>41468.5</v>
      </c>
      <c r="T2714">
        <f t="shared" si="256"/>
        <v>2013</v>
      </c>
      <c r="U2714">
        <f t="shared" si="257"/>
        <v>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252"/>
        <v>1.0224133333333334</v>
      </c>
      <c r="O2715" s="6">
        <f t="shared" si="253"/>
        <v>108.00140845070422</v>
      </c>
      <c r="P2715" t="s">
        <v>8277</v>
      </c>
      <c r="Q2715" t="s">
        <v>8301</v>
      </c>
      <c r="R2715" s="10">
        <f t="shared" si="254"/>
        <v>42322.403749999998</v>
      </c>
      <c r="S2715" s="10">
        <f t="shared" si="255"/>
        <v>42362.403749999998</v>
      </c>
      <c r="T2715">
        <f t="shared" si="256"/>
        <v>2015</v>
      </c>
      <c r="U2715">
        <f t="shared" si="257"/>
        <v>11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252"/>
        <v>1.1635599999999999</v>
      </c>
      <c r="O2716" s="6">
        <f t="shared" si="253"/>
        <v>95.373770491803285</v>
      </c>
      <c r="P2716" t="s">
        <v>8277</v>
      </c>
      <c r="Q2716" t="s">
        <v>8301</v>
      </c>
      <c r="R2716" s="10">
        <f t="shared" si="254"/>
        <v>42629.405046296291</v>
      </c>
      <c r="S2716" s="10">
        <f t="shared" si="255"/>
        <v>42657.708333333328</v>
      </c>
      <c r="T2716">
        <f t="shared" si="256"/>
        <v>2016</v>
      </c>
      <c r="U2716">
        <f t="shared" si="257"/>
        <v>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252"/>
        <v>2.6462241666666664</v>
      </c>
      <c r="O2717" s="6">
        <f t="shared" si="253"/>
        <v>57.631016333938291</v>
      </c>
      <c r="P2717" t="s">
        <v>8277</v>
      </c>
      <c r="Q2717" t="s">
        <v>8301</v>
      </c>
      <c r="R2717" s="10">
        <f t="shared" si="254"/>
        <v>42387.148472222223</v>
      </c>
      <c r="S2717" s="10">
        <f t="shared" si="255"/>
        <v>42421.148472222223</v>
      </c>
      <c r="T2717">
        <f t="shared" si="256"/>
        <v>2016</v>
      </c>
      <c r="U2717">
        <f t="shared" si="257"/>
        <v>1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252"/>
        <v>1.1998010000000001</v>
      </c>
      <c r="O2718" s="6">
        <f t="shared" si="253"/>
        <v>64.160481283422456</v>
      </c>
      <c r="P2718" t="s">
        <v>8277</v>
      </c>
      <c r="Q2718" t="s">
        <v>8301</v>
      </c>
      <c r="R2718" s="10">
        <f t="shared" si="254"/>
        <v>42255.083252314813</v>
      </c>
      <c r="S2718" s="10">
        <f t="shared" si="255"/>
        <v>42285.083252314813</v>
      </c>
      <c r="T2718">
        <f t="shared" si="256"/>
        <v>2015</v>
      </c>
      <c r="U2718">
        <f t="shared" si="257"/>
        <v>9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252"/>
        <v>1.2010400000000001</v>
      </c>
      <c r="O2719" s="6">
        <f t="shared" si="253"/>
        <v>92.387692307692305</v>
      </c>
      <c r="P2719" t="s">
        <v>8277</v>
      </c>
      <c r="Q2719" t="s">
        <v>8301</v>
      </c>
      <c r="R2719" s="10">
        <f t="shared" si="254"/>
        <v>41934.664918981478</v>
      </c>
      <c r="S2719" s="10">
        <f t="shared" si="255"/>
        <v>41979.706585648149</v>
      </c>
      <c r="T2719">
        <f t="shared" si="256"/>
        <v>2014</v>
      </c>
      <c r="U2719">
        <f t="shared" si="257"/>
        <v>10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252"/>
        <v>1.0358333333333334</v>
      </c>
      <c r="O2720" s="6">
        <f t="shared" si="253"/>
        <v>125.97972972972973</v>
      </c>
      <c r="P2720" t="s">
        <v>8277</v>
      </c>
      <c r="Q2720" t="s">
        <v>8301</v>
      </c>
      <c r="R2720" s="10">
        <f t="shared" si="254"/>
        <v>42465.346585648149</v>
      </c>
      <c r="S2720" s="10">
        <f t="shared" si="255"/>
        <v>42493.708333333328</v>
      </c>
      <c r="T2720">
        <f t="shared" si="256"/>
        <v>2016</v>
      </c>
      <c r="U2720">
        <f t="shared" si="257"/>
        <v>4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252"/>
        <v>1.0883333333333334</v>
      </c>
      <c r="O2721" s="6">
        <f t="shared" si="253"/>
        <v>94.637681159420296</v>
      </c>
      <c r="P2721" t="s">
        <v>8277</v>
      </c>
      <c r="Q2721" t="s">
        <v>8301</v>
      </c>
      <c r="R2721" s="10">
        <f t="shared" si="254"/>
        <v>42417.781180555554</v>
      </c>
      <c r="S2721" s="10">
        <f t="shared" si="255"/>
        <v>42477.73951388889</v>
      </c>
      <c r="T2721">
        <f t="shared" si="256"/>
        <v>2016</v>
      </c>
      <c r="U2721">
        <f t="shared" si="257"/>
        <v>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252"/>
        <v>1.1812400000000001</v>
      </c>
      <c r="O2722" s="6">
        <f t="shared" si="253"/>
        <v>170.69942196531792</v>
      </c>
      <c r="P2722" t="s">
        <v>8277</v>
      </c>
      <c r="Q2722" t="s">
        <v>8301</v>
      </c>
      <c r="R2722" s="10">
        <f t="shared" si="254"/>
        <v>42655.215891203705</v>
      </c>
      <c r="S2722" s="10">
        <f t="shared" si="255"/>
        <v>42685.257557870369</v>
      </c>
      <c r="T2722">
        <f t="shared" si="256"/>
        <v>2016</v>
      </c>
      <c r="U2722">
        <f t="shared" si="257"/>
        <v>10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252"/>
        <v>14.62</v>
      </c>
      <c r="O2723" s="6">
        <f t="shared" si="253"/>
        <v>40.762081784386616</v>
      </c>
      <c r="P2723" t="s">
        <v>8279</v>
      </c>
      <c r="Q2723" t="s">
        <v>8297</v>
      </c>
      <c r="R2723" s="10">
        <f t="shared" si="254"/>
        <v>41493.293958333335</v>
      </c>
      <c r="S2723" s="10">
        <f t="shared" si="255"/>
        <v>41523.541666666664</v>
      </c>
      <c r="T2723">
        <f t="shared" si="256"/>
        <v>2013</v>
      </c>
      <c r="U2723">
        <f t="shared" si="257"/>
        <v>8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252"/>
        <v>2.5253999999999999</v>
      </c>
      <c r="O2724" s="6">
        <f t="shared" si="253"/>
        <v>68.254054054054052</v>
      </c>
      <c r="P2724" t="s">
        <v>8279</v>
      </c>
      <c r="Q2724" t="s">
        <v>8297</v>
      </c>
      <c r="R2724" s="10">
        <f t="shared" si="254"/>
        <v>42704.607094907406</v>
      </c>
      <c r="S2724" s="10">
        <f t="shared" si="255"/>
        <v>42764.607094907406</v>
      </c>
      <c r="T2724">
        <f t="shared" si="256"/>
        <v>2016</v>
      </c>
      <c r="U2724">
        <f t="shared" si="257"/>
        <v>11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252"/>
        <v>1.4005000000000001</v>
      </c>
      <c r="O2725" s="6">
        <f t="shared" si="253"/>
        <v>95.48863636363636</v>
      </c>
      <c r="P2725" t="s">
        <v>8279</v>
      </c>
      <c r="Q2725" t="s">
        <v>8297</v>
      </c>
      <c r="R2725" s="10">
        <f t="shared" si="254"/>
        <v>41944.58898148148</v>
      </c>
      <c r="S2725" s="10">
        <f t="shared" si="255"/>
        <v>42004.630648148144</v>
      </c>
      <c r="T2725">
        <f t="shared" si="256"/>
        <v>2014</v>
      </c>
      <c r="U2725">
        <f t="shared" si="257"/>
        <v>11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252"/>
        <v>2.9687520259319289</v>
      </c>
      <c r="O2726" s="6">
        <f t="shared" si="253"/>
        <v>7.1902649656526005</v>
      </c>
      <c r="P2726" t="s">
        <v>8279</v>
      </c>
      <c r="Q2726" t="s">
        <v>8297</v>
      </c>
      <c r="R2726" s="10">
        <f t="shared" si="254"/>
        <v>42199.07707175926</v>
      </c>
      <c r="S2726" s="10">
        <f t="shared" si="255"/>
        <v>42231.07707175926</v>
      </c>
      <c r="T2726">
        <f t="shared" si="256"/>
        <v>2015</v>
      </c>
      <c r="U2726">
        <f t="shared" si="257"/>
        <v>7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252"/>
        <v>1.445425</v>
      </c>
      <c r="O2727" s="6">
        <f t="shared" si="253"/>
        <v>511.65486725663715</v>
      </c>
      <c r="P2727" t="s">
        <v>8279</v>
      </c>
      <c r="Q2727" t="s">
        <v>8297</v>
      </c>
      <c r="R2727" s="10">
        <f t="shared" si="254"/>
        <v>42745.494618055556</v>
      </c>
      <c r="S2727" s="10">
        <f t="shared" si="255"/>
        <v>42795.494618055556</v>
      </c>
      <c r="T2727">
        <f t="shared" si="256"/>
        <v>2017</v>
      </c>
      <c r="U2727">
        <f t="shared" si="257"/>
        <v>1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252"/>
        <v>1.05745</v>
      </c>
      <c r="O2728" s="6">
        <f t="shared" si="253"/>
        <v>261.74504950495049</v>
      </c>
      <c r="P2728" t="s">
        <v>8279</v>
      </c>
      <c r="Q2728" t="s">
        <v>8297</v>
      </c>
      <c r="R2728" s="10">
        <f t="shared" si="254"/>
        <v>42452.329988425925</v>
      </c>
      <c r="S2728" s="10">
        <f t="shared" si="255"/>
        <v>42482.329988425925</v>
      </c>
      <c r="T2728">
        <f t="shared" si="256"/>
        <v>2016</v>
      </c>
      <c r="U2728">
        <f t="shared" si="257"/>
        <v>3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252"/>
        <v>4.9321000000000002</v>
      </c>
      <c r="O2729" s="6">
        <f t="shared" si="253"/>
        <v>69.760961810466767</v>
      </c>
      <c r="P2729" t="s">
        <v>8279</v>
      </c>
      <c r="Q2729" t="s">
        <v>8297</v>
      </c>
      <c r="R2729" s="10">
        <f t="shared" si="254"/>
        <v>42198.426655092597</v>
      </c>
      <c r="S2729" s="10">
        <f t="shared" si="255"/>
        <v>42223.426655092597</v>
      </c>
      <c r="T2729">
        <f t="shared" si="256"/>
        <v>2015</v>
      </c>
      <c r="U2729">
        <f t="shared" si="257"/>
        <v>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252"/>
        <v>2.0182666666666669</v>
      </c>
      <c r="O2730" s="6">
        <f t="shared" si="253"/>
        <v>77.229591836734699</v>
      </c>
      <c r="P2730" t="s">
        <v>8279</v>
      </c>
      <c r="Q2730" t="s">
        <v>8297</v>
      </c>
      <c r="R2730" s="10">
        <f t="shared" si="254"/>
        <v>42333.34993055556</v>
      </c>
      <c r="S2730" s="10">
        <f t="shared" si="255"/>
        <v>42368.34993055556</v>
      </c>
      <c r="T2730">
        <f t="shared" si="256"/>
        <v>2015</v>
      </c>
      <c r="U2730">
        <f t="shared" si="257"/>
        <v>11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252"/>
        <v>1.0444</v>
      </c>
      <c r="O2731" s="6">
        <f t="shared" si="253"/>
        <v>340.56521739130437</v>
      </c>
      <c r="P2731" t="s">
        <v>8279</v>
      </c>
      <c r="Q2731" t="s">
        <v>8297</v>
      </c>
      <c r="R2731" s="10">
        <f t="shared" si="254"/>
        <v>42094.990706018521</v>
      </c>
      <c r="S2731" s="10">
        <f t="shared" si="255"/>
        <v>42124.990706018521</v>
      </c>
      <c r="T2731">
        <f t="shared" si="256"/>
        <v>2015</v>
      </c>
      <c r="U2731">
        <f t="shared" si="257"/>
        <v>3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252"/>
        <v>1.7029262962962963</v>
      </c>
      <c r="O2732" s="6">
        <f t="shared" si="253"/>
        <v>67.417903225806455</v>
      </c>
      <c r="P2732" t="s">
        <v>8279</v>
      </c>
      <c r="Q2732" t="s">
        <v>8297</v>
      </c>
      <c r="R2732" s="10">
        <f t="shared" si="254"/>
        <v>41351.291377314818</v>
      </c>
      <c r="S2732" s="10">
        <f t="shared" si="255"/>
        <v>41386.291377314818</v>
      </c>
      <c r="T2732">
        <f t="shared" si="256"/>
        <v>2013</v>
      </c>
      <c r="U2732">
        <f t="shared" si="257"/>
        <v>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252"/>
        <v>1.0430333333333333</v>
      </c>
      <c r="O2733" s="6">
        <f t="shared" si="253"/>
        <v>845.70270270270271</v>
      </c>
      <c r="P2733" t="s">
        <v>8279</v>
      </c>
      <c r="Q2733" t="s">
        <v>8297</v>
      </c>
      <c r="R2733" s="10">
        <f t="shared" si="254"/>
        <v>41872.275717592594</v>
      </c>
      <c r="S2733" s="10">
        <f t="shared" si="255"/>
        <v>41929.916666666664</v>
      </c>
      <c r="T2733">
        <f t="shared" si="256"/>
        <v>2014</v>
      </c>
      <c r="U2733">
        <f t="shared" si="257"/>
        <v>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252"/>
        <v>1.1825000000000001</v>
      </c>
      <c r="O2734" s="6">
        <f t="shared" si="253"/>
        <v>97.191780821917803</v>
      </c>
      <c r="P2734" t="s">
        <v>8279</v>
      </c>
      <c r="Q2734" t="s">
        <v>8297</v>
      </c>
      <c r="R2734" s="10">
        <f t="shared" si="254"/>
        <v>41389.558194444442</v>
      </c>
      <c r="S2734" s="10">
        <f t="shared" si="255"/>
        <v>41421.75</v>
      </c>
      <c r="T2734">
        <f t="shared" si="256"/>
        <v>2013</v>
      </c>
      <c r="U2734">
        <f t="shared" si="257"/>
        <v>4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252"/>
        <v>1.07538</v>
      </c>
      <c r="O2735" s="6">
        <f t="shared" si="253"/>
        <v>451.84033613445376</v>
      </c>
      <c r="P2735" t="s">
        <v>8279</v>
      </c>
      <c r="Q2735" t="s">
        <v>8297</v>
      </c>
      <c r="R2735" s="10">
        <f t="shared" si="254"/>
        <v>42044.022847222222</v>
      </c>
      <c r="S2735" s="10">
        <f t="shared" si="255"/>
        <v>42103.981180555551</v>
      </c>
      <c r="T2735">
        <f t="shared" si="256"/>
        <v>2015</v>
      </c>
      <c r="U2735">
        <f t="shared" si="257"/>
        <v>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252"/>
        <v>22603</v>
      </c>
      <c r="O2736" s="6">
        <f t="shared" si="253"/>
        <v>138.66871165644173</v>
      </c>
      <c r="P2736" t="s">
        <v>8279</v>
      </c>
      <c r="Q2736" t="s">
        <v>8297</v>
      </c>
      <c r="R2736" s="10">
        <f t="shared" si="254"/>
        <v>42626.418888888889</v>
      </c>
      <c r="S2736" s="10">
        <f t="shared" si="255"/>
        <v>42656.665972222225</v>
      </c>
      <c r="T2736">
        <f t="shared" si="256"/>
        <v>2016</v>
      </c>
      <c r="U2736">
        <f t="shared" si="257"/>
        <v>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252"/>
        <v>9.7813466666666677</v>
      </c>
      <c r="O2737" s="6">
        <f t="shared" si="253"/>
        <v>21.640147492625371</v>
      </c>
      <c r="P2737" t="s">
        <v>8279</v>
      </c>
      <c r="Q2737" t="s">
        <v>8297</v>
      </c>
      <c r="R2737" s="10">
        <f t="shared" si="254"/>
        <v>41315.870949074073</v>
      </c>
      <c r="S2737" s="10">
        <f t="shared" si="255"/>
        <v>41346.583333333336</v>
      </c>
      <c r="T2737">
        <f t="shared" si="256"/>
        <v>2013</v>
      </c>
      <c r="U2737">
        <f t="shared" si="257"/>
        <v>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252"/>
        <v>1.2290000000000001</v>
      </c>
      <c r="O2738" s="6">
        <f t="shared" si="253"/>
        <v>169.51724137931035</v>
      </c>
      <c r="P2738" t="s">
        <v>8279</v>
      </c>
      <c r="Q2738" t="s">
        <v>8297</v>
      </c>
      <c r="R2738" s="10">
        <f t="shared" si="254"/>
        <v>41722.416354166664</v>
      </c>
      <c r="S2738" s="10">
        <f t="shared" si="255"/>
        <v>41752.416354166664</v>
      </c>
      <c r="T2738">
        <f t="shared" si="256"/>
        <v>2014</v>
      </c>
      <c r="U2738">
        <f t="shared" si="257"/>
        <v>3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252"/>
        <v>2.4606080000000001</v>
      </c>
      <c r="O2739" s="6">
        <f t="shared" si="253"/>
        <v>161.88210526315791</v>
      </c>
      <c r="P2739" t="s">
        <v>8279</v>
      </c>
      <c r="Q2739" t="s">
        <v>8297</v>
      </c>
      <c r="R2739" s="10">
        <f t="shared" si="254"/>
        <v>41611.667673611111</v>
      </c>
      <c r="S2739" s="10">
        <f t="shared" si="255"/>
        <v>41654.541666666664</v>
      </c>
      <c r="T2739">
        <f t="shared" si="256"/>
        <v>2013</v>
      </c>
      <c r="U2739">
        <f t="shared" si="257"/>
        <v>12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252"/>
        <v>1.4794</v>
      </c>
      <c r="O2740" s="6">
        <f t="shared" si="253"/>
        <v>493.13333333333333</v>
      </c>
      <c r="P2740" t="s">
        <v>8279</v>
      </c>
      <c r="Q2740" t="s">
        <v>8297</v>
      </c>
      <c r="R2740" s="10">
        <f t="shared" si="254"/>
        <v>42619.893564814818</v>
      </c>
      <c r="S2740" s="10">
        <f t="shared" si="255"/>
        <v>42679.893564814818</v>
      </c>
      <c r="T2740">
        <f t="shared" si="256"/>
        <v>2016</v>
      </c>
      <c r="U2740">
        <f t="shared" si="257"/>
        <v>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252"/>
        <v>3.8409090909090908</v>
      </c>
      <c r="O2741" s="6">
        <f t="shared" si="253"/>
        <v>22.120418848167539</v>
      </c>
      <c r="P2741" t="s">
        <v>8279</v>
      </c>
      <c r="Q2741" t="s">
        <v>8297</v>
      </c>
      <c r="R2741" s="10">
        <f t="shared" si="254"/>
        <v>41719.637928240743</v>
      </c>
      <c r="S2741" s="10">
        <f t="shared" si="255"/>
        <v>41764.637928240743</v>
      </c>
      <c r="T2741">
        <f t="shared" si="256"/>
        <v>2014</v>
      </c>
      <c r="U2741">
        <f t="shared" si="257"/>
        <v>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252"/>
        <v>1.0333333333333334</v>
      </c>
      <c r="O2742" s="6">
        <f t="shared" si="253"/>
        <v>18.235294117647058</v>
      </c>
      <c r="P2742" t="s">
        <v>8279</v>
      </c>
      <c r="Q2742" t="s">
        <v>8297</v>
      </c>
      <c r="R2742" s="10">
        <f t="shared" si="254"/>
        <v>42044.781851851847</v>
      </c>
      <c r="S2742" s="10">
        <f t="shared" si="255"/>
        <v>42074.74018518519</v>
      </c>
      <c r="T2742">
        <f t="shared" si="256"/>
        <v>2015</v>
      </c>
      <c r="U2742">
        <f t="shared" si="257"/>
        <v>2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252"/>
        <v>4.3750000000000004E-3</v>
      </c>
      <c r="O2743" s="6">
        <f t="shared" si="253"/>
        <v>8.75</v>
      </c>
      <c r="P2743" t="s">
        <v>8282</v>
      </c>
      <c r="Q2743" t="s">
        <v>8317</v>
      </c>
      <c r="R2743" s="10">
        <f t="shared" si="254"/>
        <v>41911.407430555555</v>
      </c>
      <c r="S2743" s="10">
        <f t="shared" si="255"/>
        <v>41931.838194444441</v>
      </c>
      <c r="T2743">
        <f t="shared" si="256"/>
        <v>2014</v>
      </c>
      <c r="U2743">
        <f t="shared" si="257"/>
        <v>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252"/>
        <v>0.29239999999999999</v>
      </c>
      <c r="O2744" s="6">
        <f t="shared" si="253"/>
        <v>40.611111111111114</v>
      </c>
      <c r="P2744" t="s">
        <v>8282</v>
      </c>
      <c r="Q2744" t="s">
        <v>8317</v>
      </c>
      <c r="R2744" s="10">
        <f t="shared" si="254"/>
        <v>41030.469756944447</v>
      </c>
      <c r="S2744" s="10">
        <f t="shared" si="255"/>
        <v>41044.469756944447</v>
      </c>
      <c r="T2744">
        <f t="shared" si="256"/>
        <v>2012</v>
      </c>
      <c r="U2744">
        <f t="shared" si="257"/>
        <v>5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252"/>
        <v>0</v>
      </c>
      <c r="O2745" s="6" t="e">
        <f t="shared" si="253"/>
        <v>#DIV/0!</v>
      </c>
      <c r="P2745" t="s">
        <v>8282</v>
      </c>
      <c r="Q2745" t="s">
        <v>8317</v>
      </c>
      <c r="R2745" s="10">
        <f t="shared" si="254"/>
        <v>42632.078784722224</v>
      </c>
      <c r="S2745" s="10">
        <f t="shared" si="255"/>
        <v>42662.078784722224</v>
      </c>
      <c r="T2745">
        <f t="shared" si="256"/>
        <v>2016</v>
      </c>
      <c r="U2745">
        <f t="shared" si="257"/>
        <v>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252"/>
        <v>5.2187499999999998E-2</v>
      </c>
      <c r="O2746" s="6">
        <f t="shared" si="253"/>
        <v>37.954545454545453</v>
      </c>
      <c r="P2746" t="s">
        <v>8282</v>
      </c>
      <c r="Q2746" t="s">
        <v>8317</v>
      </c>
      <c r="R2746" s="10">
        <f t="shared" si="254"/>
        <v>40937.812476851854</v>
      </c>
      <c r="S2746" s="10">
        <f t="shared" si="255"/>
        <v>40967.812476851854</v>
      </c>
      <c r="T2746">
        <f t="shared" si="256"/>
        <v>2012</v>
      </c>
      <c r="U2746">
        <f t="shared" si="257"/>
        <v>1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252"/>
        <v>0.21887499999999999</v>
      </c>
      <c r="O2747" s="6">
        <f t="shared" si="253"/>
        <v>35.734693877551024</v>
      </c>
      <c r="P2747" t="s">
        <v>8282</v>
      </c>
      <c r="Q2747" t="s">
        <v>8317</v>
      </c>
      <c r="R2747" s="10">
        <f t="shared" si="254"/>
        <v>41044.738055555557</v>
      </c>
      <c r="S2747" s="10">
        <f t="shared" si="255"/>
        <v>41104.738055555557</v>
      </c>
      <c r="T2747">
        <f t="shared" si="256"/>
        <v>2012</v>
      </c>
      <c r="U2747">
        <f t="shared" si="257"/>
        <v>5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252"/>
        <v>0.26700000000000002</v>
      </c>
      <c r="O2748" s="6">
        <f t="shared" si="253"/>
        <v>42.157894736842103</v>
      </c>
      <c r="P2748" t="s">
        <v>8282</v>
      </c>
      <c r="Q2748" t="s">
        <v>8317</v>
      </c>
      <c r="R2748" s="10">
        <f t="shared" si="254"/>
        <v>41850.531377314815</v>
      </c>
      <c r="S2748" s="10">
        <f t="shared" si="255"/>
        <v>41880.531377314815</v>
      </c>
      <c r="T2748">
        <f t="shared" si="256"/>
        <v>2014</v>
      </c>
      <c r="U2748">
        <f t="shared" si="257"/>
        <v>7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252"/>
        <v>0.28000000000000003</v>
      </c>
      <c r="O2749" s="6">
        <f t="shared" si="253"/>
        <v>35</v>
      </c>
      <c r="P2749" t="s">
        <v>8282</v>
      </c>
      <c r="Q2749" t="s">
        <v>8317</v>
      </c>
      <c r="R2749" s="10">
        <f t="shared" si="254"/>
        <v>41044.398113425923</v>
      </c>
      <c r="S2749" s="10">
        <f t="shared" si="255"/>
        <v>41075.881944444445</v>
      </c>
      <c r="T2749">
        <f t="shared" si="256"/>
        <v>2012</v>
      </c>
      <c r="U2749">
        <f t="shared" si="257"/>
        <v>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252"/>
        <v>1.06E-2</v>
      </c>
      <c r="O2750" s="6">
        <f t="shared" si="253"/>
        <v>13.25</v>
      </c>
      <c r="P2750" t="s">
        <v>8282</v>
      </c>
      <c r="Q2750" t="s">
        <v>8317</v>
      </c>
      <c r="R2750" s="10">
        <f t="shared" si="254"/>
        <v>42585.4606712963</v>
      </c>
      <c r="S2750" s="10">
        <f t="shared" si="255"/>
        <v>42615.4606712963</v>
      </c>
      <c r="T2750">
        <f t="shared" si="256"/>
        <v>2016</v>
      </c>
      <c r="U2750">
        <f t="shared" si="257"/>
        <v>8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252"/>
        <v>1.0999999999999999E-2</v>
      </c>
      <c r="O2751" s="6">
        <f t="shared" si="253"/>
        <v>55</v>
      </c>
      <c r="P2751" t="s">
        <v>8282</v>
      </c>
      <c r="Q2751" t="s">
        <v>8317</v>
      </c>
      <c r="R2751" s="10">
        <f t="shared" si="254"/>
        <v>42068.549039351856</v>
      </c>
      <c r="S2751" s="10">
        <f t="shared" si="255"/>
        <v>42098.507372685184</v>
      </c>
      <c r="T2751">
        <f t="shared" si="256"/>
        <v>2015</v>
      </c>
      <c r="U2751">
        <f t="shared" si="257"/>
        <v>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252"/>
        <v>0</v>
      </c>
      <c r="O2752" s="6" t="e">
        <f t="shared" si="253"/>
        <v>#DIV/0!</v>
      </c>
      <c r="P2752" t="s">
        <v>8282</v>
      </c>
      <c r="Q2752" t="s">
        <v>8317</v>
      </c>
      <c r="R2752" s="10">
        <f t="shared" si="254"/>
        <v>41078.649826388893</v>
      </c>
      <c r="S2752" s="10">
        <f t="shared" si="255"/>
        <v>41090.583333333336</v>
      </c>
      <c r="T2752">
        <f t="shared" si="256"/>
        <v>2012</v>
      </c>
      <c r="U2752">
        <f t="shared" si="257"/>
        <v>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252"/>
        <v>0</v>
      </c>
      <c r="O2753" s="6" t="e">
        <f t="shared" si="253"/>
        <v>#DIV/0!</v>
      </c>
      <c r="P2753" t="s">
        <v>8282</v>
      </c>
      <c r="Q2753" t="s">
        <v>8317</v>
      </c>
      <c r="R2753" s="10">
        <f t="shared" si="254"/>
        <v>41747.637060185181</v>
      </c>
      <c r="S2753" s="10">
        <f t="shared" si="255"/>
        <v>41807.637060185181</v>
      </c>
      <c r="T2753">
        <f t="shared" si="256"/>
        <v>2014</v>
      </c>
      <c r="U2753">
        <f t="shared" si="257"/>
        <v>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252"/>
        <v>0.11458333333333333</v>
      </c>
      <c r="O2754" s="6">
        <f t="shared" si="253"/>
        <v>39.285714285714285</v>
      </c>
      <c r="P2754" t="s">
        <v>8282</v>
      </c>
      <c r="Q2754" t="s">
        <v>8317</v>
      </c>
      <c r="R2754" s="10">
        <f t="shared" si="254"/>
        <v>40855.515092592592</v>
      </c>
      <c r="S2754" s="10">
        <f t="shared" si="255"/>
        <v>40895.515092592592</v>
      </c>
      <c r="T2754">
        <f t="shared" si="256"/>
        <v>2011</v>
      </c>
      <c r="U2754">
        <f t="shared" si="257"/>
        <v>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258">E2755/D2755</f>
        <v>0.19</v>
      </c>
      <c r="O2755" s="6">
        <f t="shared" ref="O2755:O2818" si="259">E2755/L2755</f>
        <v>47.5</v>
      </c>
      <c r="P2755" t="s">
        <v>8282</v>
      </c>
      <c r="Q2755" t="s">
        <v>8317</v>
      </c>
      <c r="R2755" s="10">
        <f t="shared" ref="R2755:R2818" si="260">(J2755/86400)+25569+(-6/24)</f>
        <v>41117.650729166664</v>
      </c>
      <c r="S2755" s="10">
        <f t="shared" ref="S2755:S2818" si="261">(I2755/86400)+25569+(-6/24)</f>
        <v>41147.650729166664</v>
      </c>
      <c r="T2755">
        <f t="shared" ref="T2755:T2818" si="262">YEAR(R2755)</f>
        <v>2012</v>
      </c>
      <c r="U2755">
        <f t="shared" ref="U2755:U2818" si="263">MONTH(R2755)</f>
        <v>7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258"/>
        <v>0</v>
      </c>
      <c r="O2756" s="6" t="e">
        <f t="shared" si="259"/>
        <v>#DIV/0!</v>
      </c>
      <c r="P2756" t="s">
        <v>8282</v>
      </c>
      <c r="Q2756" t="s">
        <v>8317</v>
      </c>
      <c r="R2756" s="10">
        <f t="shared" si="260"/>
        <v>41863.386006944442</v>
      </c>
      <c r="S2756" s="10">
        <f t="shared" si="261"/>
        <v>41893.386006944442</v>
      </c>
      <c r="T2756">
        <f t="shared" si="262"/>
        <v>2014</v>
      </c>
      <c r="U2756">
        <f t="shared" si="263"/>
        <v>8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258"/>
        <v>0.52</v>
      </c>
      <c r="O2757" s="6">
        <f t="shared" si="259"/>
        <v>17.333333333333332</v>
      </c>
      <c r="P2757" t="s">
        <v>8282</v>
      </c>
      <c r="Q2757" t="s">
        <v>8317</v>
      </c>
      <c r="R2757" s="10">
        <f t="shared" si="260"/>
        <v>42072.540821759263</v>
      </c>
      <c r="S2757" s="10">
        <f t="shared" si="261"/>
        <v>42102.540821759263</v>
      </c>
      <c r="T2757">
        <f t="shared" si="262"/>
        <v>2015</v>
      </c>
      <c r="U2757">
        <f t="shared" si="263"/>
        <v>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258"/>
        <v>0.1048</v>
      </c>
      <c r="O2758" s="6">
        <f t="shared" si="259"/>
        <v>31.757575757575758</v>
      </c>
      <c r="P2758" t="s">
        <v>8282</v>
      </c>
      <c r="Q2758" t="s">
        <v>8317</v>
      </c>
      <c r="R2758" s="10">
        <f t="shared" si="260"/>
        <v>41620.650474537033</v>
      </c>
      <c r="S2758" s="10">
        <f t="shared" si="261"/>
        <v>41650.650474537033</v>
      </c>
      <c r="T2758">
        <f t="shared" si="262"/>
        <v>2013</v>
      </c>
      <c r="U2758">
        <f t="shared" si="263"/>
        <v>12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258"/>
        <v>6.6666666666666671E-3</v>
      </c>
      <c r="O2759" s="6">
        <f t="shared" si="259"/>
        <v>5</v>
      </c>
      <c r="P2759" t="s">
        <v>8282</v>
      </c>
      <c r="Q2759" t="s">
        <v>8317</v>
      </c>
      <c r="R2759" s="10">
        <f t="shared" si="260"/>
        <v>42573.40662037037</v>
      </c>
      <c r="S2759" s="10">
        <f t="shared" si="261"/>
        <v>42588.40662037037</v>
      </c>
      <c r="T2759">
        <f t="shared" si="262"/>
        <v>2016</v>
      </c>
      <c r="U2759">
        <f t="shared" si="263"/>
        <v>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258"/>
        <v>0.11700000000000001</v>
      </c>
      <c r="O2760" s="6">
        <f t="shared" si="259"/>
        <v>39</v>
      </c>
      <c r="P2760" t="s">
        <v>8282</v>
      </c>
      <c r="Q2760" t="s">
        <v>8317</v>
      </c>
      <c r="R2760" s="10">
        <f t="shared" si="260"/>
        <v>42639.191932870366</v>
      </c>
      <c r="S2760" s="10">
        <f t="shared" si="261"/>
        <v>42653.191932870366</v>
      </c>
      <c r="T2760">
        <f t="shared" si="262"/>
        <v>2016</v>
      </c>
      <c r="U2760">
        <f t="shared" si="263"/>
        <v>9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258"/>
        <v>0.105</v>
      </c>
      <c r="O2761" s="6">
        <f t="shared" si="259"/>
        <v>52.5</v>
      </c>
      <c r="P2761" t="s">
        <v>8282</v>
      </c>
      <c r="Q2761" t="s">
        <v>8317</v>
      </c>
      <c r="R2761" s="10">
        <f t="shared" si="260"/>
        <v>42524.11650462963</v>
      </c>
      <c r="S2761" s="10">
        <f t="shared" si="261"/>
        <v>42567.11650462963</v>
      </c>
      <c r="T2761">
        <f t="shared" si="262"/>
        <v>2016</v>
      </c>
      <c r="U2761">
        <f t="shared" si="263"/>
        <v>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258"/>
        <v>0</v>
      </c>
      <c r="O2762" s="6" t="e">
        <f t="shared" si="259"/>
        <v>#DIV/0!</v>
      </c>
      <c r="P2762" t="s">
        <v>8282</v>
      </c>
      <c r="Q2762" t="s">
        <v>8317</v>
      </c>
      <c r="R2762" s="10">
        <f t="shared" si="260"/>
        <v>41415.211319444446</v>
      </c>
      <c r="S2762" s="10">
        <f t="shared" si="261"/>
        <v>41445.211319444446</v>
      </c>
      <c r="T2762">
        <f t="shared" si="262"/>
        <v>2013</v>
      </c>
      <c r="U2762">
        <f t="shared" si="263"/>
        <v>5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258"/>
        <v>7.1999999999999998E-3</v>
      </c>
      <c r="O2763" s="6">
        <f t="shared" si="259"/>
        <v>9</v>
      </c>
      <c r="P2763" t="s">
        <v>8282</v>
      </c>
      <c r="Q2763" t="s">
        <v>8317</v>
      </c>
      <c r="R2763" s="10">
        <f t="shared" si="260"/>
        <v>41246.813576388886</v>
      </c>
      <c r="S2763" s="10">
        <f t="shared" si="261"/>
        <v>41276.813576388886</v>
      </c>
      <c r="T2763">
        <f t="shared" si="262"/>
        <v>2012</v>
      </c>
      <c r="U2763">
        <f t="shared" si="263"/>
        <v>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258"/>
        <v>7.6923076923076927E-3</v>
      </c>
      <c r="O2764" s="6">
        <f t="shared" si="259"/>
        <v>25</v>
      </c>
      <c r="P2764" t="s">
        <v>8282</v>
      </c>
      <c r="Q2764" t="s">
        <v>8317</v>
      </c>
      <c r="R2764" s="10">
        <f t="shared" si="260"/>
        <v>40926.786979166667</v>
      </c>
      <c r="S2764" s="10">
        <f t="shared" si="261"/>
        <v>40986.745312500003</v>
      </c>
      <c r="T2764">
        <f t="shared" si="262"/>
        <v>2012</v>
      </c>
      <c r="U2764">
        <f t="shared" si="263"/>
        <v>1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258"/>
        <v>2.2842639593908631E-3</v>
      </c>
      <c r="O2765" s="6">
        <f t="shared" si="259"/>
        <v>30</v>
      </c>
      <c r="P2765" t="s">
        <v>8282</v>
      </c>
      <c r="Q2765" t="s">
        <v>8317</v>
      </c>
      <c r="R2765" s="10">
        <f t="shared" si="260"/>
        <v>41373.329675925925</v>
      </c>
      <c r="S2765" s="10">
        <f t="shared" si="261"/>
        <v>41418.329675925925</v>
      </c>
      <c r="T2765">
        <f t="shared" si="262"/>
        <v>2013</v>
      </c>
      <c r="U2765">
        <f t="shared" si="263"/>
        <v>4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258"/>
        <v>1.125E-2</v>
      </c>
      <c r="O2766" s="6">
        <f t="shared" si="259"/>
        <v>11.25</v>
      </c>
      <c r="P2766" t="s">
        <v>8282</v>
      </c>
      <c r="Q2766" t="s">
        <v>8317</v>
      </c>
      <c r="R2766" s="10">
        <f t="shared" si="260"/>
        <v>41030.042025462964</v>
      </c>
      <c r="S2766" s="10">
        <f t="shared" si="261"/>
        <v>41059.541666666664</v>
      </c>
      <c r="T2766">
        <f t="shared" si="262"/>
        <v>2012</v>
      </c>
      <c r="U2766">
        <f t="shared" si="263"/>
        <v>5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258"/>
        <v>0</v>
      </c>
      <c r="O2767" s="6" t="e">
        <f t="shared" si="259"/>
        <v>#DIV/0!</v>
      </c>
      <c r="P2767" t="s">
        <v>8282</v>
      </c>
      <c r="Q2767" t="s">
        <v>8317</v>
      </c>
      <c r="R2767" s="10">
        <f t="shared" si="260"/>
        <v>41194.329027777778</v>
      </c>
      <c r="S2767" s="10">
        <f t="shared" si="261"/>
        <v>41210.329027777778</v>
      </c>
      <c r="T2767">
        <f t="shared" si="262"/>
        <v>2012</v>
      </c>
      <c r="U2767">
        <f t="shared" si="263"/>
        <v>10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258"/>
        <v>0.02</v>
      </c>
      <c r="O2768" s="6">
        <f t="shared" si="259"/>
        <v>25</v>
      </c>
      <c r="P2768" t="s">
        <v>8282</v>
      </c>
      <c r="Q2768" t="s">
        <v>8317</v>
      </c>
      <c r="R2768" s="10">
        <f t="shared" si="260"/>
        <v>40736.418032407411</v>
      </c>
      <c r="S2768" s="10">
        <f t="shared" si="261"/>
        <v>40766.418032407411</v>
      </c>
      <c r="T2768">
        <f t="shared" si="262"/>
        <v>2011</v>
      </c>
      <c r="U2768">
        <f t="shared" si="263"/>
        <v>7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258"/>
        <v>8.5000000000000006E-3</v>
      </c>
      <c r="O2769" s="6">
        <f t="shared" si="259"/>
        <v>11.333333333333334</v>
      </c>
      <c r="P2769" t="s">
        <v>8282</v>
      </c>
      <c r="Q2769" t="s">
        <v>8317</v>
      </c>
      <c r="R2769" s="10">
        <f t="shared" si="260"/>
        <v>42172.708912037036</v>
      </c>
      <c r="S2769" s="10">
        <f t="shared" si="261"/>
        <v>42232.708912037036</v>
      </c>
      <c r="T2769">
        <f t="shared" si="262"/>
        <v>2015</v>
      </c>
      <c r="U2769">
        <f t="shared" si="263"/>
        <v>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258"/>
        <v>0.14314285714285716</v>
      </c>
      <c r="O2770" s="6">
        <f t="shared" si="259"/>
        <v>29.470588235294116</v>
      </c>
      <c r="P2770" t="s">
        <v>8282</v>
      </c>
      <c r="Q2770" t="s">
        <v>8317</v>
      </c>
      <c r="R2770" s="10">
        <f t="shared" si="260"/>
        <v>40967.364849537036</v>
      </c>
      <c r="S2770" s="10">
        <f t="shared" si="261"/>
        <v>40997.323182870372</v>
      </c>
      <c r="T2770">
        <f t="shared" si="262"/>
        <v>2012</v>
      </c>
      <c r="U2770">
        <f t="shared" si="263"/>
        <v>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258"/>
        <v>2.5000000000000001E-3</v>
      </c>
      <c r="O2771" s="6">
        <f t="shared" si="259"/>
        <v>1</v>
      </c>
      <c r="P2771" t="s">
        <v>8282</v>
      </c>
      <c r="Q2771" t="s">
        <v>8317</v>
      </c>
      <c r="R2771" s="10">
        <f t="shared" si="260"/>
        <v>41745.576273148152</v>
      </c>
      <c r="S2771" s="10">
        <f t="shared" si="261"/>
        <v>41795.576273148152</v>
      </c>
      <c r="T2771">
        <f t="shared" si="262"/>
        <v>2014</v>
      </c>
      <c r="U2771">
        <f t="shared" si="263"/>
        <v>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258"/>
        <v>0.1041125</v>
      </c>
      <c r="O2772" s="6">
        <f t="shared" si="259"/>
        <v>63.098484848484851</v>
      </c>
      <c r="P2772" t="s">
        <v>8282</v>
      </c>
      <c r="Q2772" t="s">
        <v>8317</v>
      </c>
      <c r="R2772" s="10">
        <f t="shared" si="260"/>
        <v>41686.455208333333</v>
      </c>
      <c r="S2772" s="10">
        <f t="shared" si="261"/>
        <v>41716.413541666669</v>
      </c>
      <c r="T2772">
        <f t="shared" si="262"/>
        <v>2014</v>
      </c>
      <c r="U2772">
        <f t="shared" si="263"/>
        <v>2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258"/>
        <v>0</v>
      </c>
      <c r="O2773" s="6" t="e">
        <f t="shared" si="259"/>
        <v>#DIV/0!</v>
      </c>
      <c r="P2773" t="s">
        <v>8282</v>
      </c>
      <c r="Q2773" t="s">
        <v>8317</v>
      </c>
      <c r="R2773" s="10">
        <f t="shared" si="260"/>
        <v>41257.281712962962</v>
      </c>
      <c r="S2773" s="10">
        <f t="shared" si="261"/>
        <v>41306.458333333336</v>
      </c>
      <c r="T2773">
        <f t="shared" si="262"/>
        <v>2012</v>
      </c>
      <c r="U2773">
        <f t="shared" si="263"/>
        <v>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258"/>
        <v>0</v>
      </c>
      <c r="O2774" s="6" t="e">
        <f t="shared" si="259"/>
        <v>#DIV/0!</v>
      </c>
      <c r="P2774" t="s">
        <v>8282</v>
      </c>
      <c r="Q2774" t="s">
        <v>8317</v>
      </c>
      <c r="R2774" s="10">
        <f t="shared" si="260"/>
        <v>41537.619143518517</v>
      </c>
      <c r="S2774" s="10">
        <f t="shared" si="261"/>
        <v>41552.619143518517</v>
      </c>
      <c r="T2774">
        <f t="shared" si="262"/>
        <v>2013</v>
      </c>
      <c r="U2774">
        <f t="shared" si="263"/>
        <v>9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258"/>
        <v>1.8867924528301887E-3</v>
      </c>
      <c r="O2775" s="6">
        <f t="shared" si="259"/>
        <v>1</v>
      </c>
      <c r="P2775" t="s">
        <v>8282</v>
      </c>
      <c r="Q2775" t="s">
        <v>8317</v>
      </c>
      <c r="R2775" s="10">
        <f t="shared" si="260"/>
        <v>42474.61482638889</v>
      </c>
      <c r="S2775" s="10">
        <f t="shared" si="261"/>
        <v>42484.61482638889</v>
      </c>
      <c r="T2775">
        <f t="shared" si="262"/>
        <v>2016</v>
      </c>
      <c r="U2775">
        <f t="shared" si="263"/>
        <v>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258"/>
        <v>0.14249999999999999</v>
      </c>
      <c r="O2776" s="6">
        <f t="shared" si="259"/>
        <v>43.846153846153847</v>
      </c>
      <c r="P2776" t="s">
        <v>8282</v>
      </c>
      <c r="Q2776" t="s">
        <v>8317</v>
      </c>
      <c r="R2776" s="10">
        <f t="shared" si="260"/>
        <v>41310.876481481479</v>
      </c>
      <c r="S2776" s="10">
        <f t="shared" si="261"/>
        <v>41340.876481481479</v>
      </c>
      <c r="T2776">
        <f t="shared" si="262"/>
        <v>2013</v>
      </c>
      <c r="U2776">
        <f t="shared" si="263"/>
        <v>2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258"/>
        <v>0.03</v>
      </c>
      <c r="O2777" s="6">
        <f t="shared" si="259"/>
        <v>75</v>
      </c>
      <c r="P2777" t="s">
        <v>8282</v>
      </c>
      <c r="Q2777" t="s">
        <v>8317</v>
      </c>
      <c r="R2777" s="10">
        <f t="shared" si="260"/>
        <v>40862.763356481482</v>
      </c>
      <c r="S2777" s="10">
        <f t="shared" si="261"/>
        <v>40892.763356481482</v>
      </c>
      <c r="T2777">
        <f t="shared" si="262"/>
        <v>2011</v>
      </c>
      <c r="U2777">
        <f t="shared" si="263"/>
        <v>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258"/>
        <v>7.8809523809523815E-2</v>
      </c>
      <c r="O2778" s="6">
        <f t="shared" si="259"/>
        <v>45.972222222222221</v>
      </c>
      <c r="P2778" t="s">
        <v>8282</v>
      </c>
      <c r="Q2778" t="s">
        <v>8317</v>
      </c>
      <c r="R2778" s="10">
        <f t="shared" si="260"/>
        <v>42136.047175925924</v>
      </c>
      <c r="S2778" s="10">
        <f t="shared" si="261"/>
        <v>42167.047175925924</v>
      </c>
      <c r="T2778">
        <f t="shared" si="262"/>
        <v>2015</v>
      </c>
      <c r="U2778">
        <f t="shared" si="263"/>
        <v>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258"/>
        <v>3.3333333333333335E-3</v>
      </c>
      <c r="O2779" s="6">
        <f t="shared" si="259"/>
        <v>10</v>
      </c>
      <c r="P2779" t="s">
        <v>8282</v>
      </c>
      <c r="Q2779" t="s">
        <v>8317</v>
      </c>
      <c r="R2779" s="10">
        <f t="shared" si="260"/>
        <v>42172.419027777782</v>
      </c>
      <c r="S2779" s="10">
        <f t="shared" si="261"/>
        <v>42202.419027777782</v>
      </c>
      <c r="T2779">
        <f t="shared" si="262"/>
        <v>2015</v>
      </c>
      <c r="U2779">
        <f t="shared" si="263"/>
        <v>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258"/>
        <v>0.25545454545454543</v>
      </c>
      <c r="O2780" s="6">
        <f t="shared" si="259"/>
        <v>93.666666666666671</v>
      </c>
      <c r="P2780" t="s">
        <v>8282</v>
      </c>
      <c r="Q2780" t="s">
        <v>8317</v>
      </c>
      <c r="R2780" s="10">
        <f t="shared" si="260"/>
        <v>41846.728078703702</v>
      </c>
      <c r="S2780" s="10">
        <f t="shared" si="261"/>
        <v>41876.728078703702</v>
      </c>
      <c r="T2780">
        <f t="shared" si="262"/>
        <v>2014</v>
      </c>
      <c r="U2780">
        <f t="shared" si="263"/>
        <v>7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258"/>
        <v>2.12E-2</v>
      </c>
      <c r="O2781" s="6">
        <f t="shared" si="259"/>
        <v>53</v>
      </c>
      <c r="P2781" t="s">
        <v>8282</v>
      </c>
      <c r="Q2781" t="s">
        <v>8317</v>
      </c>
      <c r="R2781" s="10">
        <f t="shared" si="260"/>
        <v>42300.335891203707</v>
      </c>
      <c r="S2781" s="10">
        <f t="shared" si="261"/>
        <v>42330.377557870372</v>
      </c>
      <c r="T2781">
        <f t="shared" si="262"/>
        <v>2015</v>
      </c>
      <c r="U2781">
        <f t="shared" si="263"/>
        <v>10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258"/>
        <v>0</v>
      </c>
      <c r="O2782" s="6" t="e">
        <f t="shared" si="259"/>
        <v>#DIV/0!</v>
      </c>
      <c r="P2782" t="s">
        <v>8282</v>
      </c>
      <c r="Q2782" t="s">
        <v>8317</v>
      </c>
      <c r="R2782" s="10">
        <f t="shared" si="260"/>
        <v>42774.197777777779</v>
      </c>
      <c r="S2782" s="10">
        <f t="shared" si="261"/>
        <v>42804.197777777779</v>
      </c>
      <c r="T2782">
        <f t="shared" si="262"/>
        <v>2017</v>
      </c>
      <c r="U2782">
        <f t="shared" si="263"/>
        <v>2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258"/>
        <v>1.0528</v>
      </c>
      <c r="O2783" s="6">
        <f t="shared" si="259"/>
        <v>47</v>
      </c>
      <c r="P2783" t="s">
        <v>8277</v>
      </c>
      <c r="Q2783" t="s">
        <v>8278</v>
      </c>
      <c r="R2783" s="10">
        <f t="shared" si="260"/>
        <v>42018.69159722222</v>
      </c>
      <c r="S2783" s="10">
        <f t="shared" si="261"/>
        <v>42047.041666666672</v>
      </c>
      <c r="T2783">
        <f t="shared" si="262"/>
        <v>2015</v>
      </c>
      <c r="U2783">
        <f t="shared" si="263"/>
        <v>1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258"/>
        <v>1.2</v>
      </c>
      <c r="O2784" s="6">
        <f t="shared" si="259"/>
        <v>66.666666666666671</v>
      </c>
      <c r="P2784" t="s">
        <v>8277</v>
      </c>
      <c r="Q2784" t="s">
        <v>8278</v>
      </c>
      <c r="R2784" s="10">
        <f t="shared" si="260"/>
        <v>42026.674976851849</v>
      </c>
      <c r="S2784" s="10">
        <f t="shared" si="261"/>
        <v>42051.957638888889</v>
      </c>
      <c r="T2784">
        <f t="shared" si="262"/>
        <v>2015</v>
      </c>
      <c r="U2784">
        <f t="shared" si="263"/>
        <v>1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258"/>
        <v>1.145</v>
      </c>
      <c r="O2785" s="6">
        <f t="shared" si="259"/>
        <v>18.770491803278688</v>
      </c>
      <c r="P2785" t="s">
        <v>8277</v>
      </c>
      <c r="Q2785" t="s">
        <v>8278</v>
      </c>
      <c r="R2785" s="10">
        <f t="shared" si="260"/>
        <v>42103.285254629634</v>
      </c>
      <c r="S2785" s="10">
        <f t="shared" si="261"/>
        <v>42117.285254629634</v>
      </c>
      <c r="T2785">
        <f t="shared" si="262"/>
        <v>2015</v>
      </c>
      <c r="U2785">
        <f t="shared" si="263"/>
        <v>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258"/>
        <v>1.19</v>
      </c>
      <c r="O2786" s="6">
        <f t="shared" si="259"/>
        <v>66.111111111111114</v>
      </c>
      <c r="P2786" t="s">
        <v>8277</v>
      </c>
      <c r="Q2786" t="s">
        <v>8278</v>
      </c>
      <c r="R2786" s="10">
        <f t="shared" si="260"/>
        <v>41920.537534722222</v>
      </c>
      <c r="S2786" s="10">
        <f t="shared" si="261"/>
        <v>41941.537534722222</v>
      </c>
      <c r="T2786">
        <f t="shared" si="262"/>
        <v>2014</v>
      </c>
      <c r="U2786">
        <f t="shared" si="263"/>
        <v>10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258"/>
        <v>1.0468</v>
      </c>
      <c r="O2787" s="6">
        <f t="shared" si="259"/>
        <v>36.859154929577464</v>
      </c>
      <c r="P2787" t="s">
        <v>8277</v>
      </c>
      <c r="Q2787" t="s">
        <v>8278</v>
      </c>
      <c r="R2787" s="10">
        <f t="shared" si="260"/>
        <v>42557.939432870371</v>
      </c>
      <c r="S2787" s="10">
        <f t="shared" si="261"/>
        <v>42587.625</v>
      </c>
      <c r="T2787">
        <f t="shared" si="262"/>
        <v>2016</v>
      </c>
      <c r="U2787">
        <f t="shared" si="263"/>
        <v>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258"/>
        <v>1.1783999999999999</v>
      </c>
      <c r="O2788" s="6">
        <f t="shared" si="259"/>
        <v>39.810810810810814</v>
      </c>
      <c r="P2788" t="s">
        <v>8277</v>
      </c>
      <c r="Q2788" t="s">
        <v>8278</v>
      </c>
      <c r="R2788" s="10">
        <f t="shared" si="260"/>
        <v>41815.319212962961</v>
      </c>
      <c r="S2788" s="10">
        <f t="shared" si="261"/>
        <v>41829.319212962961</v>
      </c>
      <c r="T2788">
        <f t="shared" si="262"/>
        <v>2014</v>
      </c>
      <c r="U2788">
        <f t="shared" si="263"/>
        <v>6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258"/>
        <v>1.1970000000000001</v>
      </c>
      <c r="O2789" s="6">
        <f t="shared" si="259"/>
        <v>31.5</v>
      </c>
      <c r="P2789" t="s">
        <v>8277</v>
      </c>
      <c r="Q2789" t="s">
        <v>8278</v>
      </c>
      <c r="R2789" s="10">
        <f t="shared" si="260"/>
        <v>41807.948518518519</v>
      </c>
      <c r="S2789" s="10">
        <f t="shared" si="261"/>
        <v>41837.948518518519</v>
      </c>
      <c r="T2789">
        <f t="shared" si="262"/>
        <v>2014</v>
      </c>
      <c r="U2789">
        <f t="shared" si="263"/>
        <v>6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258"/>
        <v>1.0249999999999999</v>
      </c>
      <c r="O2790" s="6">
        <f t="shared" si="259"/>
        <v>102.5</v>
      </c>
      <c r="P2790" t="s">
        <v>8277</v>
      </c>
      <c r="Q2790" t="s">
        <v>8278</v>
      </c>
      <c r="R2790" s="10">
        <f t="shared" si="260"/>
        <v>42550.451886574076</v>
      </c>
      <c r="S2790" s="10">
        <f t="shared" si="261"/>
        <v>42580.451886574076</v>
      </c>
      <c r="T2790">
        <f t="shared" si="262"/>
        <v>2016</v>
      </c>
      <c r="U2790">
        <f t="shared" si="263"/>
        <v>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258"/>
        <v>1.0116666666666667</v>
      </c>
      <c r="O2791" s="6">
        <f t="shared" si="259"/>
        <v>126.45833333333333</v>
      </c>
      <c r="P2791" t="s">
        <v>8277</v>
      </c>
      <c r="Q2791" t="s">
        <v>8278</v>
      </c>
      <c r="R2791" s="10">
        <f t="shared" si="260"/>
        <v>42055.763124999998</v>
      </c>
      <c r="S2791" s="10">
        <f t="shared" si="261"/>
        <v>42074.916666666672</v>
      </c>
      <c r="T2791">
        <f t="shared" si="262"/>
        <v>2015</v>
      </c>
      <c r="U2791">
        <f t="shared" si="263"/>
        <v>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258"/>
        <v>1.0533333333333332</v>
      </c>
      <c r="O2792" s="6">
        <f t="shared" si="259"/>
        <v>47.878787878787875</v>
      </c>
      <c r="P2792" t="s">
        <v>8277</v>
      </c>
      <c r="Q2792" t="s">
        <v>8278</v>
      </c>
      <c r="R2792" s="10">
        <f t="shared" si="260"/>
        <v>42016.688692129625</v>
      </c>
      <c r="S2792" s="10">
        <f t="shared" si="261"/>
        <v>42046.688692129625</v>
      </c>
      <c r="T2792">
        <f t="shared" si="262"/>
        <v>2015</v>
      </c>
      <c r="U2792">
        <f t="shared" si="263"/>
        <v>1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258"/>
        <v>1.0249999999999999</v>
      </c>
      <c r="O2793" s="6">
        <f t="shared" si="259"/>
        <v>73.214285714285708</v>
      </c>
      <c r="P2793" t="s">
        <v>8277</v>
      </c>
      <c r="Q2793" t="s">
        <v>8278</v>
      </c>
      <c r="R2793" s="10">
        <f t="shared" si="260"/>
        <v>42591.649988425925</v>
      </c>
      <c r="S2793" s="10">
        <f t="shared" si="261"/>
        <v>42621.916666666672</v>
      </c>
      <c r="T2793">
        <f t="shared" si="262"/>
        <v>2016</v>
      </c>
      <c r="U2793">
        <f t="shared" si="263"/>
        <v>8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258"/>
        <v>1.0760000000000001</v>
      </c>
      <c r="O2794" s="6">
        <f t="shared" si="259"/>
        <v>89.666666666666671</v>
      </c>
      <c r="P2794" t="s">
        <v>8277</v>
      </c>
      <c r="Q2794" t="s">
        <v>8278</v>
      </c>
      <c r="R2794" s="10">
        <f t="shared" si="260"/>
        <v>42182.981006944443</v>
      </c>
      <c r="S2794" s="10">
        <f t="shared" si="261"/>
        <v>42227.981006944443</v>
      </c>
      <c r="T2794">
        <f t="shared" si="262"/>
        <v>2015</v>
      </c>
      <c r="U2794">
        <f t="shared" si="263"/>
        <v>6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258"/>
        <v>1.105675</v>
      </c>
      <c r="O2795" s="6">
        <f t="shared" si="259"/>
        <v>151.4623287671233</v>
      </c>
      <c r="P2795" t="s">
        <v>8277</v>
      </c>
      <c r="Q2795" t="s">
        <v>8278</v>
      </c>
      <c r="R2795" s="10">
        <f t="shared" si="260"/>
        <v>42176.169039351851</v>
      </c>
      <c r="S2795" s="10">
        <f t="shared" si="261"/>
        <v>42206.169039351851</v>
      </c>
      <c r="T2795">
        <f t="shared" si="262"/>
        <v>2015</v>
      </c>
      <c r="U2795">
        <f t="shared" si="263"/>
        <v>6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258"/>
        <v>1.5</v>
      </c>
      <c r="O2796" s="6">
        <f t="shared" si="259"/>
        <v>25</v>
      </c>
      <c r="P2796" t="s">
        <v>8277</v>
      </c>
      <c r="Q2796" t="s">
        <v>8278</v>
      </c>
      <c r="R2796" s="10">
        <f t="shared" si="260"/>
        <v>42416.441655092596</v>
      </c>
      <c r="S2796" s="10">
        <f t="shared" si="261"/>
        <v>42432.541666666672</v>
      </c>
      <c r="T2796">
        <f t="shared" si="262"/>
        <v>2016</v>
      </c>
      <c r="U2796">
        <f t="shared" si="263"/>
        <v>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258"/>
        <v>1.0428571428571429</v>
      </c>
      <c r="O2797" s="6">
        <f t="shared" si="259"/>
        <v>36.5</v>
      </c>
      <c r="P2797" t="s">
        <v>8277</v>
      </c>
      <c r="Q2797" t="s">
        <v>8278</v>
      </c>
      <c r="R2797" s="10">
        <f t="shared" si="260"/>
        <v>41780.275937500002</v>
      </c>
      <c r="S2797" s="10">
        <f t="shared" si="261"/>
        <v>41796.708333333336</v>
      </c>
      <c r="T2797">
        <f t="shared" si="262"/>
        <v>2014</v>
      </c>
      <c r="U2797">
        <f t="shared" si="263"/>
        <v>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258"/>
        <v>1.155</v>
      </c>
      <c r="O2798" s="6">
        <f t="shared" si="259"/>
        <v>44</v>
      </c>
      <c r="P2798" t="s">
        <v>8277</v>
      </c>
      <c r="Q2798" t="s">
        <v>8278</v>
      </c>
      <c r="R2798" s="10">
        <f t="shared" si="260"/>
        <v>41795.278101851851</v>
      </c>
      <c r="S2798" s="10">
        <f t="shared" si="261"/>
        <v>41825.278101851851</v>
      </c>
      <c r="T2798">
        <f t="shared" si="262"/>
        <v>2014</v>
      </c>
      <c r="U2798">
        <f t="shared" si="263"/>
        <v>6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258"/>
        <v>1.02645125</v>
      </c>
      <c r="O2799" s="6">
        <f t="shared" si="259"/>
        <v>87.357553191489373</v>
      </c>
      <c r="P2799" t="s">
        <v>8277</v>
      </c>
      <c r="Q2799" t="s">
        <v>8278</v>
      </c>
      <c r="R2799" s="10">
        <f t="shared" si="260"/>
        <v>41798.69027777778</v>
      </c>
      <c r="S2799" s="10">
        <f t="shared" si="261"/>
        <v>41828.69027777778</v>
      </c>
      <c r="T2799">
        <f t="shared" si="262"/>
        <v>2014</v>
      </c>
      <c r="U2799">
        <f t="shared" si="263"/>
        <v>6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258"/>
        <v>1.014</v>
      </c>
      <c r="O2800" s="6">
        <f t="shared" si="259"/>
        <v>36.474820143884891</v>
      </c>
      <c r="P2800" t="s">
        <v>8277</v>
      </c>
      <c r="Q2800" t="s">
        <v>8278</v>
      </c>
      <c r="R2800" s="10">
        <f t="shared" si="260"/>
        <v>42201.425011574072</v>
      </c>
      <c r="S2800" s="10">
        <f t="shared" si="261"/>
        <v>42216.416666666672</v>
      </c>
      <c r="T2800">
        <f t="shared" si="262"/>
        <v>2015</v>
      </c>
      <c r="U2800">
        <f t="shared" si="263"/>
        <v>7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258"/>
        <v>1.1663479999999999</v>
      </c>
      <c r="O2801" s="6">
        <f t="shared" si="259"/>
        <v>44.859538461538463</v>
      </c>
      <c r="P2801" t="s">
        <v>8277</v>
      </c>
      <c r="Q2801" t="s">
        <v>8278</v>
      </c>
      <c r="R2801" s="10">
        <f t="shared" si="260"/>
        <v>42507.014699074076</v>
      </c>
      <c r="S2801" s="10">
        <f t="shared" si="261"/>
        <v>42538.416666666672</v>
      </c>
      <c r="T2801">
        <f t="shared" si="262"/>
        <v>2016</v>
      </c>
      <c r="U2801">
        <f t="shared" si="263"/>
        <v>5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258"/>
        <v>1.33</v>
      </c>
      <c r="O2802" s="6">
        <f t="shared" si="259"/>
        <v>42.903225806451616</v>
      </c>
      <c r="P2802" t="s">
        <v>8277</v>
      </c>
      <c r="Q2802" t="s">
        <v>8278</v>
      </c>
      <c r="R2802" s="10">
        <f t="shared" si="260"/>
        <v>41948.302847222221</v>
      </c>
      <c r="S2802" s="10">
        <f t="shared" si="261"/>
        <v>42008.302847222221</v>
      </c>
      <c r="T2802">
        <f t="shared" si="262"/>
        <v>2014</v>
      </c>
      <c r="U2802">
        <f t="shared" si="263"/>
        <v>11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258"/>
        <v>1.3320000000000001</v>
      </c>
      <c r="O2803" s="6">
        <f t="shared" si="259"/>
        <v>51.230769230769234</v>
      </c>
      <c r="P2803" t="s">
        <v>8277</v>
      </c>
      <c r="Q2803" t="s">
        <v>8278</v>
      </c>
      <c r="R2803" s="10">
        <f t="shared" si="260"/>
        <v>41899.993159722224</v>
      </c>
      <c r="S2803" s="10">
        <f t="shared" si="261"/>
        <v>41922.208333333336</v>
      </c>
      <c r="T2803">
        <f t="shared" si="262"/>
        <v>2014</v>
      </c>
      <c r="U2803">
        <f t="shared" si="263"/>
        <v>9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258"/>
        <v>1.0183333333333333</v>
      </c>
      <c r="O2804" s="6">
        <f t="shared" si="259"/>
        <v>33.944444444444443</v>
      </c>
      <c r="P2804" t="s">
        <v>8277</v>
      </c>
      <c r="Q2804" t="s">
        <v>8278</v>
      </c>
      <c r="R2804" s="10">
        <f t="shared" si="260"/>
        <v>42192.39707175926</v>
      </c>
      <c r="S2804" s="10">
        <f t="shared" si="261"/>
        <v>42222.39707175926</v>
      </c>
      <c r="T2804">
        <f t="shared" si="262"/>
        <v>2015</v>
      </c>
      <c r="U2804">
        <f t="shared" si="263"/>
        <v>7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258"/>
        <v>1.2795000000000001</v>
      </c>
      <c r="O2805" s="6">
        <f t="shared" si="259"/>
        <v>90.744680851063833</v>
      </c>
      <c r="P2805" t="s">
        <v>8277</v>
      </c>
      <c r="Q2805" t="s">
        <v>8278</v>
      </c>
      <c r="R2805" s="10">
        <f t="shared" si="260"/>
        <v>42157.815694444449</v>
      </c>
      <c r="S2805" s="10">
        <f t="shared" si="261"/>
        <v>42200.75</v>
      </c>
      <c r="T2805">
        <f t="shared" si="262"/>
        <v>2015</v>
      </c>
      <c r="U2805">
        <f t="shared" si="263"/>
        <v>6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258"/>
        <v>1.1499999999999999</v>
      </c>
      <c r="O2806" s="6">
        <f t="shared" si="259"/>
        <v>50</v>
      </c>
      <c r="P2806" t="s">
        <v>8277</v>
      </c>
      <c r="Q2806" t="s">
        <v>8278</v>
      </c>
      <c r="R2806" s="10">
        <f t="shared" si="260"/>
        <v>41881.203587962962</v>
      </c>
      <c r="S2806" s="10">
        <f t="shared" si="261"/>
        <v>41911.203587962962</v>
      </c>
      <c r="T2806">
        <f t="shared" si="262"/>
        <v>2014</v>
      </c>
      <c r="U2806">
        <f t="shared" si="263"/>
        <v>8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258"/>
        <v>1.1000000000000001</v>
      </c>
      <c r="O2807" s="6">
        <f t="shared" si="259"/>
        <v>24.444444444444443</v>
      </c>
      <c r="P2807" t="s">
        <v>8277</v>
      </c>
      <c r="Q2807" t="s">
        <v>8278</v>
      </c>
      <c r="R2807" s="10">
        <f t="shared" si="260"/>
        <v>42213.255474537036</v>
      </c>
      <c r="S2807" s="10">
        <f t="shared" si="261"/>
        <v>42238.255474537036</v>
      </c>
      <c r="T2807">
        <f t="shared" si="262"/>
        <v>2015</v>
      </c>
      <c r="U2807">
        <f t="shared" si="263"/>
        <v>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258"/>
        <v>1.121</v>
      </c>
      <c r="O2808" s="6">
        <f t="shared" si="259"/>
        <v>44.25</v>
      </c>
      <c r="P2808" t="s">
        <v>8277</v>
      </c>
      <c r="Q2808" t="s">
        <v>8278</v>
      </c>
      <c r="R2808" s="10">
        <f t="shared" si="260"/>
        <v>42185.017245370371</v>
      </c>
      <c r="S2808" s="10">
        <f t="shared" si="261"/>
        <v>42221.208333333328</v>
      </c>
      <c r="T2808">
        <f t="shared" si="262"/>
        <v>2015</v>
      </c>
      <c r="U2808">
        <f t="shared" si="263"/>
        <v>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258"/>
        <v>1.26</v>
      </c>
      <c r="O2809" s="6">
        <f t="shared" si="259"/>
        <v>67.741935483870961</v>
      </c>
      <c r="P2809" t="s">
        <v>8277</v>
      </c>
      <c r="Q2809" t="s">
        <v>8278</v>
      </c>
      <c r="R2809" s="10">
        <f t="shared" si="260"/>
        <v>42154.623124999998</v>
      </c>
      <c r="S2809" s="10">
        <f t="shared" si="261"/>
        <v>42184.623124999998</v>
      </c>
      <c r="T2809">
        <f t="shared" si="262"/>
        <v>2015</v>
      </c>
      <c r="U2809">
        <f t="shared" si="263"/>
        <v>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258"/>
        <v>1.0024444444444445</v>
      </c>
      <c r="O2810" s="6">
        <f t="shared" si="259"/>
        <v>65.376811594202906</v>
      </c>
      <c r="P2810" t="s">
        <v>8277</v>
      </c>
      <c r="Q2810" t="s">
        <v>8278</v>
      </c>
      <c r="R2810" s="10">
        <f t="shared" si="260"/>
        <v>42208.59646990741</v>
      </c>
      <c r="S2810" s="10">
        <f t="shared" si="261"/>
        <v>42238.59646990741</v>
      </c>
      <c r="T2810">
        <f t="shared" si="262"/>
        <v>2015</v>
      </c>
      <c r="U2810">
        <f t="shared" si="263"/>
        <v>7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258"/>
        <v>1.024</v>
      </c>
      <c r="O2811" s="6">
        <f t="shared" si="259"/>
        <v>121.9047619047619</v>
      </c>
      <c r="P2811" t="s">
        <v>8277</v>
      </c>
      <c r="Q2811" t="s">
        <v>8278</v>
      </c>
      <c r="R2811" s="10">
        <f t="shared" si="260"/>
        <v>42451.246817129635</v>
      </c>
      <c r="S2811" s="10">
        <f t="shared" si="261"/>
        <v>42459.360416666663</v>
      </c>
      <c r="T2811">
        <f t="shared" si="262"/>
        <v>2016</v>
      </c>
      <c r="U2811">
        <f t="shared" si="263"/>
        <v>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258"/>
        <v>1.0820000000000001</v>
      </c>
      <c r="O2812" s="6">
        <f t="shared" si="259"/>
        <v>47.456140350877192</v>
      </c>
      <c r="P2812" t="s">
        <v>8277</v>
      </c>
      <c r="Q2812" t="s">
        <v>8278</v>
      </c>
      <c r="R2812" s="10">
        <f t="shared" si="260"/>
        <v>41758.88962962963</v>
      </c>
      <c r="S2812" s="10">
        <f t="shared" si="261"/>
        <v>41790.915972222225</v>
      </c>
      <c r="T2812">
        <f t="shared" si="262"/>
        <v>2014</v>
      </c>
      <c r="U2812">
        <f t="shared" si="263"/>
        <v>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258"/>
        <v>1.0026999999999999</v>
      </c>
      <c r="O2813" s="6">
        <f t="shared" si="259"/>
        <v>92.842592592592595</v>
      </c>
      <c r="P2813" t="s">
        <v>8277</v>
      </c>
      <c r="Q2813" t="s">
        <v>8278</v>
      </c>
      <c r="R2813" s="10">
        <f t="shared" si="260"/>
        <v>42028.246562500004</v>
      </c>
      <c r="S2813" s="10">
        <f t="shared" si="261"/>
        <v>42058.246562500004</v>
      </c>
      <c r="T2813">
        <f t="shared" si="262"/>
        <v>2015</v>
      </c>
      <c r="U2813">
        <f t="shared" si="263"/>
        <v>1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258"/>
        <v>1.133</v>
      </c>
      <c r="O2814" s="6">
        <f t="shared" si="259"/>
        <v>68.253012048192772</v>
      </c>
      <c r="P2814" t="s">
        <v>8277</v>
      </c>
      <c r="Q2814" t="s">
        <v>8278</v>
      </c>
      <c r="R2814" s="10">
        <f t="shared" si="260"/>
        <v>42054.49418981481</v>
      </c>
      <c r="S2814" s="10">
        <f t="shared" si="261"/>
        <v>42099.916666666672</v>
      </c>
      <c r="T2814">
        <f t="shared" si="262"/>
        <v>2015</v>
      </c>
      <c r="U2814">
        <f t="shared" si="263"/>
        <v>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258"/>
        <v>1.2757571428571428</v>
      </c>
      <c r="O2815" s="6">
        <f t="shared" si="259"/>
        <v>37.209583333333335</v>
      </c>
      <c r="P2815" t="s">
        <v>8277</v>
      </c>
      <c r="Q2815" t="s">
        <v>8278</v>
      </c>
      <c r="R2815" s="10">
        <f t="shared" si="260"/>
        <v>42693.492604166662</v>
      </c>
      <c r="S2815" s="10">
        <f t="shared" si="261"/>
        <v>42718.492604166662</v>
      </c>
      <c r="T2815">
        <f t="shared" si="262"/>
        <v>2016</v>
      </c>
      <c r="U2815">
        <f t="shared" si="263"/>
        <v>11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258"/>
        <v>1.0773333333333333</v>
      </c>
      <c r="O2816" s="6">
        <f t="shared" si="259"/>
        <v>25.25</v>
      </c>
      <c r="P2816" t="s">
        <v>8277</v>
      </c>
      <c r="Q2816" t="s">
        <v>8278</v>
      </c>
      <c r="R2816" s="10">
        <f t="shared" si="260"/>
        <v>42103.149479166663</v>
      </c>
      <c r="S2816" s="10">
        <f t="shared" si="261"/>
        <v>42133.149479166663</v>
      </c>
      <c r="T2816">
        <f t="shared" si="262"/>
        <v>2015</v>
      </c>
      <c r="U2816">
        <f t="shared" si="263"/>
        <v>4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258"/>
        <v>2.42</v>
      </c>
      <c r="O2817" s="6">
        <f t="shared" si="259"/>
        <v>43.214285714285715</v>
      </c>
      <c r="P2817" t="s">
        <v>8277</v>
      </c>
      <c r="Q2817" t="s">
        <v>8278</v>
      </c>
      <c r="R2817" s="10">
        <f t="shared" si="260"/>
        <v>42559.526724537034</v>
      </c>
      <c r="S2817" s="10">
        <f t="shared" si="261"/>
        <v>42589.526724537034</v>
      </c>
      <c r="T2817">
        <f t="shared" si="262"/>
        <v>2016</v>
      </c>
      <c r="U2817">
        <f t="shared" si="263"/>
        <v>7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258"/>
        <v>1.4156666666666666</v>
      </c>
      <c r="O2818" s="6">
        <f t="shared" si="259"/>
        <v>25.130177514792898</v>
      </c>
      <c r="P2818" t="s">
        <v>8277</v>
      </c>
      <c r="Q2818" t="s">
        <v>8278</v>
      </c>
      <c r="R2818" s="10">
        <f t="shared" si="260"/>
        <v>42188.217499999999</v>
      </c>
      <c r="S2818" s="10">
        <f t="shared" si="261"/>
        <v>42218.416666666672</v>
      </c>
      <c r="T2818">
        <f t="shared" si="262"/>
        <v>2015</v>
      </c>
      <c r="U2818">
        <f t="shared" si="263"/>
        <v>7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264">E2819/D2819</f>
        <v>1.3</v>
      </c>
      <c r="O2819" s="6">
        <f t="shared" ref="O2819:O2882" si="265">E2819/L2819</f>
        <v>23.636363636363637</v>
      </c>
      <c r="P2819" t="s">
        <v>8277</v>
      </c>
      <c r="Q2819" t="s">
        <v>8278</v>
      </c>
      <c r="R2819" s="10">
        <f t="shared" ref="R2819:R2882" si="266">(J2819/86400)+25569+(-6/24)</f>
        <v>42023.384976851856</v>
      </c>
      <c r="S2819" s="10">
        <f t="shared" ref="S2819:S2882" si="267">(I2819/86400)+25569+(-6/24)</f>
        <v>42063.384976851856</v>
      </c>
      <c r="T2819">
        <f t="shared" ref="T2819:T2882" si="268">YEAR(R2819)</f>
        <v>2015</v>
      </c>
      <c r="U2819">
        <f t="shared" ref="U2819:U2882" si="269">MONTH(R2819)</f>
        <v>1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264"/>
        <v>1.0603</v>
      </c>
      <c r="O2820" s="6">
        <f t="shared" si="265"/>
        <v>103.95098039215686</v>
      </c>
      <c r="P2820" t="s">
        <v>8277</v>
      </c>
      <c r="Q2820" t="s">
        <v>8278</v>
      </c>
      <c r="R2820" s="10">
        <f t="shared" si="266"/>
        <v>42250.348217592589</v>
      </c>
      <c r="S2820" s="10">
        <f t="shared" si="267"/>
        <v>42270.348217592589</v>
      </c>
      <c r="T2820">
        <f t="shared" si="268"/>
        <v>2015</v>
      </c>
      <c r="U2820">
        <f t="shared" si="269"/>
        <v>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264"/>
        <v>1.048</v>
      </c>
      <c r="O2821" s="6">
        <f t="shared" si="265"/>
        <v>50.384615384615387</v>
      </c>
      <c r="P2821" t="s">
        <v>8277</v>
      </c>
      <c r="Q2821" t="s">
        <v>8278</v>
      </c>
      <c r="R2821" s="10">
        <f t="shared" si="266"/>
        <v>42139.275567129633</v>
      </c>
      <c r="S2821" s="10">
        <f t="shared" si="267"/>
        <v>42169.275567129633</v>
      </c>
      <c r="T2821">
        <f t="shared" si="268"/>
        <v>2015</v>
      </c>
      <c r="U2821">
        <f t="shared" si="269"/>
        <v>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264"/>
        <v>1.36</v>
      </c>
      <c r="O2822" s="6">
        <f t="shared" si="265"/>
        <v>13.6</v>
      </c>
      <c r="P2822" t="s">
        <v>8277</v>
      </c>
      <c r="Q2822" t="s">
        <v>8278</v>
      </c>
      <c r="R2822" s="10">
        <f t="shared" si="266"/>
        <v>42401.360983796301</v>
      </c>
      <c r="S2822" s="10">
        <f t="shared" si="267"/>
        <v>42425.75</v>
      </c>
      <c r="T2822">
        <f t="shared" si="268"/>
        <v>2016</v>
      </c>
      <c r="U2822">
        <f t="shared" si="269"/>
        <v>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264"/>
        <v>1</v>
      </c>
      <c r="O2823" s="6">
        <f t="shared" si="265"/>
        <v>28.571428571428573</v>
      </c>
      <c r="P2823" t="s">
        <v>8277</v>
      </c>
      <c r="Q2823" t="s">
        <v>8278</v>
      </c>
      <c r="R2823" s="10">
        <f t="shared" si="266"/>
        <v>41875.672858796301</v>
      </c>
      <c r="S2823" s="10">
        <f t="shared" si="267"/>
        <v>41905.672858796301</v>
      </c>
      <c r="T2823">
        <f t="shared" si="268"/>
        <v>2014</v>
      </c>
      <c r="U2823">
        <f t="shared" si="269"/>
        <v>8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264"/>
        <v>1</v>
      </c>
      <c r="O2824" s="6">
        <f t="shared" si="265"/>
        <v>63.829787234042556</v>
      </c>
      <c r="P2824" t="s">
        <v>8277</v>
      </c>
      <c r="Q2824" t="s">
        <v>8278</v>
      </c>
      <c r="R2824" s="10">
        <f t="shared" si="266"/>
        <v>42060.433935185181</v>
      </c>
      <c r="S2824" s="10">
        <f t="shared" si="267"/>
        <v>42090.392268518517</v>
      </c>
      <c r="T2824">
        <f t="shared" si="268"/>
        <v>2015</v>
      </c>
      <c r="U2824">
        <f t="shared" si="269"/>
        <v>2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264"/>
        <v>1.24</v>
      </c>
      <c r="O2825" s="6">
        <f t="shared" si="265"/>
        <v>8.8571428571428577</v>
      </c>
      <c r="P2825" t="s">
        <v>8277</v>
      </c>
      <c r="Q2825" t="s">
        <v>8278</v>
      </c>
      <c r="R2825" s="10">
        <f t="shared" si="266"/>
        <v>42066.761643518519</v>
      </c>
      <c r="S2825" s="10">
        <f t="shared" si="267"/>
        <v>42094.707638888889</v>
      </c>
      <c r="T2825">
        <f t="shared" si="268"/>
        <v>2015</v>
      </c>
      <c r="U2825">
        <f t="shared" si="269"/>
        <v>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264"/>
        <v>1.1692307692307693</v>
      </c>
      <c r="O2826" s="6">
        <f t="shared" si="265"/>
        <v>50.666666666666664</v>
      </c>
      <c r="P2826" t="s">
        <v>8277</v>
      </c>
      <c r="Q2826" t="s">
        <v>8278</v>
      </c>
      <c r="R2826" s="10">
        <f t="shared" si="266"/>
        <v>42136.020787037036</v>
      </c>
      <c r="S2826" s="10">
        <f t="shared" si="267"/>
        <v>42167.821527777778</v>
      </c>
      <c r="T2826">
        <f t="shared" si="268"/>
        <v>2015</v>
      </c>
      <c r="U2826">
        <f t="shared" si="269"/>
        <v>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264"/>
        <v>1.0333333333333334</v>
      </c>
      <c r="O2827" s="6">
        <f t="shared" si="265"/>
        <v>60.784313725490193</v>
      </c>
      <c r="P2827" t="s">
        <v>8277</v>
      </c>
      <c r="Q2827" t="s">
        <v>8278</v>
      </c>
      <c r="R2827" s="10">
        <f t="shared" si="266"/>
        <v>42312.542662037042</v>
      </c>
      <c r="S2827" s="10">
        <f t="shared" si="267"/>
        <v>42342.542662037042</v>
      </c>
      <c r="T2827">
        <f t="shared" si="268"/>
        <v>2015</v>
      </c>
      <c r="U2827">
        <f t="shared" si="269"/>
        <v>11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264"/>
        <v>1.0774999999999999</v>
      </c>
      <c r="O2828" s="6">
        <f t="shared" si="265"/>
        <v>113.42105263157895</v>
      </c>
      <c r="P2828" t="s">
        <v>8277</v>
      </c>
      <c r="Q2828" t="s">
        <v>8278</v>
      </c>
      <c r="R2828" s="10">
        <f t="shared" si="266"/>
        <v>42170.784861111111</v>
      </c>
      <c r="S2828" s="10">
        <f t="shared" si="267"/>
        <v>42195.041666666672</v>
      </c>
      <c r="T2828">
        <f t="shared" si="268"/>
        <v>2015</v>
      </c>
      <c r="U2828">
        <f t="shared" si="269"/>
        <v>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264"/>
        <v>1.2024999999999999</v>
      </c>
      <c r="O2829" s="6">
        <f t="shared" si="265"/>
        <v>104.56521739130434</v>
      </c>
      <c r="P2829" t="s">
        <v>8277</v>
      </c>
      <c r="Q2829" t="s">
        <v>8278</v>
      </c>
      <c r="R2829" s="10">
        <f t="shared" si="266"/>
        <v>42494.433634259258</v>
      </c>
      <c r="S2829" s="10">
        <f t="shared" si="267"/>
        <v>42524.4375</v>
      </c>
      <c r="T2829">
        <f t="shared" si="268"/>
        <v>2016</v>
      </c>
      <c r="U2829">
        <f t="shared" si="269"/>
        <v>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264"/>
        <v>1.0037894736842106</v>
      </c>
      <c r="O2830" s="6">
        <f t="shared" si="265"/>
        <v>98.30927835051547</v>
      </c>
      <c r="P2830" t="s">
        <v>8277</v>
      </c>
      <c r="Q2830" t="s">
        <v>8278</v>
      </c>
      <c r="R2830" s="10">
        <f t="shared" si="266"/>
        <v>42254.014687499999</v>
      </c>
      <c r="S2830" s="10">
        <f t="shared" si="267"/>
        <v>42279.708333333328</v>
      </c>
      <c r="T2830">
        <f t="shared" si="268"/>
        <v>2015</v>
      </c>
      <c r="U2830">
        <f t="shared" si="269"/>
        <v>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264"/>
        <v>1.0651999999999999</v>
      </c>
      <c r="O2831" s="6">
        <f t="shared" si="265"/>
        <v>35.039473684210527</v>
      </c>
      <c r="P2831" t="s">
        <v>8277</v>
      </c>
      <c r="Q2831" t="s">
        <v>8278</v>
      </c>
      <c r="R2831" s="10">
        <f t="shared" si="266"/>
        <v>42495.184236111112</v>
      </c>
      <c r="S2831" s="10">
        <f t="shared" si="267"/>
        <v>42523.184236111112</v>
      </c>
      <c r="T2831">
        <f t="shared" si="268"/>
        <v>2016</v>
      </c>
      <c r="U2831">
        <f t="shared" si="269"/>
        <v>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264"/>
        <v>1</v>
      </c>
      <c r="O2832" s="6">
        <f t="shared" si="265"/>
        <v>272.72727272727275</v>
      </c>
      <c r="P2832" t="s">
        <v>8277</v>
      </c>
      <c r="Q2832" t="s">
        <v>8278</v>
      </c>
      <c r="R2832" s="10">
        <f t="shared" si="266"/>
        <v>41758.589675925927</v>
      </c>
      <c r="S2832" s="10">
        <f t="shared" si="267"/>
        <v>41770.915972222225</v>
      </c>
      <c r="T2832">
        <f t="shared" si="268"/>
        <v>2014</v>
      </c>
      <c r="U2832">
        <f t="shared" si="269"/>
        <v>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264"/>
        <v>1.1066666666666667</v>
      </c>
      <c r="O2833" s="6">
        <f t="shared" si="265"/>
        <v>63.846153846153847</v>
      </c>
      <c r="P2833" t="s">
        <v>8277</v>
      </c>
      <c r="Q2833" t="s">
        <v>8278</v>
      </c>
      <c r="R2833" s="10">
        <f t="shared" si="266"/>
        <v>42171.574884259258</v>
      </c>
      <c r="S2833" s="10">
        <f t="shared" si="267"/>
        <v>42201.574884259258</v>
      </c>
      <c r="T2833">
        <f t="shared" si="268"/>
        <v>2015</v>
      </c>
      <c r="U2833">
        <f t="shared" si="269"/>
        <v>6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264"/>
        <v>1.1471959999999999</v>
      </c>
      <c r="O2834" s="6">
        <f t="shared" si="265"/>
        <v>30.189368421052631</v>
      </c>
      <c r="P2834" t="s">
        <v>8277</v>
      </c>
      <c r="Q2834" t="s">
        <v>8278</v>
      </c>
      <c r="R2834" s="10">
        <f t="shared" si="266"/>
        <v>41938.459421296298</v>
      </c>
      <c r="S2834" s="10">
        <f t="shared" si="267"/>
        <v>41966.666666666672</v>
      </c>
      <c r="T2834">
        <f t="shared" si="268"/>
        <v>2014</v>
      </c>
      <c r="U2834">
        <f t="shared" si="269"/>
        <v>10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264"/>
        <v>1.0825925925925926</v>
      </c>
      <c r="O2835" s="6">
        <f t="shared" si="265"/>
        <v>83.51428571428572</v>
      </c>
      <c r="P2835" t="s">
        <v>8277</v>
      </c>
      <c r="Q2835" t="s">
        <v>8278</v>
      </c>
      <c r="R2835" s="10">
        <f t="shared" si="266"/>
        <v>42267.877696759257</v>
      </c>
      <c r="S2835" s="10">
        <f t="shared" si="267"/>
        <v>42287.833333333328</v>
      </c>
      <c r="T2835">
        <f t="shared" si="268"/>
        <v>2015</v>
      </c>
      <c r="U2835">
        <f t="shared" si="269"/>
        <v>9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264"/>
        <v>1.7</v>
      </c>
      <c r="O2836" s="6">
        <f t="shared" si="265"/>
        <v>64.761904761904759</v>
      </c>
      <c r="P2836" t="s">
        <v>8277</v>
      </c>
      <c r="Q2836" t="s">
        <v>8278</v>
      </c>
      <c r="R2836" s="10">
        <f t="shared" si="266"/>
        <v>42019.709837962961</v>
      </c>
      <c r="S2836" s="10">
        <f t="shared" si="267"/>
        <v>42034.709837962961</v>
      </c>
      <c r="T2836">
        <f t="shared" si="268"/>
        <v>2015</v>
      </c>
      <c r="U2836">
        <f t="shared" si="269"/>
        <v>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264"/>
        <v>1.8709899999999999</v>
      </c>
      <c r="O2837" s="6">
        <f t="shared" si="265"/>
        <v>20.118172043010752</v>
      </c>
      <c r="P2837" t="s">
        <v>8277</v>
      </c>
      <c r="Q2837" t="s">
        <v>8278</v>
      </c>
      <c r="R2837" s="10">
        <f t="shared" si="266"/>
        <v>42313.453900462962</v>
      </c>
      <c r="S2837" s="10">
        <f t="shared" si="267"/>
        <v>42342.75</v>
      </c>
      <c r="T2837">
        <f t="shared" si="268"/>
        <v>2015</v>
      </c>
      <c r="U2837">
        <f t="shared" si="269"/>
        <v>11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264"/>
        <v>1.0777777777777777</v>
      </c>
      <c r="O2838" s="6">
        <f t="shared" si="265"/>
        <v>44.090909090909093</v>
      </c>
      <c r="P2838" t="s">
        <v>8277</v>
      </c>
      <c r="Q2838" t="s">
        <v>8278</v>
      </c>
      <c r="R2838" s="10">
        <f t="shared" si="266"/>
        <v>42746.011782407411</v>
      </c>
      <c r="S2838" s="10">
        <f t="shared" si="267"/>
        <v>42783.957638888889</v>
      </c>
      <c r="T2838">
        <f t="shared" si="268"/>
        <v>2017</v>
      </c>
      <c r="U2838">
        <f t="shared" si="269"/>
        <v>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264"/>
        <v>1</v>
      </c>
      <c r="O2839" s="6">
        <f t="shared" si="265"/>
        <v>40.476190476190474</v>
      </c>
      <c r="P2839" t="s">
        <v>8277</v>
      </c>
      <c r="Q2839" t="s">
        <v>8278</v>
      </c>
      <c r="R2839" s="10">
        <f t="shared" si="266"/>
        <v>42307.658379629633</v>
      </c>
      <c r="S2839" s="10">
        <f t="shared" si="267"/>
        <v>42347.700046296297</v>
      </c>
      <c r="T2839">
        <f t="shared" si="268"/>
        <v>2015</v>
      </c>
      <c r="U2839">
        <f t="shared" si="269"/>
        <v>10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264"/>
        <v>1.2024999999999999</v>
      </c>
      <c r="O2840" s="6">
        <f t="shared" si="265"/>
        <v>44.537037037037038</v>
      </c>
      <c r="P2840" t="s">
        <v>8277</v>
      </c>
      <c r="Q2840" t="s">
        <v>8278</v>
      </c>
      <c r="R2840" s="10">
        <f t="shared" si="266"/>
        <v>41842.357592592591</v>
      </c>
      <c r="S2840" s="10">
        <f t="shared" si="267"/>
        <v>41864.666666666664</v>
      </c>
      <c r="T2840">
        <f t="shared" si="268"/>
        <v>2014</v>
      </c>
      <c r="U2840">
        <f t="shared" si="269"/>
        <v>7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264"/>
        <v>1.1142857142857143</v>
      </c>
      <c r="O2841" s="6">
        <f t="shared" si="265"/>
        <v>125.80645161290323</v>
      </c>
      <c r="P2841" t="s">
        <v>8277</v>
      </c>
      <c r="Q2841" t="s">
        <v>8278</v>
      </c>
      <c r="R2841" s="10">
        <f t="shared" si="266"/>
        <v>41852.990208333329</v>
      </c>
      <c r="S2841" s="10">
        <f t="shared" si="267"/>
        <v>41875.957638888889</v>
      </c>
      <c r="T2841">
        <f t="shared" si="268"/>
        <v>2014</v>
      </c>
      <c r="U2841">
        <f t="shared" si="269"/>
        <v>8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264"/>
        <v>1.04</v>
      </c>
      <c r="O2842" s="6">
        <f t="shared" si="265"/>
        <v>19.696969696969695</v>
      </c>
      <c r="P2842" t="s">
        <v>8277</v>
      </c>
      <c r="Q2842" t="s">
        <v>8278</v>
      </c>
      <c r="R2842" s="10">
        <f t="shared" si="266"/>
        <v>42059.785636574074</v>
      </c>
      <c r="S2842" s="10">
        <f t="shared" si="267"/>
        <v>42081.458333333328</v>
      </c>
      <c r="T2842">
        <f t="shared" si="268"/>
        <v>2015</v>
      </c>
      <c r="U2842">
        <f t="shared" si="269"/>
        <v>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264"/>
        <v>0.01</v>
      </c>
      <c r="O2843" s="6">
        <f t="shared" si="265"/>
        <v>10</v>
      </c>
      <c r="P2843" t="s">
        <v>8277</v>
      </c>
      <c r="Q2843" t="s">
        <v>8278</v>
      </c>
      <c r="R2843" s="10">
        <f t="shared" si="266"/>
        <v>42291.489548611113</v>
      </c>
      <c r="S2843" s="10">
        <f t="shared" si="267"/>
        <v>42351.531215277777</v>
      </c>
      <c r="T2843">
        <f t="shared" si="268"/>
        <v>2015</v>
      </c>
      <c r="U2843">
        <f t="shared" si="269"/>
        <v>10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264"/>
        <v>0</v>
      </c>
      <c r="O2844" s="6" t="e">
        <f t="shared" si="265"/>
        <v>#DIV/0!</v>
      </c>
      <c r="P2844" t="s">
        <v>8277</v>
      </c>
      <c r="Q2844" t="s">
        <v>8278</v>
      </c>
      <c r="R2844" s="10">
        <f t="shared" si="266"/>
        <v>41784.70248842593</v>
      </c>
      <c r="S2844" s="10">
        <f t="shared" si="267"/>
        <v>41811.208333333336</v>
      </c>
      <c r="T2844">
        <f t="shared" si="268"/>
        <v>2014</v>
      </c>
      <c r="U2844">
        <f t="shared" si="269"/>
        <v>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264"/>
        <v>0</v>
      </c>
      <c r="O2845" s="6" t="e">
        <f t="shared" si="265"/>
        <v>#DIV/0!</v>
      </c>
      <c r="P2845" t="s">
        <v>8277</v>
      </c>
      <c r="Q2845" t="s">
        <v>8278</v>
      </c>
      <c r="R2845" s="10">
        <f t="shared" si="266"/>
        <v>42492.487847222219</v>
      </c>
      <c r="S2845" s="10">
        <f t="shared" si="267"/>
        <v>42533.916666666672</v>
      </c>
      <c r="T2845">
        <f t="shared" si="268"/>
        <v>2016</v>
      </c>
      <c r="U2845">
        <f t="shared" si="269"/>
        <v>5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264"/>
        <v>5.4545454545454543E-2</v>
      </c>
      <c r="O2846" s="6">
        <f t="shared" si="265"/>
        <v>30</v>
      </c>
      <c r="P2846" t="s">
        <v>8277</v>
      </c>
      <c r="Q2846" t="s">
        <v>8278</v>
      </c>
      <c r="R2846" s="10">
        <f t="shared" si="266"/>
        <v>42709.296064814815</v>
      </c>
      <c r="S2846" s="10">
        <f t="shared" si="267"/>
        <v>42739.296064814815</v>
      </c>
      <c r="T2846">
        <f t="shared" si="268"/>
        <v>2016</v>
      </c>
      <c r="U2846">
        <f t="shared" si="269"/>
        <v>12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264"/>
        <v>0.31546666666666667</v>
      </c>
      <c r="O2847" s="6">
        <f t="shared" si="265"/>
        <v>60.666666666666664</v>
      </c>
      <c r="P2847" t="s">
        <v>8277</v>
      </c>
      <c r="Q2847" t="s">
        <v>8278</v>
      </c>
      <c r="R2847" s="10">
        <f t="shared" si="266"/>
        <v>42102.766585648147</v>
      </c>
      <c r="S2847" s="10">
        <f t="shared" si="267"/>
        <v>42162.766585648147</v>
      </c>
      <c r="T2847">
        <f t="shared" si="268"/>
        <v>2015</v>
      </c>
      <c r="U2847">
        <f t="shared" si="269"/>
        <v>4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264"/>
        <v>0</v>
      </c>
      <c r="O2848" s="6" t="e">
        <f t="shared" si="265"/>
        <v>#DIV/0!</v>
      </c>
      <c r="P2848" t="s">
        <v>8277</v>
      </c>
      <c r="Q2848" t="s">
        <v>8278</v>
      </c>
      <c r="R2848" s="10">
        <f t="shared" si="266"/>
        <v>42108.442060185189</v>
      </c>
      <c r="S2848" s="10">
        <f t="shared" si="267"/>
        <v>42153.442060185189</v>
      </c>
      <c r="T2848">
        <f t="shared" si="268"/>
        <v>2015</v>
      </c>
      <c r="U2848">
        <f t="shared" si="269"/>
        <v>4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264"/>
        <v>0</v>
      </c>
      <c r="O2849" s="6" t="e">
        <f t="shared" si="265"/>
        <v>#DIV/0!</v>
      </c>
      <c r="P2849" t="s">
        <v>8277</v>
      </c>
      <c r="Q2849" t="s">
        <v>8278</v>
      </c>
      <c r="R2849" s="10">
        <f t="shared" si="266"/>
        <v>42453.556307870371</v>
      </c>
      <c r="S2849" s="10">
        <f t="shared" si="267"/>
        <v>42513.556307870371</v>
      </c>
      <c r="T2849">
        <f t="shared" si="268"/>
        <v>2016</v>
      </c>
      <c r="U2849">
        <f t="shared" si="269"/>
        <v>3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264"/>
        <v>2E-3</v>
      </c>
      <c r="O2850" s="6">
        <f t="shared" si="265"/>
        <v>23.333333333333332</v>
      </c>
      <c r="P2850" t="s">
        <v>8277</v>
      </c>
      <c r="Q2850" t="s">
        <v>8278</v>
      </c>
      <c r="R2850" s="10">
        <f t="shared" si="266"/>
        <v>42123.398831018523</v>
      </c>
      <c r="S2850" s="10">
        <f t="shared" si="267"/>
        <v>42153.398831018523</v>
      </c>
      <c r="T2850">
        <f t="shared" si="268"/>
        <v>2015</v>
      </c>
      <c r="U2850">
        <f t="shared" si="269"/>
        <v>4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264"/>
        <v>0.01</v>
      </c>
      <c r="O2851" s="6">
        <f t="shared" si="265"/>
        <v>5</v>
      </c>
      <c r="P2851" t="s">
        <v>8277</v>
      </c>
      <c r="Q2851" t="s">
        <v>8278</v>
      </c>
      <c r="R2851" s="10">
        <f t="shared" si="266"/>
        <v>42453.178240740745</v>
      </c>
      <c r="S2851" s="10">
        <f t="shared" si="267"/>
        <v>42483.178240740745</v>
      </c>
      <c r="T2851">
        <f t="shared" si="268"/>
        <v>2016</v>
      </c>
      <c r="U2851">
        <f t="shared" si="269"/>
        <v>3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264"/>
        <v>3.8875E-2</v>
      </c>
      <c r="O2852" s="6">
        <f t="shared" si="265"/>
        <v>23.923076923076923</v>
      </c>
      <c r="P2852" t="s">
        <v>8277</v>
      </c>
      <c r="Q2852" t="s">
        <v>8278</v>
      </c>
      <c r="R2852" s="10">
        <f t="shared" si="266"/>
        <v>41857.757071759261</v>
      </c>
      <c r="S2852" s="10">
        <f t="shared" si="267"/>
        <v>41887.757071759261</v>
      </c>
      <c r="T2852">
        <f t="shared" si="268"/>
        <v>2014</v>
      </c>
      <c r="U2852">
        <f t="shared" si="269"/>
        <v>8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264"/>
        <v>0</v>
      </c>
      <c r="O2853" s="6" t="e">
        <f t="shared" si="265"/>
        <v>#DIV/0!</v>
      </c>
      <c r="P2853" t="s">
        <v>8277</v>
      </c>
      <c r="Q2853" t="s">
        <v>8278</v>
      </c>
      <c r="R2853" s="10">
        <f t="shared" si="266"/>
        <v>42389.752650462964</v>
      </c>
      <c r="S2853" s="10">
        <f t="shared" si="267"/>
        <v>42398.720138888893</v>
      </c>
      <c r="T2853">
        <f t="shared" si="268"/>
        <v>2016</v>
      </c>
      <c r="U2853">
        <f t="shared" si="269"/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264"/>
        <v>1.9E-2</v>
      </c>
      <c r="O2854" s="6">
        <f t="shared" si="265"/>
        <v>15.833333333333334</v>
      </c>
      <c r="P2854" t="s">
        <v>8277</v>
      </c>
      <c r="Q2854" t="s">
        <v>8278</v>
      </c>
      <c r="R2854" s="10">
        <f t="shared" si="266"/>
        <v>41780.795173611114</v>
      </c>
      <c r="S2854" s="10">
        <f t="shared" si="267"/>
        <v>41810.795173611114</v>
      </c>
      <c r="T2854">
        <f t="shared" si="268"/>
        <v>2014</v>
      </c>
      <c r="U2854">
        <f t="shared" si="269"/>
        <v>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264"/>
        <v>0</v>
      </c>
      <c r="O2855" s="6" t="e">
        <f t="shared" si="265"/>
        <v>#DIV/0!</v>
      </c>
      <c r="P2855" t="s">
        <v>8277</v>
      </c>
      <c r="Q2855" t="s">
        <v>8278</v>
      </c>
      <c r="R2855" s="10">
        <f t="shared" si="266"/>
        <v>41835.940937499996</v>
      </c>
      <c r="S2855" s="10">
        <f t="shared" si="267"/>
        <v>41895.940937499996</v>
      </c>
      <c r="T2855">
        <f t="shared" si="268"/>
        <v>2014</v>
      </c>
      <c r="U2855">
        <f t="shared" si="269"/>
        <v>7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264"/>
        <v>0.41699999999999998</v>
      </c>
      <c r="O2856" s="6">
        <f t="shared" si="265"/>
        <v>29.785714285714285</v>
      </c>
      <c r="P2856" t="s">
        <v>8277</v>
      </c>
      <c r="Q2856" t="s">
        <v>8278</v>
      </c>
      <c r="R2856" s="10">
        <f t="shared" si="266"/>
        <v>42111.46665509259</v>
      </c>
      <c r="S2856" s="10">
        <f t="shared" si="267"/>
        <v>42131.46665509259</v>
      </c>
      <c r="T2856">
        <f t="shared" si="268"/>
        <v>2015</v>
      </c>
      <c r="U2856">
        <f t="shared" si="269"/>
        <v>4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264"/>
        <v>0.5</v>
      </c>
      <c r="O2857" s="6">
        <f t="shared" si="265"/>
        <v>60</v>
      </c>
      <c r="P2857" t="s">
        <v>8277</v>
      </c>
      <c r="Q2857" t="s">
        <v>8278</v>
      </c>
      <c r="R2857" s="10">
        <f t="shared" si="266"/>
        <v>42369.757766203707</v>
      </c>
      <c r="S2857" s="10">
        <f t="shared" si="267"/>
        <v>42398.731944444444</v>
      </c>
      <c r="T2857">
        <f t="shared" si="268"/>
        <v>2015</v>
      </c>
      <c r="U2857">
        <f t="shared" si="269"/>
        <v>12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264"/>
        <v>4.8666666666666664E-2</v>
      </c>
      <c r="O2858" s="6">
        <f t="shared" si="265"/>
        <v>24.333333333333332</v>
      </c>
      <c r="P2858" t="s">
        <v>8277</v>
      </c>
      <c r="Q2858" t="s">
        <v>8278</v>
      </c>
      <c r="R2858" s="10">
        <f t="shared" si="266"/>
        <v>42164.787581018521</v>
      </c>
      <c r="S2858" s="10">
        <f t="shared" si="267"/>
        <v>42224.648611111115</v>
      </c>
      <c r="T2858">
        <f t="shared" si="268"/>
        <v>2015</v>
      </c>
      <c r="U2858">
        <f t="shared" si="269"/>
        <v>6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264"/>
        <v>0.19736842105263158</v>
      </c>
      <c r="O2859" s="6">
        <f t="shared" si="265"/>
        <v>500</v>
      </c>
      <c r="P2859" t="s">
        <v>8277</v>
      </c>
      <c r="Q2859" t="s">
        <v>8278</v>
      </c>
      <c r="R2859" s="10">
        <f t="shared" si="266"/>
        <v>42726.670081018514</v>
      </c>
      <c r="S2859" s="10">
        <f t="shared" si="267"/>
        <v>42786.5</v>
      </c>
      <c r="T2859">
        <f t="shared" si="268"/>
        <v>2016</v>
      </c>
      <c r="U2859">
        <f t="shared" si="269"/>
        <v>12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264"/>
        <v>0</v>
      </c>
      <c r="O2860" s="6" t="e">
        <f t="shared" si="265"/>
        <v>#DIV/0!</v>
      </c>
      <c r="P2860" t="s">
        <v>8277</v>
      </c>
      <c r="Q2860" t="s">
        <v>8278</v>
      </c>
      <c r="R2860" s="10">
        <f t="shared" si="266"/>
        <v>41954.295081018514</v>
      </c>
      <c r="S2860" s="10">
        <f t="shared" si="267"/>
        <v>41978.227777777778</v>
      </c>
      <c r="T2860">
        <f t="shared" si="268"/>
        <v>2014</v>
      </c>
      <c r="U2860">
        <f t="shared" si="269"/>
        <v>11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264"/>
        <v>1.7500000000000002E-2</v>
      </c>
      <c r="O2861" s="6">
        <f t="shared" si="265"/>
        <v>35</v>
      </c>
      <c r="P2861" t="s">
        <v>8277</v>
      </c>
      <c r="Q2861" t="s">
        <v>8278</v>
      </c>
      <c r="R2861" s="10">
        <f t="shared" si="266"/>
        <v>42233.112314814818</v>
      </c>
      <c r="S2861" s="10">
        <f t="shared" si="267"/>
        <v>42293.112314814818</v>
      </c>
      <c r="T2861">
        <f t="shared" si="268"/>
        <v>2015</v>
      </c>
      <c r="U2861">
        <f t="shared" si="269"/>
        <v>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264"/>
        <v>6.6500000000000004E-2</v>
      </c>
      <c r="O2862" s="6">
        <f t="shared" si="265"/>
        <v>29.555555555555557</v>
      </c>
      <c r="P2862" t="s">
        <v>8277</v>
      </c>
      <c r="Q2862" t="s">
        <v>8278</v>
      </c>
      <c r="R2862" s="10">
        <f t="shared" si="266"/>
        <v>42480.55064814815</v>
      </c>
      <c r="S2862" s="10">
        <f t="shared" si="267"/>
        <v>42540.55064814815</v>
      </c>
      <c r="T2862">
        <f t="shared" si="268"/>
        <v>2016</v>
      </c>
      <c r="U2862">
        <f t="shared" si="269"/>
        <v>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264"/>
        <v>0.32</v>
      </c>
      <c r="O2863" s="6">
        <f t="shared" si="265"/>
        <v>26.666666666666668</v>
      </c>
      <c r="P2863" t="s">
        <v>8277</v>
      </c>
      <c r="Q2863" t="s">
        <v>8278</v>
      </c>
      <c r="R2863" s="10">
        <f t="shared" si="266"/>
        <v>42257.340833333335</v>
      </c>
      <c r="S2863" s="10">
        <f t="shared" si="267"/>
        <v>42271.340833333335</v>
      </c>
      <c r="T2863">
        <f t="shared" si="268"/>
        <v>2015</v>
      </c>
      <c r="U2863">
        <f t="shared" si="269"/>
        <v>9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264"/>
        <v>4.3307086614173228E-3</v>
      </c>
      <c r="O2864" s="6">
        <f t="shared" si="265"/>
        <v>18.333333333333332</v>
      </c>
      <c r="P2864" t="s">
        <v>8277</v>
      </c>
      <c r="Q2864" t="s">
        <v>8278</v>
      </c>
      <c r="R2864" s="10">
        <f t="shared" si="266"/>
        <v>41784.539687500001</v>
      </c>
      <c r="S2864" s="10">
        <f t="shared" si="267"/>
        <v>41814.539687500001</v>
      </c>
      <c r="T2864">
        <f t="shared" si="268"/>
        <v>2014</v>
      </c>
      <c r="U2864">
        <f t="shared" si="269"/>
        <v>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264"/>
        <v>4.0000000000000002E-4</v>
      </c>
      <c r="O2865" s="6">
        <f t="shared" si="265"/>
        <v>20</v>
      </c>
      <c r="P2865" t="s">
        <v>8277</v>
      </c>
      <c r="Q2865" t="s">
        <v>8278</v>
      </c>
      <c r="R2865" s="10">
        <f t="shared" si="266"/>
        <v>41831.425034722226</v>
      </c>
      <c r="S2865" s="10">
        <f t="shared" si="267"/>
        <v>41891.425034722226</v>
      </c>
      <c r="T2865">
        <f t="shared" si="268"/>
        <v>2014</v>
      </c>
      <c r="U2865">
        <f t="shared" si="269"/>
        <v>7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264"/>
        <v>1.6E-2</v>
      </c>
      <c r="O2866" s="6">
        <f t="shared" si="265"/>
        <v>13.333333333333334</v>
      </c>
      <c r="P2866" t="s">
        <v>8277</v>
      </c>
      <c r="Q2866" t="s">
        <v>8278</v>
      </c>
      <c r="R2866" s="10">
        <f t="shared" si="266"/>
        <v>42172.363506944443</v>
      </c>
      <c r="S2866" s="10">
        <f t="shared" si="267"/>
        <v>42202.304166666669</v>
      </c>
      <c r="T2866">
        <f t="shared" si="268"/>
        <v>2015</v>
      </c>
      <c r="U2866">
        <f t="shared" si="269"/>
        <v>6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264"/>
        <v>0</v>
      </c>
      <c r="O2867" s="6" t="e">
        <f t="shared" si="265"/>
        <v>#DIV/0!</v>
      </c>
      <c r="P2867" t="s">
        <v>8277</v>
      </c>
      <c r="Q2867" t="s">
        <v>8278</v>
      </c>
      <c r="R2867" s="10">
        <f t="shared" si="266"/>
        <v>41949.864108796297</v>
      </c>
      <c r="S2867" s="10">
        <f t="shared" si="267"/>
        <v>42009.864108796297</v>
      </c>
      <c r="T2867">
        <f t="shared" si="268"/>
        <v>2014</v>
      </c>
      <c r="U2867">
        <f t="shared" si="269"/>
        <v>11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264"/>
        <v>8.9999999999999993E-3</v>
      </c>
      <c r="O2868" s="6">
        <f t="shared" si="265"/>
        <v>22.5</v>
      </c>
      <c r="P2868" t="s">
        <v>8277</v>
      </c>
      <c r="Q2868" t="s">
        <v>8278</v>
      </c>
      <c r="R2868" s="10">
        <f t="shared" si="266"/>
        <v>42627.705104166671</v>
      </c>
      <c r="S2868" s="10">
        <f t="shared" si="267"/>
        <v>42657.666666666672</v>
      </c>
      <c r="T2868">
        <f t="shared" si="268"/>
        <v>2016</v>
      </c>
      <c r="U2868">
        <f t="shared" si="269"/>
        <v>9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264"/>
        <v>0.2016</v>
      </c>
      <c r="O2869" s="6">
        <f t="shared" si="265"/>
        <v>50.4</v>
      </c>
      <c r="P2869" t="s">
        <v>8277</v>
      </c>
      <c r="Q2869" t="s">
        <v>8278</v>
      </c>
      <c r="R2869" s="10">
        <f t="shared" si="266"/>
        <v>42530.945277777777</v>
      </c>
      <c r="S2869" s="10">
        <f t="shared" si="267"/>
        <v>42554.916666666672</v>
      </c>
      <c r="T2869">
        <f t="shared" si="268"/>
        <v>2016</v>
      </c>
      <c r="U2869">
        <f t="shared" si="269"/>
        <v>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264"/>
        <v>0.42011733333333334</v>
      </c>
      <c r="O2870" s="6">
        <f t="shared" si="265"/>
        <v>105.02933333333334</v>
      </c>
      <c r="P2870" t="s">
        <v>8277</v>
      </c>
      <c r="Q2870" t="s">
        <v>8278</v>
      </c>
      <c r="R2870" s="10">
        <f t="shared" si="266"/>
        <v>42618.577013888891</v>
      </c>
      <c r="S2870" s="10">
        <f t="shared" si="267"/>
        <v>42648.577013888891</v>
      </c>
      <c r="T2870">
        <f t="shared" si="268"/>
        <v>2016</v>
      </c>
      <c r="U2870">
        <f t="shared" si="269"/>
        <v>9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264"/>
        <v>8.8500000000000002E-3</v>
      </c>
      <c r="O2871" s="6">
        <f t="shared" si="265"/>
        <v>35.4</v>
      </c>
      <c r="P2871" t="s">
        <v>8277</v>
      </c>
      <c r="Q2871" t="s">
        <v>8278</v>
      </c>
      <c r="R2871" s="10">
        <f t="shared" si="266"/>
        <v>42540.343530092592</v>
      </c>
      <c r="S2871" s="10">
        <f t="shared" si="267"/>
        <v>42570.343530092592</v>
      </c>
      <c r="T2871">
        <f t="shared" si="268"/>
        <v>2016</v>
      </c>
      <c r="U2871">
        <f t="shared" si="269"/>
        <v>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264"/>
        <v>0.15</v>
      </c>
      <c r="O2872" s="6">
        <f t="shared" si="265"/>
        <v>83.333333333333329</v>
      </c>
      <c r="P2872" t="s">
        <v>8277</v>
      </c>
      <c r="Q2872" t="s">
        <v>8278</v>
      </c>
      <c r="R2872" s="10">
        <f t="shared" si="266"/>
        <v>41745.939409722225</v>
      </c>
      <c r="S2872" s="10">
        <f t="shared" si="267"/>
        <v>41775.939409722225</v>
      </c>
      <c r="T2872">
        <f t="shared" si="268"/>
        <v>2014</v>
      </c>
      <c r="U2872">
        <f t="shared" si="269"/>
        <v>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264"/>
        <v>4.6699999999999998E-2</v>
      </c>
      <c r="O2873" s="6">
        <f t="shared" si="265"/>
        <v>35.92307692307692</v>
      </c>
      <c r="P2873" t="s">
        <v>8277</v>
      </c>
      <c r="Q2873" t="s">
        <v>8278</v>
      </c>
      <c r="R2873" s="10">
        <f t="shared" si="266"/>
        <v>41974.488576388889</v>
      </c>
      <c r="S2873" s="10">
        <f t="shared" si="267"/>
        <v>41994.488576388889</v>
      </c>
      <c r="T2873">
        <f t="shared" si="268"/>
        <v>2014</v>
      </c>
      <c r="U2873">
        <f t="shared" si="269"/>
        <v>12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264"/>
        <v>0</v>
      </c>
      <c r="O2874" s="6" t="e">
        <f t="shared" si="265"/>
        <v>#DIV/0!</v>
      </c>
      <c r="P2874" t="s">
        <v>8277</v>
      </c>
      <c r="Q2874" t="s">
        <v>8278</v>
      </c>
      <c r="R2874" s="10">
        <f t="shared" si="266"/>
        <v>42114.86618055556</v>
      </c>
      <c r="S2874" s="10">
        <f t="shared" si="267"/>
        <v>42174.86618055556</v>
      </c>
      <c r="T2874">
        <f t="shared" si="268"/>
        <v>2015</v>
      </c>
      <c r="U2874">
        <f t="shared" si="269"/>
        <v>4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264"/>
        <v>0.38119999999999998</v>
      </c>
      <c r="O2875" s="6">
        <f t="shared" si="265"/>
        <v>119.125</v>
      </c>
      <c r="P2875" t="s">
        <v>8277</v>
      </c>
      <c r="Q2875" t="s">
        <v>8278</v>
      </c>
      <c r="R2875" s="10">
        <f t="shared" si="266"/>
        <v>42002.567488425921</v>
      </c>
      <c r="S2875" s="10">
        <f t="shared" si="267"/>
        <v>42032.567488425921</v>
      </c>
      <c r="T2875">
        <f t="shared" si="268"/>
        <v>2014</v>
      </c>
      <c r="U2875">
        <f t="shared" si="269"/>
        <v>12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264"/>
        <v>5.4199999999999998E-2</v>
      </c>
      <c r="O2876" s="6">
        <f t="shared" si="265"/>
        <v>90.333333333333329</v>
      </c>
      <c r="P2876" t="s">
        <v>8277</v>
      </c>
      <c r="Q2876" t="s">
        <v>8278</v>
      </c>
      <c r="R2876" s="10">
        <f t="shared" si="266"/>
        <v>42722.59474537037</v>
      </c>
      <c r="S2876" s="10">
        <f t="shared" si="267"/>
        <v>42752.59474537037</v>
      </c>
      <c r="T2876">
        <f t="shared" si="268"/>
        <v>2016</v>
      </c>
      <c r="U2876">
        <f t="shared" si="269"/>
        <v>12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264"/>
        <v>3.5E-4</v>
      </c>
      <c r="O2877" s="6">
        <f t="shared" si="265"/>
        <v>2.3333333333333335</v>
      </c>
      <c r="P2877" t="s">
        <v>8277</v>
      </c>
      <c r="Q2877" t="s">
        <v>8278</v>
      </c>
      <c r="R2877" s="10">
        <f t="shared" si="266"/>
        <v>42464.878391203703</v>
      </c>
      <c r="S2877" s="10">
        <f t="shared" si="267"/>
        <v>42494.878391203703</v>
      </c>
      <c r="T2877">
        <f t="shared" si="268"/>
        <v>2016</v>
      </c>
      <c r="U2877">
        <f t="shared" si="269"/>
        <v>4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264"/>
        <v>0</v>
      </c>
      <c r="O2878" s="6" t="e">
        <f t="shared" si="265"/>
        <v>#DIV/0!</v>
      </c>
      <c r="P2878" t="s">
        <v>8277</v>
      </c>
      <c r="Q2878" t="s">
        <v>8278</v>
      </c>
      <c r="R2878" s="10">
        <f t="shared" si="266"/>
        <v>42171.493969907402</v>
      </c>
      <c r="S2878" s="10">
        <f t="shared" si="267"/>
        <v>42201.493969907402</v>
      </c>
      <c r="T2878">
        <f t="shared" si="268"/>
        <v>2015</v>
      </c>
      <c r="U2878">
        <f t="shared" si="269"/>
        <v>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264"/>
        <v>0.10833333333333334</v>
      </c>
      <c r="O2879" s="6">
        <f t="shared" si="265"/>
        <v>108.33333333333333</v>
      </c>
      <c r="P2879" t="s">
        <v>8277</v>
      </c>
      <c r="Q2879" t="s">
        <v>8278</v>
      </c>
      <c r="R2879" s="10">
        <f t="shared" si="266"/>
        <v>42672.705138888894</v>
      </c>
      <c r="S2879" s="10">
        <f t="shared" si="267"/>
        <v>42704.458333333328</v>
      </c>
      <c r="T2879">
        <f t="shared" si="268"/>
        <v>2016</v>
      </c>
      <c r="U2879">
        <f t="shared" si="269"/>
        <v>10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264"/>
        <v>2.1000000000000001E-2</v>
      </c>
      <c r="O2880" s="6">
        <f t="shared" si="265"/>
        <v>15.75</v>
      </c>
      <c r="P2880" t="s">
        <v>8277</v>
      </c>
      <c r="Q2880" t="s">
        <v>8278</v>
      </c>
      <c r="R2880" s="10">
        <f t="shared" si="266"/>
        <v>42128.365682870368</v>
      </c>
      <c r="S2880" s="10">
        <f t="shared" si="267"/>
        <v>42188.365682870368</v>
      </c>
      <c r="T2880">
        <f t="shared" si="268"/>
        <v>2015</v>
      </c>
      <c r="U2880">
        <f t="shared" si="269"/>
        <v>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264"/>
        <v>2.5892857142857141E-3</v>
      </c>
      <c r="O2881" s="6">
        <f t="shared" si="265"/>
        <v>29</v>
      </c>
      <c r="P2881" t="s">
        <v>8277</v>
      </c>
      <c r="Q2881" t="s">
        <v>8278</v>
      </c>
      <c r="R2881" s="10">
        <f t="shared" si="266"/>
        <v>42359.475243055553</v>
      </c>
      <c r="S2881" s="10">
        <f t="shared" si="267"/>
        <v>42389.475243055553</v>
      </c>
      <c r="T2881">
        <f t="shared" si="268"/>
        <v>2015</v>
      </c>
      <c r="U2881">
        <f t="shared" si="269"/>
        <v>12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264"/>
        <v>0.23333333333333334</v>
      </c>
      <c r="O2882" s="6">
        <f t="shared" si="265"/>
        <v>96.551724137931032</v>
      </c>
      <c r="P2882" t="s">
        <v>8277</v>
      </c>
      <c r="Q2882" t="s">
        <v>8278</v>
      </c>
      <c r="R2882" s="10">
        <f t="shared" si="266"/>
        <v>42192.655694444446</v>
      </c>
      <c r="S2882" s="10">
        <f t="shared" si="267"/>
        <v>42236.461805555555</v>
      </c>
      <c r="T2882">
        <f t="shared" si="268"/>
        <v>2015</v>
      </c>
      <c r="U2882">
        <f t="shared" si="269"/>
        <v>7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270">E2883/D2883</f>
        <v>0</v>
      </c>
      <c r="O2883" s="6" t="e">
        <f t="shared" ref="O2883:O2946" si="271">E2883/L2883</f>
        <v>#DIV/0!</v>
      </c>
      <c r="P2883" t="s">
        <v>8277</v>
      </c>
      <c r="Q2883" t="s">
        <v>8278</v>
      </c>
      <c r="R2883" s="10">
        <f t="shared" ref="R2883:R2946" si="272">(J2883/86400)+25569+(-6/24)</f>
        <v>41916.347638888888</v>
      </c>
      <c r="S2883" s="10">
        <f t="shared" ref="S2883:S2946" si="273">(I2883/86400)+25569+(-6/24)</f>
        <v>41976.389305555553</v>
      </c>
      <c r="T2883">
        <f t="shared" ref="T2883:T2946" si="274">YEAR(R2883)</f>
        <v>2014</v>
      </c>
      <c r="U2883">
        <f t="shared" ref="U2883:U2946" si="275">MONTH(R2883)</f>
        <v>10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270"/>
        <v>0.33600000000000002</v>
      </c>
      <c r="O2884" s="6">
        <f t="shared" si="271"/>
        <v>63</v>
      </c>
      <c r="P2884" t="s">
        <v>8277</v>
      </c>
      <c r="Q2884" t="s">
        <v>8278</v>
      </c>
      <c r="R2884" s="10">
        <f t="shared" si="272"/>
        <v>42461.346273148149</v>
      </c>
      <c r="S2884" s="10">
        <f t="shared" si="273"/>
        <v>42491.346273148149</v>
      </c>
      <c r="T2884">
        <f t="shared" si="274"/>
        <v>2016</v>
      </c>
      <c r="U2884">
        <f t="shared" si="275"/>
        <v>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270"/>
        <v>0.1908</v>
      </c>
      <c r="O2885" s="6">
        <f t="shared" si="271"/>
        <v>381.6</v>
      </c>
      <c r="P2885" t="s">
        <v>8277</v>
      </c>
      <c r="Q2885" t="s">
        <v>8278</v>
      </c>
      <c r="R2885" s="10">
        <f t="shared" si="272"/>
        <v>42370.65320601852</v>
      </c>
      <c r="S2885" s="10">
        <f t="shared" si="273"/>
        <v>42405.957638888889</v>
      </c>
      <c r="T2885">
        <f t="shared" si="274"/>
        <v>2016</v>
      </c>
      <c r="U2885">
        <f t="shared" si="275"/>
        <v>1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270"/>
        <v>4.1111111111111114E-3</v>
      </c>
      <c r="O2886" s="6">
        <f t="shared" si="271"/>
        <v>46.25</v>
      </c>
      <c r="P2886" t="s">
        <v>8277</v>
      </c>
      <c r="Q2886" t="s">
        <v>8278</v>
      </c>
      <c r="R2886" s="10">
        <f t="shared" si="272"/>
        <v>41948.477256944447</v>
      </c>
      <c r="S2886" s="10">
        <f t="shared" si="273"/>
        <v>41978.477256944447</v>
      </c>
      <c r="T2886">
        <f t="shared" si="274"/>
        <v>2014</v>
      </c>
      <c r="U2886">
        <f t="shared" si="275"/>
        <v>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270"/>
        <v>0.32500000000000001</v>
      </c>
      <c r="O2887" s="6">
        <f t="shared" si="271"/>
        <v>26</v>
      </c>
      <c r="P2887" t="s">
        <v>8277</v>
      </c>
      <c r="Q2887" t="s">
        <v>8278</v>
      </c>
      <c r="R2887" s="10">
        <f t="shared" si="272"/>
        <v>42046.82640046296</v>
      </c>
      <c r="S2887" s="10">
        <f t="shared" si="273"/>
        <v>42076.784733796296</v>
      </c>
      <c r="T2887">
        <f t="shared" si="274"/>
        <v>2015</v>
      </c>
      <c r="U2887">
        <f t="shared" si="275"/>
        <v>2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270"/>
        <v>0.05</v>
      </c>
      <c r="O2888" s="6">
        <f t="shared" si="271"/>
        <v>10</v>
      </c>
      <c r="P2888" t="s">
        <v>8277</v>
      </c>
      <c r="Q2888" t="s">
        <v>8278</v>
      </c>
      <c r="R2888" s="10">
        <f t="shared" si="272"/>
        <v>42261.382916666669</v>
      </c>
      <c r="S2888" s="10">
        <f t="shared" si="273"/>
        <v>42265.915972222225</v>
      </c>
      <c r="T2888">
        <f t="shared" si="274"/>
        <v>2015</v>
      </c>
      <c r="U2888">
        <f t="shared" si="275"/>
        <v>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270"/>
        <v>1.6666666666666668E-3</v>
      </c>
      <c r="O2889" s="6">
        <f t="shared" si="271"/>
        <v>5</v>
      </c>
      <c r="P2889" t="s">
        <v>8277</v>
      </c>
      <c r="Q2889" t="s">
        <v>8278</v>
      </c>
      <c r="R2889" s="10">
        <f t="shared" si="272"/>
        <v>41985.177361111113</v>
      </c>
      <c r="S2889" s="10">
        <f t="shared" si="273"/>
        <v>42015.177361111113</v>
      </c>
      <c r="T2889">
        <f t="shared" si="274"/>
        <v>2014</v>
      </c>
      <c r="U2889">
        <f t="shared" si="275"/>
        <v>12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270"/>
        <v>0</v>
      </c>
      <c r="O2890" s="6" t="e">
        <f t="shared" si="271"/>
        <v>#DIV/0!</v>
      </c>
      <c r="P2890" t="s">
        <v>8277</v>
      </c>
      <c r="Q2890" t="s">
        <v>8278</v>
      </c>
      <c r="R2890" s="10">
        <f t="shared" si="272"/>
        <v>41922.285185185188</v>
      </c>
      <c r="S2890" s="10">
        <f t="shared" si="273"/>
        <v>41929.957638888889</v>
      </c>
      <c r="T2890">
        <f t="shared" si="274"/>
        <v>2014</v>
      </c>
      <c r="U2890">
        <f t="shared" si="275"/>
        <v>10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270"/>
        <v>0.38066666666666665</v>
      </c>
      <c r="O2891" s="6">
        <f t="shared" si="271"/>
        <v>81.571428571428569</v>
      </c>
      <c r="P2891" t="s">
        <v>8277</v>
      </c>
      <c r="Q2891" t="s">
        <v>8278</v>
      </c>
      <c r="R2891" s="10">
        <f t="shared" si="272"/>
        <v>41850.613252314812</v>
      </c>
      <c r="S2891" s="10">
        <f t="shared" si="273"/>
        <v>41880.613252314812</v>
      </c>
      <c r="T2891">
        <f t="shared" si="274"/>
        <v>2014</v>
      </c>
      <c r="U2891">
        <f t="shared" si="275"/>
        <v>7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270"/>
        <v>1.0500000000000001E-2</v>
      </c>
      <c r="O2892" s="6">
        <f t="shared" si="271"/>
        <v>7</v>
      </c>
      <c r="P2892" t="s">
        <v>8277</v>
      </c>
      <c r="Q2892" t="s">
        <v>8278</v>
      </c>
      <c r="R2892" s="10">
        <f t="shared" si="272"/>
        <v>41831.492962962962</v>
      </c>
      <c r="S2892" s="10">
        <f t="shared" si="273"/>
        <v>41859.875</v>
      </c>
      <c r="T2892">
        <f t="shared" si="274"/>
        <v>2014</v>
      </c>
      <c r="U2892">
        <f t="shared" si="275"/>
        <v>7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270"/>
        <v>2.7300000000000001E-2</v>
      </c>
      <c r="O2893" s="6">
        <f t="shared" si="271"/>
        <v>27.3</v>
      </c>
      <c r="P2893" t="s">
        <v>8277</v>
      </c>
      <c r="Q2893" t="s">
        <v>8278</v>
      </c>
      <c r="R2893" s="10">
        <f t="shared" si="272"/>
        <v>42415.633425925931</v>
      </c>
      <c r="S2893" s="10">
        <f t="shared" si="273"/>
        <v>42475.59175925926</v>
      </c>
      <c r="T2893">
        <f t="shared" si="274"/>
        <v>2016</v>
      </c>
      <c r="U2893">
        <f t="shared" si="275"/>
        <v>2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270"/>
        <v>9.0909090909090912E-2</v>
      </c>
      <c r="O2894" s="6">
        <f t="shared" si="271"/>
        <v>29.411764705882351</v>
      </c>
      <c r="P2894" t="s">
        <v>8277</v>
      </c>
      <c r="Q2894" t="s">
        <v>8278</v>
      </c>
      <c r="R2894" s="10">
        <f t="shared" si="272"/>
        <v>41869.464166666665</v>
      </c>
      <c r="S2894" s="10">
        <f t="shared" si="273"/>
        <v>41876.625</v>
      </c>
      <c r="T2894">
        <f t="shared" si="274"/>
        <v>2014</v>
      </c>
      <c r="U2894">
        <f t="shared" si="275"/>
        <v>8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270"/>
        <v>5.0000000000000001E-3</v>
      </c>
      <c r="O2895" s="6">
        <f t="shared" si="271"/>
        <v>12.5</v>
      </c>
      <c r="P2895" t="s">
        <v>8277</v>
      </c>
      <c r="Q2895" t="s">
        <v>8278</v>
      </c>
      <c r="R2895" s="10">
        <f t="shared" si="272"/>
        <v>41953.523090277777</v>
      </c>
      <c r="S2895" s="10">
        <f t="shared" si="273"/>
        <v>42012.833333333328</v>
      </c>
      <c r="T2895">
        <f t="shared" si="274"/>
        <v>2014</v>
      </c>
      <c r="U2895">
        <f t="shared" si="275"/>
        <v>11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270"/>
        <v>0</v>
      </c>
      <c r="O2896" s="6" t="e">
        <f t="shared" si="271"/>
        <v>#DIV/0!</v>
      </c>
      <c r="P2896" t="s">
        <v>8277</v>
      </c>
      <c r="Q2896" t="s">
        <v>8278</v>
      </c>
      <c r="R2896" s="10">
        <f t="shared" si="272"/>
        <v>42037.736284722225</v>
      </c>
      <c r="S2896" s="10">
        <f t="shared" si="273"/>
        <v>42097.694618055553</v>
      </c>
      <c r="T2896">
        <f t="shared" si="274"/>
        <v>2015</v>
      </c>
      <c r="U2896">
        <f t="shared" si="275"/>
        <v>2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270"/>
        <v>4.5999999999999999E-2</v>
      </c>
      <c r="O2897" s="6">
        <f t="shared" si="271"/>
        <v>5.75</v>
      </c>
      <c r="P2897" t="s">
        <v>8277</v>
      </c>
      <c r="Q2897" t="s">
        <v>8278</v>
      </c>
      <c r="R2897" s="10">
        <f t="shared" si="272"/>
        <v>41811.305462962962</v>
      </c>
      <c r="S2897" s="10">
        <f t="shared" si="273"/>
        <v>41812.625</v>
      </c>
      <c r="T2897">
        <f t="shared" si="274"/>
        <v>2014</v>
      </c>
      <c r="U2897">
        <f t="shared" si="275"/>
        <v>6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270"/>
        <v>0.20833333333333334</v>
      </c>
      <c r="O2898" s="6">
        <f t="shared" si="271"/>
        <v>52.083333333333336</v>
      </c>
      <c r="P2898" t="s">
        <v>8277</v>
      </c>
      <c r="Q2898" t="s">
        <v>8278</v>
      </c>
      <c r="R2898" s="10">
        <f t="shared" si="272"/>
        <v>42701.658807870372</v>
      </c>
      <c r="S2898" s="10">
        <f t="shared" si="273"/>
        <v>42716</v>
      </c>
      <c r="T2898">
        <f t="shared" si="274"/>
        <v>2016</v>
      </c>
      <c r="U2898">
        <f t="shared" si="275"/>
        <v>11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270"/>
        <v>4.583333333333333E-2</v>
      </c>
      <c r="O2899" s="6">
        <f t="shared" si="271"/>
        <v>183.33333333333334</v>
      </c>
      <c r="P2899" t="s">
        <v>8277</v>
      </c>
      <c r="Q2899" t="s">
        <v>8278</v>
      </c>
      <c r="R2899" s="10">
        <f t="shared" si="272"/>
        <v>42258.396504629629</v>
      </c>
      <c r="S2899" s="10">
        <f t="shared" si="273"/>
        <v>42288.395196759258</v>
      </c>
      <c r="T2899">
        <f t="shared" si="274"/>
        <v>2015</v>
      </c>
      <c r="U2899">
        <f t="shared" si="275"/>
        <v>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270"/>
        <v>4.2133333333333335E-2</v>
      </c>
      <c r="O2900" s="6">
        <f t="shared" si="271"/>
        <v>26.333333333333332</v>
      </c>
      <c r="P2900" t="s">
        <v>8277</v>
      </c>
      <c r="Q2900" t="s">
        <v>8278</v>
      </c>
      <c r="R2900" s="10">
        <f t="shared" si="272"/>
        <v>42278.414965277778</v>
      </c>
      <c r="S2900" s="10">
        <f t="shared" si="273"/>
        <v>42308.414965277778</v>
      </c>
      <c r="T2900">
        <f t="shared" si="274"/>
        <v>2015</v>
      </c>
      <c r="U2900">
        <f t="shared" si="275"/>
        <v>10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270"/>
        <v>0</v>
      </c>
      <c r="O2901" s="6" t="e">
        <f t="shared" si="271"/>
        <v>#DIV/0!</v>
      </c>
      <c r="P2901" t="s">
        <v>8277</v>
      </c>
      <c r="Q2901" t="s">
        <v>8278</v>
      </c>
      <c r="R2901" s="10">
        <f t="shared" si="272"/>
        <v>42514.828217592592</v>
      </c>
      <c r="S2901" s="10">
        <f t="shared" si="273"/>
        <v>42574.828217592592</v>
      </c>
      <c r="T2901">
        <f t="shared" si="274"/>
        <v>2016</v>
      </c>
      <c r="U2901">
        <f t="shared" si="275"/>
        <v>5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270"/>
        <v>0.61909090909090914</v>
      </c>
      <c r="O2902" s="6">
        <f t="shared" si="271"/>
        <v>486.42857142857144</v>
      </c>
      <c r="P2902" t="s">
        <v>8277</v>
      </c>
      <c r="Q2902" t="s">
        <v>8278</v>
      </c>
      <c r="R2902" s="10">
        <f t="shared" si="272"/>
        <v>41829.984166666669</v>
      </c>
      <c r="S2902" s="10">
        <f t="shared" si="273"/>
        <v>41859.984166666669</v>
      </c>
      <c r="T2902">
        <f t="shared" si="274"/>
        <v>2014</v>
      </c>
      <c r="U2902">
        <f t="shared" si="275"/>
        <v>7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270"/>
        <v>8.0000000000000002E-3</v>
      </c>
      <c r="O2903" s="6">
        <f t="shared" si="271"/>
        <v>3</v>
      </c>
      <c r="P2903" t="s">
        <v>8277</v>
      </c>
      <c r="Q2903" t="s">
        <v>8278</v>
      </c>
      <c r="R2903" s="10">
        <f t="shared" si="272"/>
        <v>41982.654386574075</v>
      </c>
      <c r="S2903" s="10">
        <f t="shared" si="273"/>
        <v>42042.654386574075</v>
      </c>
      <c r="T2903">
        <f t="shared" si="274"/>
        <v>2014</v>
      </c>
      <c r="U2903">
        <f t="shared" si="275"/>
        <v>12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270"/>
        <v>1.6666666666666666E-4</v>
      </c>
      <c r="O2904" s="6">
        <f t="shared" si="271"/>
        <v>25</v>
      </c>
      <c r="P2904" t="s">
        <v>8277</v>
      </c>
      <c r="Q2904" t="s">
        <v>8278</v>
      </c>
      <c r="R2904" s="10">
        <f t="shared" si="272"/>
        <v>42210.189768518518</v>
      </c>
      <c r="S2904" s="10">
        <f t="shared" si="273"/>
        <v>42240.189768518518</v>
      </c>
      <c r="T2904">
        <f t="shared" si="274"/>
        <v>2015</v>
      </c>
      <c r="U2904">
        <f t="shared" si="275"/>
        <v>7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270"/>
        <v>7.7999999999999996E-3</v>
      </c>
      <c r="O2905" s="6">
        <f t="shared" si="271"/>
        <v>9.75</v>
      </c>
      <c r="P2905" t="s">
        <v>8277</v>
      </c>
      <c r="Q2905" t="s">
        <v>8278</v>
      </c>
      <c r="R2905" s="10">
        <f t="shared" si="272"/>
        <v>42195.916874999995</v>
      </c>
      <c r="S2905" s="10">
        <f t="shared" si="273"/>
        <v>42255.916874999995</v>
      </c>
      <c r="T2905">
        <f t="shared" si="274"/>
        <v>2015</v>
      </c>
      <c r="U2905">
        <f t="shared" si="275"/>
        <v>7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270"/>
        <v>0.05</v>
      </c>
      <c r="O2906" s="6">
        <f t="shared" si="271"/>
        <v>18.75</v>
      </c>
      <c r="P2906" t="s">
        <v>8277</v>
      </c>
      <c r="Q2906" t="s">
        <v>8278</v>
      </c>
      <c r="R2906" s="10">
        <f t="shared" si="272"/>
        <v>41940.717951388891</v>
      </c>
      <c r="S2906" s="10">
        <f t="shared" si="273"/>
        <v>41952.25</v>
      </c>
      <c r="T2906">
        <f t="shared" si="274"/>
        <v>2014</v>
      </c>
      <c r="U2906">
        <f t="shared" si="275"/>
        <v>10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270"/>
        <v>0.17771428571428571</v>
      </c>
      <c r="O2907" s="6">
        <f t="shared" si="271"/>
        <v>36.588235294117645</v>
      </c>
      <c r="P2907" t="s">
        <v>8277</v>
      </c>
      <c r="Q2907" t="s">
        <v>8278</v>
      </c>
      <c r="R2907" s="10">
        <f t="shared" si="272"/>
        <v>42605.806863425925</v>
      </c>
      <c r="S2907" s="10">
        <f t="shared" si="273"/>
        <v>42619.806863425925</v>
      </c>
      <c r="T2907">
        <f t="shared" si="274"/>
        <v>2016</v>
      </c>
      <c r="U2907">
        <f t="shared" si="275"/>
        <v>8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270"/>
        <v>9.4166666666666662E-2</v>
      </c>
      <c r="O2908" s="6">
        <f t="shared" si="271"/>
        <v>80.714285714285708</v>
      </c>
      <c r="P2908" t="s">
        <v>8277</v>
      </c>
      <c r="Q2908" t="s">
        <v>8278</v>
      </c>
      <c r="R2908" s="10">
        <f t="shared" si="272"/>
        <v>42199.398912037039</v>
      </c>
      <c r="S2908" s="10">
        <f t="shared" si="273"/>
        <v>42216.791666666672</v>
      </c>
      <c r="T2908">
        <f t="shared" si="274"/>
        <v>2015</v>
      </c>
      <c r="U2908">
        <f t="shared" si="275"/>
        <v>7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270"/>
        <v>8.0000000000000004E-4</v>
      </c>
      <c r="O2909" s="6">
        <f t="shared" si="271"/>
        <v>1</v>
      </c>
      <c r="P2909" t="s">
        <v>8277</v>
      </c>
      <c r="Q2909" t="s">
        <v>8278</v>
      </c>
      <c r="R2909" s="10">
        <f t="shared" si="272"/>
        <v>42444.627743055556</v>
      </c>
      <c r="S2909" s="10">
        <f t="shared" si="273"/>
        <v>42504.627743055556</v>
      </c>
      <c r="T2909">
        <f t="shared" si="274"/>
        <v>2016</v>
      </c>
      <c r="U2909">
        <f t="shared" si="275"/>
        <v>3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270"/>
        <v>2.75E-2</v>
      </c>
      <c r="O2910" s="6">
        <f t="shared" si="271"/>
        <v>52.8</v>
      </c>
      <c r="P2910" t="s">
        <v>8277</v>
      </c>
      <c r="Q2910" t="s">
        <v>8278</v>
      </c>
      <c r="R2910" s="10">
        <f t="shared" si="272"/>
        <v>42499.48170138889</v>
      </c>
      <c r="S2910" s="10">
        <f t="shared" si="273"/>
        <v>42529.48170138889</v>
      </c>
      <c r="T2910">
        <f t="shared" si="274"/>
        <v>2016</v>
      </c>
      <c r="U2910">
        <f t="shared" si="275"/>
        <v>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270"/>
        <v>1.1111111111111112E-4</v>
      </c>
      <c r="O2911" s="6">
        <f t="shared" si="271"/>
        <v>20</v>
      </c>
      <c r="P2911" t="s">
        <v>8277</v>
      </c>
      <c r="Q2911" t="s">
        <v>8278</v>
      </c>
      <c r="R2911" s="10">
        <f t="shared" si="272"/>
        <v>41929.016215277778</v>
      </c>
      <c r="S2911" s="10">
        <f t="shared" si="273"/>
        <v>41968.573611111111</v>
      </c>
      <c r="T2911">
        <f t="shared" si="274"/>
        <v>2014</v>
      </c>
      <c r="U2911">
        <f t="shared" si="275"/>
        <v>10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270"/>
        <v>3.3333333333333335E-5</v>
      </c>
      <c r="O2912" s="6">
        <f t="shared" si="271"/>
        <v>1</v>
      </c>
      <c r="P2912" t="s">
        <v>8277</v>
      </c>
      <c r="Q2912" t="s">
        <v>8278</v>
      </c>
      <c r="R2912" s="10">
        <f t="shared" si="272"/>
        <v>42107.591284722221</v>
      </c>
      <c r="S2912" s="10">
        <f t="shared" si="273"/>
        <v>42167.591284722221</v>
      </c>
      <c r="T2912">
        <f t="shared" si="274"/>
        <v>2015</v>
      </c>
      <c r="U2912">
        <f t="shared" si="275"/>
        <v>4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270"/>
        <v>0.36499999999999999</v>
      </c>
      <c r="O2913" s="6">
        <f t="shared" si="271"/>
        <v>46.928571428571431</v>
      </c>
      <c r="P2913" t="s">
        <v>8277</v>
      </c>
      <c r="Q2913" t="s">
        <v>8278</v>
      </c>
      <c r="R2913" s="10">
        <f t="shared" si="272"/>
        <v>42142.518819444449</v>
      </c>
      <c r="S2913" s="10">
        <f t="shared" si="273"/>
        <v>42182.518819444449</v>
      </c>
      <c r="T2913">
        <f t="shared" si="274"/>
        <v>2015</v>
      </c>
      <c r="U2913">
        <f t="shared" si="275"/>
        <v>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270"/>
        <v>0.14058171745152354</v>
      </c>
      <c r="O2914" s="6">
        <f t="shared" si="271"/>
        <v>78.07692307692308</v>
      </c>
      <c r="P2914" t="s">
        <v>8277</v>
      </c>
      <c r="Q2914" t="s">
        <v>8278</v>
      </c>
      <c r="R2914" s="10">
        <f t="shared" si="272"/>
        <v>42353.881643518514</v>
      </c>
      <c r="S2914" s="10">
        <f t="shared" si="273"/>
        <v>42383.881643518514</v>
      </c>
      <c r="T2914">
        <f t="shared" si="274"/>
        <v>2015</v>
      </c>
      <c r="U2914">
        <f t="shared" si="275"/>
        <v>12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270"/>
        <v>2.0000000000000001E-4</v>
      </c>
      <c r="O2915" s="6">
        <f t="shared" si="271"/>
        <v>1</v>
      </c>
      <c r="P2915" t="s">
        <v>8277</v>
      </c>
      <c r="Q2915" t="s">
        <v>8278</v>
      </c>
      <c r="R2915" s="10">
        <f t="shared" si="272"/>
        <v>41828.672905092593</v>
      </c>
      <c r="S2915" s="10">
        <f t="shared" si="273"/>
        <v>41888.672905092593</v>
      </c>
      <c r="T2915">
        <f t="shared" si="274"/>
        <v>2014</v>
      </c>
      <c r="U2915">
        <f t="shared" si="275"/>
        <v>7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270"/>
        <v>4.0000000000000003E-5</v>
      </c>
      <c r="O2916" s="6">
        <f t="shared" si="271"/>
        <v>1</v>
      </c>
      <c r="P2916" t="s">
        <v>8277</v>
      </c>
      <c r="Q2916" t="s">
        <v>8278</v>
      </c>
      <c r="R2916" s="10">
        <f t="shared" si="272"/>
        <v>42017.657337962963</v>
      </c>
      <c r="S2916" s="10">
        <f t="shared" si="273"/>
        <v>42077.615671296298</v>
      </c>
      <c r="T2916">
        <f t="shared" si="274"/>
        <v>2015</v>
      </c>
      <c r="U2916">
        <f t="shared" si="275"/>
        <v>1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270"/>
        <v>0.61099999999999999</v>
      </c>
      <c r="O2917" s="6">
        <f t="shared" si="271"/>
        <v>203.66666666666666</v>
      </c>
      <c r="P2917" t="s">
        <v>8277</v>
      </c>
      <c r="Q2917" t="s">
        <v>8278</v>
      </c>
      <c r="R2917" s="10">
        <f t="shared" si="272"/>
        <v>42415.148032407407</v>
      </c>
      <c r="S2917" s="10">
        <f t="shared" si="273"/>
        <v>42445.106365740736</v>
      </c>
      <c r="T2917">
        <f t="shared" si="274"/>
        <v>2016</v>
      </c>
      <c r="U2917">
        <f t="shared" si="275"/>
        <v>2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270"/>
        <v>7.8378378378378383E-2</v>
      </c>
      <c r="O2918" s="6">
        <f t="shared" si="271"/>
        <v>20.714285714285715</v>
      </c>
      <c r="P2918" t="s">
        <v>8277</v>
      </c>
      <c r="Q2918" t="s">
        <v>8278</v>
      </c>
      <c r="R2918" s="10">
        <f t="shared" si="272"/>
        <v>41755.226724537039</v>
      </c>
      <c r="S2918" s="10">
        <f t="shared" si="273"/>
        <v>41778.226724537039</v>
      </c>
      <c r="T2918">
        <f t="shared" si="274"/>
        <v>2014</v>
      </c>
      <c r="U2918">
        <f t="shared" si="275"/>
        <v>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270"/>
        <v>0.2185</v>
      </c>
      <c r="O2919" s="6">
        <f t="shared" si="271"/>
        <v>48.555555555555557</v>
      </c>
      <c r="P2919" t="s">
        <v>8277</v>
      </c>
      <c r="Q2919" t="s">
        <v>8278</v>
      </c>
      <c r="R2919" s="10">
        <f t="shared" si="272"/>
        <v>42244.984340277777</v>
      </c>
      <c r="S2919" s="10">
        <f t="shared" si="273"/>
        <v>42262.984340277777</v>
      </c>
      <c r="T2919">
        <f t="shared" si="274"/>
        <v>2015</v>
      </c>
      <c r="U2919">
        <f t="shared" si="275"/>
        <v>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270"/>
        <v>0.27239999999999998</v>
      </c>
      <c r="O2920" s="6">
        <f t="shared" si="271"/>
        <v>68.099999999999994</v>
      </c>
      <c r="P2920" t="s">
        <v>8277</v>
      </c>
      <c r="Q2920" t="s">
        <v>8278</v>
      </c>
      <c r="R2920" s="10">
        <f t="shared" si="272"/>
        <v>42278.379710648151</v>
      </c>
      <c r="S2920" s="10">
        <f t="shared" si="273"/>
        <v>42306.379710648151</v>
      </c>
      <c r="T2920">
        <f t="shared" si="274"/>
        <v>2015</v>
      </c>
      <c r="U2920">
        <f t="shared" si="275"/>
        <v>10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270"/>
        <v>8.5000000000000006E-2</v>
      </c>
      <c r="O2921" s="6">
        <f t="shared" si="271"/>
        <v>8.5</v>
      </c>
      <c r="P2921" t="s">
        <v>8277</v>
      </c>
      <c r="Q2921" t="s">
        <v>8278</v>
      </c>
      <c r="R2921" s="10">
        <f t="shared" si="272"/>
        <v>41826.36954861111</v>
      </c>
      <c r="S2921" s="10">
        <f t="shared" si="273"/>
        <v>41856.36954861111</v>
      </c>
      <c r="T2921">
        <f t="shared" si="274"/>
        <v>2014</v>
      </c>
      <c r="U2921">
        <f t="shared" si="275"/>
        <v>7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270"/>
        <v>0.26840000000000003</v>
      </c>
      <c r="O2922" s="6">
        <f t="shared" si="271"/>
        <v>51.615384615384613</v>
      </c>
      <c r="P2922" t="s">
        <v>8277</v>
      </c>
      <c r="Q2922" t="s">
        <v>8278</v>
      </c>
      <c r="R2922" s="10">
        <f t="shared" si="272"/>
        <v>42058.542476851857</v>
      </c>
      <c r="S2922" s="10">
        <f t="shared" si="273"/>
        <v>42088.500810185185</v>
      </c>
      <c r="T2922">
        <f t="shared" si="274"/>
        <v>2015</v>
      </c>
      <c r="U2922">
        <f t="shared" si="275"/>
        <v>2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270"/>
        <v>1.29</v>
      </c>
      <c r="O2923" s="6">
        <f t="shared" si="271"/>
        <v>43</v>
      </c>
      <c r="P2923" t="s">
        <v>8277</v>
      </c>
      <c r="Q2923" t="s">
        <v>8302</v>
      </c>
      <c r="R2923" s="10">
        <f t="shared" si="272"/>
        <v>41877.636620370373</v>
      </c>
      <c r="S2923" s="10">
        <f t="shared" si="273"/>
        <v>41907.636620370373</v>
      </c>
      <c r="T2923">
        <f t="shared" si="274"/>
        <v>2014</v>
      </c>
      <c r="U2923">
        <f t="shared" si="275"/>
        <v>8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270"/>
        <v>1</v>
      </c>
      <c r="O2924" s="6">
        <f t="shared" si="271"/>
        <v>83.333333333333329</v>
      </c>
      <c r="P2924" t="s">
        <v>8277</v>
      </c>
      <c r="Q2924" t="s">
        <v>8302</v>
      </c>
      <c r="R2924" s="10">
        <f t="shared" si="272"/>
        <v>42097.624155092592</v>
      </c>
      <c r="S2924" s="10">
        <f t="shared" si="273"/>
        <v>42142.624155092592</v>
      </c>
      <c r="T2924">
        <f t="shared" si="274"/>
        <v>2015</v>
      </c>
      <c r="U2924">
        <f t="shared" si="275"/>
        <v>4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270"/>
        <v>1</v>
      </c>
      <c r="O2925" s="6">
        <f t="shared" si="271"/>
        <v>30</v>
      </c>
      <c r="P2925" t="s">
        <v>8277</v>
      </c>
      <c r="Q2925" t="s">
        <v>8302</v>
      </c>
      <c r="R2925" s="10">
        <f t="shared" si="272"/>
        <v>42012.90253472222</v>
      </c>
      <c r="S2925" s="10">
        <f t="shared" si="273"/>
        <v>42027.875</v>
      </c>
      <c r="T2925">
        <f t="shared" si="274"/>
        <v>2015</v>
      </c>
      <c r="U2925">
        <f t="shared" si="275"/>
        <v>1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270"/>
        <v>1.032</v>
      </c>
      <c r="O2926" s="6">
        <f t="shared" si="271"/>
        <v>175.51020408163265</v>
      </c>
      <c r="P2926" t="s">
        <v>8277</v>
      </c>
      <c r="Q2926" t="s">
        <v>8302</v>
      </c>
      <c r="R2926" s="10">
        <f t="shared" si="272"/>
        <v>42103.306828703702</v>
      </c>
      <c r="S2926" s="10">
        <f t="shared" si="273"/>
        <v>42132.915972222225</v>
      </c>
      <c r="T2926">
        <f t="shared" si="274"/>
        <v>2015</v>
      </c>
      <c r="U2926">
        <f t="shared" si="275"/>
        <v>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270"/>
        <v>1.0244597777777777</v>
      </c>
      <c r="O2927" s="6">
        <f t="shared" si="271"/>
        <v>231.66175879396985</v>
      </c>
      <c r="P2927" t="s">
        <v>8277</v>
      </c>
      <c r="Q2927" t="s">
        <v>8302</v>
      </c>
      <c r="R2927" s="10">
        <f t="shared" si="272"/>
        <v>41863.334120370375</v>
      </c>
      <c r="S2927" s="10">
        <f t="shared" si="273"/>
        <v>41893.334120370375</v>
      </c>
      <c r="T2927">
        <f t="shared" si="274"/>
        <v>2014</v>
      </c>
      <c r="U2927">
        <f t="shared" si="275"/>
        <v>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270"/>
        <v>1.25</v>
      </c>
      <c r="O2928" s="6">
        <f t="shared" si="271"/>
        <v>75</v>
      </c>
      <c r="P2928" t="s">
        <v>8277</v>
      </c>
      <c r="Q2928" t="s">
        <v>8302</v>
      </c>
      <c r="R2928" s="10">
        <f t="shared" si="272"/>
        <v>42044.515960648147</v>
      </c>
      <c r="S2928" s="10">
        <f t="shared" si="273"/>
        <v>42058.515960648147</v>
      </c>
      <c r="T2928">
        <f t="shared" si="274"/>
        <v>2015</v>
      </c>
      <c r="U2928">
        <f t="shared" si="275"/>
        <v>2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270"/>
        <v>1.3083333333333333</v>
      </c>
      <c r="O2929" s="6">
        <f t="shared" si="271"/>
        <v>112.14285714285714</v>
      </c>
      <c r="P2929" t="s">
        <v>8277</v>
      </c>
      <c r="Q2929" t="s">
        <v>8302</v>
      </c>
      <c r="R2929" s="10">
        <f t="shared" si="272"/>
        <v>41806.419317129628</v>
      </c>
      <c r="S2929" s="10">
        <f t="shared" si="273"/>
        <v>41834.958333333336</v>
      </c>
      <c r="T2929">
        <f t="shared" si="274"/>
        <v>2014</v>
      </c>
      <c r="U2929">
        <f t="shared" si="275"/>
        <v>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270"/>
        <v>1</v>
      </c>
      <c r="O2930" s="6">
        <f t="shared" si="271"/>
        <v>41.666666666666664</v>
      </c>
      <c r="P2930" t="s">
        <v>8277</v>
      </c>
      <c r="Q2930" t="s">
        <v>8302</v>
      </c>
      <c r="R2930" s="10">
        <f t="shared" si="272"/>
        <v>42403.748217592598</v>
      </c>
      <c r="S2930" s="10">
        <f t="shared" si="273"/>
        <v>42433.748217592598</v>
      </c>
      <c r="T2930">
        <f t="shared" si="274"/>
        <v>2016</v>
      </c>
      <c r="U2930">
        <f t="shared" si="275"/>
        <v>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270"/>
        <v>1.02069375</v>
      </c>
      <c r="O2931" s="6">
        <f t="shared" si="271"/>
        <v>255.17343750000001</v>
      </c>
      <c r="P2931" t="s">
        <v>8277</v>
      </c>
      <c r="Q2931" t="s">
        <v>8302</v>
      </c>
      <c r="R2931" s="10">
        <f t="shared" si="272"/>
        <v>41754.314328703702</v>
      </c>
      <c r="S2931" s="10">
        <f t="shared" si="273"/>
        <v>41784.314328703702</v>
      </c>
      <c r="T2931">
        <f t="shared" si="274"/>
        <v>2014</v>
      </c>
      <c r="U2931">
        <f t="shared" si="275"/>
        <v>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270"/>
        <v>1.0092000000000001</v>
      </c>
      <c r="O2932" s="6">
        <f t="shared" si="271"/>
        <v>162.7741935483871</v>
      </c>
      <c r="P2932" t="s">
        <v>8277</v>
      </c>
      <c r="Q2932" t="s">
        <v>8302</v>
      </c>
      <c r="R2932" s="10">
        <f t="shared" si="272"/>
        <v>42101.334074074075</v>
      </c>
      <c r="S2932" s="10">
        <f t="shared" si="273"/>
        <v>42131.334074074075</v>
      </c>
      <c r="T2932">
        <f t="shared" si="274"/>
        <v>2015</v>
      </c>
      <c r="U2932">
        <f t="shared" si="275"/>
        <v>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270"/>
        <v>1.06</v>
      </c>
      <c r="O2933" s="6">
        <f t="shared" si="271"/>
        <v>88.333333333333329</v>
      </c>
      <c r="P2933" t="s">
        <v>8277</v>
      </c>
      <c r="Q2933" t="s">
        <v>8302</v>
      </c>
      <c r="R2933" s="10">
        <f t="shared" si="272"/>
        <v>41872.041238425925</v>
      </c>
      <c r="S2933" s="10">
        <f t="shared" si="273"/>
        <v>41897.005555555559</v>
      </c>
      <c r="T2933">
        <f t="shared" si="274"/>
        <v>2014</v>
      </c>
      <c r="U2933">
        <f t="shared" si="275"/>
        <v>8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270"/>
        <v>1.0509677419354839</v>
      </c>
      <c r="O2934" s="6">
        <f t="shared" si="271"/>
        <v>85.736842105263165</v>
      </c>
      <c r="P2934" t="s">
        <v>8277</v>
      </c>
      <c r="Q2934" t="s">
        <v>8302</v>
      </c>
      <c r="R2934" s="10">
        <f t="shared" si="272"/>
        <v>42024.914780092593</v>
      </c>
      <c r="S2934" s="10">
        <f t="shared" si="273"/>
        <v>42056.208333333328</v>
      </c>
      <c r="T2934">
        <f t="shared" si="274"/>
        <v>2015</v>
      </c>
      <c r="U2934">
        <f t="shared" si="275"/>
        <v>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270"/>
        <v>1.0276000000000001</v>
      </c>
      <c r="O2935" s="6">
        <f t="shared" si="271"/>
        <v>47.574074074074076</v>
      </c>
      <c r="P2935" t="s">
        <v>8277</v>
      </c>
      <c r="Q2935" t="s">
        <v>8302</v>
      </c>
      <c r="R2935" s="10">
        <f t="shared" si="272"/>
        <v>42495.706631944442</v>
      </c>
      <c r="S2935" s="10">
        <f t="shared" si="273"/>
        <v>42525.706631944442</v>
      </c>
      <c r="T2935">
        <f t="shared" si="274"/>
        <v>2016</v>
      </c>
      <c r="U2935">
        <f t="shared" si="275"/>
        <v>5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270"/>
        <v>1.08</v>
      </c>
      <c r="O2936" s="6">
        <f t="shared" si="271"/>
        <v>72.972972972972968</v>
      </c>
      <c r="P2936" t="s">
        <v>8277</v>
      </c>
      <c r="Q2936" t="s">
        <v>8302</v>
      </c>
      <c r="R2936" s="10">
        <f t="shared" si="272"/>
        <v>41775.386157407411</v>
      </c>
      <c r="S2936" s="10">
        <f t="shared" si="273"/>
        <v>41805.386157407411</v>
      </c>
      <c r="T2936">
        <f t="shared" si="274"/>
        <v>2014</v>
      </c>
      <c r="U2936">
        <f t="shared" si="275"/>
        <v>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270"/>
        <v>1.0088571428571429</v>
      </c>
      <c r="O2937" s="6">
        <f t="shared" si="271"/>
        <v>90.538461538461533</v>
      </c>
      <c r="P2937" t="s">
        <v>8277</v>
      </c>
      <c r="Q2937" t="s">
        <v>8302</v>
      </c>
      <c r="R2937" s="10">
        <f t="shared" si="272"/>
        <v>42553.333425925928</v>
      </c>
      <c r="S2937" s="10">
        <f t="shared" si="273"/>
        <v>42611.458333333328</v>
      </c>
      <c r="T2937">
        <f t="shared" si="274"/>
        <v>2016</v>
      </c>
      <c r="U2937">
        <f t="shared" si="275"/>
        <v>7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270"/>
        <v>1.28</v>
      </c>
      <c r="O2938" s="6">
        <f t="shared" si="271"/>
        <v>37.647058823529413</v>
      </c>
      <c r="P2938" t="s">
        <v>8277</v>
      </c>
      <c r="Q2938" t="s">
        <v>8302</v>
      </c>
      <c r="R2938" s="10">
        <f t="shared" si="272"/>
        <v>41912.400729166664</v>
      </c>
      <c r="S2938" s="10">
        <f t="shared" si="273"/>
        <v>41924.957638888889</v>
      </c>
      <c r="T2938">
        <f t="shared" si="274"/>
        <v>2014</v>
      </c>
      <c r="U2938">
        <f t="shared" si="275"/>
        <v>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270"/>
        <v>1.3333333333333333</v>
      </c>
      <c r="O2939" s="6">
        <f t="shared" si="271"/>
        <v>36.363636363636367</v>
      </c>
      <c r="P2939" t="s">
        <v>8277</v>
      </c>
      <c r="Q2939" t="s">
        <v>8302</v>
      </c>
      <c r="R2939" s="10">
        <f t="shared" si="272"/>
        <v>41803.207326388889</v>
      </c>
      <c r="S2939" s="10">
        <f t="shared" si="273"/>
        <v>41833.207326388889</v>
      </c>
      <c r="T2939">
        <f t="shared" si="274"/>
        <v>2014</v>
      </c>
      <c r="U2939">
        <f t="shared" si="275"/>
        <v>6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270"/>
        <v>1.0137499999999999</v>
      </c>
      <c r="O2940" s="6">
        <f t="shared" si="271"/>
        <v>126.71875</v>
      </c>
      <c r="P2940" t="s">
        <v>8277</v>
      </c>
      <c r="Q2940" t="s">
        <v>8302</v>
      </c>
      <c r="R2940" s="10">
        <f t="shared" si="272"/>
        <v>42004.453865740739</v>
      </c>
      <c r="S2940" s="10">
        <f t="shared" si="273"/>
        <v>42034.453865740739</v>
      </c>
      <c r="T2940">
        <f t="shared" si="274"/>
        <v>2014</v>
      </c>
      <c r="U2940">
        <f t="shared" si="275"/>
        <v>12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270"/>
        <v>1.0287500000000001</v>
      </c>
      <c r="O2941" s="6">
        <f t="shared" si="271"/>
        <v>329.2</v>
      </c>
      <c r="P2941" t="s">
        <v>8277</v>
      </c>
      <c r="Q2941" t="s">
        <v>8302</v>
      </c>
      <c r="R2941" s="10">
        <f t="shared" si="272"/>
        <v>41845.559166666666</v>
      </c>
      <c r="S2941" s="10">
        <f t="shared" si="273"/>
        <v>41878.791666666664</v>
      </c>
      <c r="T2941">
        <f t="shared" si="274"/>
        <v>2014</v>
      </c>
      <c r="U2941">
        <f t="shared" si="275"/>
        <v>7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270"/>
        <v>1.0724</v>
      </c>
      <c r="O2942" s="6">
        <f t="shared" si="271"/>
        <v>81.242424242424249</v>
      </c>
      <c r="P2942" t="s">
        <v>8277</v>
      </c>
      <c r="Q2942" t="s">
        <v>8302</v>
      </c>
      <c r="R2942" s="10">
        <f t="shared" si="272"/>
        <v>41982.523356481484</v>
      </c>
      <c r="S2942" s="10">
        <f t="shared" si="273"/>
        <v>42022.523356481484</v>
      </c>
      <c r="T2942">
        <f t="shared" si="274"/>
        <v>2014</v>
      </c>
      <c r="U2942">
        <f t="shared" si="275"/>
        <v>12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270"/>
        <v>4.0000000000000003E-5</v>
      </c>
      <c r="O2943" s="6">
        <f t="shared" si="271"/>
        <v>1</v>
      </c>
      <c r="P2943" t="s">
        <v>8277</v>
      </c>
      <c r="Q2943" t="s">
        <v>8301</v>
      </c>
      <c r="R2943" s="10">
        <f t="shared" si="272"/>
        <v>42034.710127314815</v>
      </c>
      <c r="S2943" s="10">
        <f t="shared" si="273"/>
        <v>42064.710127314815</v>
      </c>
      <c r="T2943">
        <f t="shared" si="274"/>
        <v>2015</v>
      </c>
      <c r="U2943">
        <f t="shared" si="275"/>
        <v>1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270"/>
        <v>0.20424999999999999</v>
      </c>
      <c r="O2944" s="6">
        <f t="shared" si="271"/>
        <v>202.22772277227722</v>
      </c>
      <c r="P2944" t="s">
        <v>8277</v>
      </c>
      <c r="Q2944" t="s">
        <v>8301</v>
      </c>
      <c r="R2944" s="10">
        <f t="shared" si="272"/>
        <v>42334.553923611107</v>
      </c>
      <c r="S2944" s="10">
        <f t="shared" si="273"/>
        <v>42354.595833333333</v>
      </c>
      <c r="T2944">
        <f t="shared" si="274"/>
        <v>2015</v>
      </c>
      <c r="U2944">
        <f t="shared" si="275"/>
        <v>11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270"/>
        <v>0</v>
      </c>
      <c r="O2945" s="6" t="e">
        <f t="shared" si="271"/>
        <v>#DIV/0!</v>
      </c>
      <c r="P2945" t="s">
        <v>8277</v>
      </c>
      <c r="Q2945" t="s">
        <v>8301</v>
      </c>
      <c r="R2945" s="10">
        <f t="shared" si="272"/>
        <v>42076.879398148143</v>
      </c>
      <c r="S2945" s="10">
        <f t="shared" si="273"/>
        <v>42106.879398148143</v>
      </c>
      <c r="T2945">
        <f t="shared" si="274"/>
        <v>2015</v>
      </c>
      <c r="U2945">
        <f t="shared" si="275"/>
        <v>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270"/>
        <v>0.01</v>
      </c>
      <c r="O2946" s="6">
        <f t="shared" si="271"/>
        <v>100</v>
      </c>
      <c r="P2946" t="s">
        <v>8277</v>
      </c>
      <c r="Q2946" t="s">
        <v>8301</v>
      </c>
      <c r="R2946" s="10">
        <f t="shared" si="272"/>
        <v>42132.6643287037</v>
      </c>
      <c r="S2946" s="10">
        <f t="shared" si="273"/>
        <v>42162.6643287037</v>
      </c>
      <c r="T2946">
        <f t="shared" si="274"/>
        <v>2015</v>
      </c>
      <c r="U2946">
        <f t="shared" si="275"/>
        <v>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276">E2947/D2947</f>
        <v>0</v>
      </c>
      <c r="O2947" s="6" t="e">
        <f t="shared" ref="O2947:O3010" si="277">E2947/L2947</f>
        <v>#DIV/0!</v>
      </c>
      <c r="P2947" t="s">
        <v>8277</v>
      </c>
      <c r="Q2947" t="s">
        <v>8301</v>
      </c>
      <c r="R2947" s="10">
        <f t="shared" ref="R2947:R3010" si="278">(J2947/86400)+25569+(-6/24)</f>
        <v>42117.889583333337</v>
      </c>
      <c r="S2947" s="10">
        <f t="shared" ref="S2947:S3010" si="279">(I2947/86400)+25569+(-6/24)</f>
        <v>42147.889583333337</v>
      </c>
      <c r="T2947">
        <f t="shared" ref="T2947:T3010" si="280">YEAR(R2947)</f>
        <v>2015</v>
      </c>
      <c r="U2947">
        <f t="shared" ref="U2947:U3010" si="281">MONTH(R2947)</f>
        <v>4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276"/>
        <v>1E-3</v>
      </c>
      <c r="O2948" s="6">
        <f t="shared" si="277"/>
        <v>1</v>
      </c>
      <c r="P2948" t="s">
        <v>8277</v>
      </c>
      <c r="Q2948" t="s">
        <v>8301</v>
      </c>
      <c r="R2948" s="10">
        <f t="shared" si="278"/>
        <v>42567.281157407408</v>
      </c>
      <c r="S2948" s="10">
        <f t="shared" si="279"/>
        <v>42597.281157407408</v>
      </c>
      <c r="T2948">
        <f t="shared" si="280"/>
        <v>2016</v>
      </c>
      <c r="U2948">
        <f t="shared" si="281"/>
        <v>7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276"/>
        <v>4.2880000000000001E-2</v>
      </c>
      <c r="O2949" s="6">
        <f t="shared" si="277"/>
        <v>82.461538461538467</v>
      </c>
      <c r="P2949" t="s">
        <v>8277</v>
      </c>
      <c r="Q2949" t="s">
        <v>8301</v>
      </c>
      <c r="R2949" s="10">
        <f t="shared" si="278"/>
        <v>42649.312118055561</v>
      </c>
      <c r="S2949" s="10">
        <f t="shared" si="279"/>
        <v>42698.46597222222</v>
      </c>
      <c r="T2949">
        <f t="shared" si="280"/>
        <v>2016</v>
      </c>
      <c r="U2949">
        <f t="shared" si="281"/>
        <v>10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276"/>
        <v>4.8000000000000001E-5</v>
      </c>
      <c r="O2950" s="6">
        <f t="shared" si="277"/>
        <v>2.6666666666666665</v>
      </c>
      <c r="P2950" t="s">
        <v>8277</v>
      </c>
      <c r="Q2950" t="s">
        <v>8301</v>
      </c>
      <c r="R2950" s="10">
        <f t="shared" si="278"/>
        <v>42097.399224537032</v>
      </c>
      <c r="S2950" s="10">
        <f t="shared" si="279"/>
        <v>42157.399224537032</v>
      </c>
      <c r="T2950">
        <f t="shared" si="280"/>
        <v>2015</v>
      </c>
      <c r="U2950">
        <f t="shared" si="281"/>
        <v>4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276"/>
        <v>2.5000000000000001E-2</v>
      </c>
      <c r="O2951" s="6">
        <f t="shared" si="277"/>
        <v>12.5</v>
      </c>
      <c r="P2951" t="s">
        <v>8277</v>
      </c>
      <c r="Q2951" t="s">
        <v>8301</v>
      </c>
      <c r="R2951" s="10">
        <f t="shared" si="278"/>
        <v>42297.573113425926</v>
      </c>
      <c r="S2951" s="10">
        <f t="shared" si="279"/>
        <v>42327.614780092597</v>
      </c>
      <c r="T2951">
        <f t="shared" si="280"/>
        <v>2015</v>
      </c>
      <c r="U2951">
        <f t="shared" si="281"/>
        <v>10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276"/>
        <v>0</v>
      </c>
      <c r="O2952" s="6" t="e">
        <f t="shared" si="277"/>
        <v>#DIV/0!</v>
      </c>
      <c r="P2952" t="s">
        <v>8277</v>
      </c>
      <c r="Q2952" t="s">
        <v>8301</v>
      </c>
      <c r="R2952" s="10">
        <f t="shared" si="278"/>
        <v>42362.11518518519</v>
      </c>
      <c r="S2952" s="10">
        <f t="shared" si="279"/>
        <v>42392.11518518519</v>
      </c>
      <c r="T2952">
        <f t="shared" si="280"/>
        <v>2015</v>
      </c>
      <c r="U2952">
        <f t="shared" si="281"/>
        <v>12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276"/>
        <v>2.1919999999999999E-2</v>
      </c>
      <c r="O2953" s="6">
        <f t="shared" si="277"/>
        <v>18.896551724137932</v>
      </c>
      <c r="P2953" t="s">
        <v>8277</v>
      </c>
      <c r="Q2953" t="s">
        <v>8301</v>
      </c>
      <c r="R2953" s="10">
        <f t="shared" si="278"/>
        <v>41872.552928240737</v>
      </c>
      <c r="S2953" s="10">
        <f t="shared" si="279"/>
        <v>41917.552928240737</v>
      </c>
      <c r="T2953">
        <f t="shared" si="280"/>
        <v>2014</v>
      </c>
      <c r="U2953">
        <f t="shared" si="281"/>
        <v>8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276"/>
        <v>8.0250000000000002E-2</v>
      </c>
      <c r="O2954" s="6">
        <f t="shared" si="277"/>
        <v>200.625</v>
      </c>
      <c r="P2954" t="s">
        <v>8277</v>
      </c>
      <c r="Q2954" t="s">
        <v>8301</v>
      </c>
      <c r="R2954" s="10">
        <f t="shared" si="278"/>
        <v>42628.440266203703</v>
      </c>
      <c r="S2954" s="10">
        <f t="shared" si="279"/>
        <v>42659.916666666672</v>
      </c>
      <c r="T2954">
        <f t="shared" si="280"/>
        <v>2016</v>
      </c>
      <c r="U2954">
        <f t="shared" si="281"/>
        <v>9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276"/>
        <v>1.5125E-3</v>
      </c>
      <c r="O2955" s="6">
        <f t="shared" si="277"/>
        <v>201.66666666666666</v>
      </c>
      <c r="P2955" t="s">
        <v>8277</v>
      </c>
      <c r="Q2955" t="s">
        <v>8301</v>
      </c>
      <c r="R2955" s="10">
        <f t="shared" si="278"/>
        <v>42255.541909722218</v>
      </c>
      <c r="S2955" s="10">
        <f t="shared" si="279"/>
        <v>42285.541909722218</v>
      </c>
      <c r="T2955">
        <f t="shared" si="280"/>
        <v>2015</v>
      </c>
      <c r="U2955">
        <f t="shared" si="281"/>
        <v>9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276"/>
        <v>0</v>
      </c>
      <c r="O2956" s="6" t="e">
        <f t="shared" si="277"/>
        <v>#DIV/0!</v>
      </c>
      <c r="P2956" t="s">
        <v>8277</v>
      </c>
      <c r="Q2956" t="s">
        <v>8301</v>
      </c>
      <c r="R2956" s="10">
        <f t="shared" si="278"/>
        <v>42790.333368055552</v>
      </c>
      <c r="S2956" s="10">
        <f t="shared" si="279"/>
        <v>42810.291701388887</v>
      </c>
      <c r="T2956">
        <f t="shared" si="280"/>
        <v>2017</v>
      </c>
      <c r="U2956">
        <f t="shared" si="281"/>
        <v>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276"/>
        <v>0.59583333333333333</v>
      </c>
      <c r="O2957" s="6">
        <f t="shared" si="277"/>
        <v>65</v>
      </c>
      <c r="P2957" t="s">
        <v>8277</v>
      </c>
      <c r="Q2957" t="s">
        <v>8301</v>
      </c>
      <c r="R2957" s="10">
        <f t="shared" si="278"/>
        <v>42141.491307870368</v>
      </c>
      <c r="S2957" s="10">
        <f t="shared" si="279"/>
        <v>42171.491307870368</v>
      </c>
      <c r="T2957">
        <f t="shared" si="280"/>
        <v>2015</v>
      </c>
      <c r="U2957">
        <f t="shared" si="281"/>
        <v>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276"/>
        <v>0.16734177215189874</v>
      </c>
      <c r="O2958" s="6">
        <f t="shared" si="277"/>
        <v>66.099999999999994</v>
      </c>
      <c r="P2958" t="s">
        <v>8277</v>
      </c>
      <c r="Q2958" t="s">
        <v>8301</v>
      </c>
      <c r="R2958" s="10">
        <f t="shared" si="278"/>
        <v>42464.708912037036</v>
      </c>
      <c r="S2958" s="10">
        <f t="shared" si="279"/>
        <v>42494.708912037036</v>
      </c>
      <c r="T2958">
        <f t="shared" si="280"/>
        <v>2016</v>
      </c>
      <c r="U2958">
        <f t="shared" si="281"/>
        <v>4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276"/>
        <v>1.8666666666666668E-2</v>
      </c>
      <c r="O2959" s="6">
        <f t="shared" si="277"/>
        <v>93.333333333333329</v>
      </c>
      <c r="P2959" t="s">
        <v>8277</v>
      </c>
      <c r="Q2959" t="s">
        <v>8301</v>
      </c>
      <c r="R2959" s="10">
        <f t="shared" si="278"/>
        <v>42030.761249999996</v>
      </c>
      <c r="S2959" s="10">
        <f t="shared" si="279"/>
        <v>42090.719583333332</v>
      </c>
      <c r="T2959">
        <f t="shared" si="280"/>
        <v>2015</v>
      </c>
      <c r="U2959">
        <f t="shared" si="281"/>
        <v>1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276"/>
        <v>0</v>
      </c>
      <c r="O2960" s="6" t="e">
        <f t="shared" si="277"/>
        <v>#DIV/0!</v>
      </c>
      <c r="P2960" t="s">
        <v>8277</v>
      </c>
      <c r="Q2960" t="s">
        <v>8301</v>
      </c>
      <c r="R2960" s="10">
        <f t="shared" si="278"/>
        <v>42438.529131944444</v>
      </c>
      <c r="S2960" s="10">
        <f t="shared" si="279"/>
        <v>42498.48746527778</v>
      </c>
      <c r="T2960">
        <f t="shared" si="280"/>
        <v>2016</v>
      </c>
      <c r="U2960">
        <f t="shared" si="281"/>
        <v>3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276"/>
        <v>0</v>
      </c>
      <c r="O2961" s="6" t="e">
        <f t="shared" si="277"/>
        <v>#DIV/0!</v>
      </c>
      <c r="P2961" t="s">
        <v>8277</v>
      </c>
      <c r="Q2961" t="s">
        <v>8301</v>
      </c>
      <c r="R2961" s="10">
        <f t="shared" si="278"/>
        <v>42497.758391203708</v>
      </c>
      <c r="S2961" s="10">
        <f t="shared" si="279"/>
        <v>42527.758391203708</v>
      </c>
      <c r="T2961">
        <f t="shared" si="280"/>
        <v>2016</v>
      </c>
      <c r="U2961">
        <f t="shared" si="281"/>
        <v>5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276"/>
        <v>0</v>
      </c>
      <c r="O2962" s="6" t="e">
        <f t="shared" si="277"/>
        <v>#DIV/0!</v>
      </c>
      <c r="P2962" t="s">
        <v>8277</v>
      </c>
      <c r="Q2962" t="s">
        <v>8301</v>
      </c>
      <c r="R2962" s="10">
        <f t="shared" si="278"/>
        <v>41863.507210648146</v>
      </c>
      <c r="S2962" s="10">
        <f t="shared" si="279"/>
        <v>41893.507210648146</v>
      </c>
      <c r="T2962">
        <f t="shared" si="280"/>
        <v>2014</v>
      </c>
      <c r="U2962">
        <f t="shared" si="281"/>
        <v>8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276"/>
        <v>1.0962000000000001</v>
      </c>
      <c r="O2963" s="6">
        <f t="shared" si="277"/>
        <v>50.75</v>
      </c>
      <c r="P2963" t="s">
        <v>8277</v>
      </c>
      <c r="Q2963" t="s">
        <v>8278</v>
      </c>
      <c r="R2963" s="10">
        <f t="shared" si="278"/>
        <v>42060.962488425925</v>
      </c>
      <c r="S2963" s="10">
        <f t="shared" si="279"/>
        <v>42088.916666666672</v>
      </c>
      <c r="T2963">
        <f t="shared" si="280"/>
        <v>2015</v>
      </c>
      <c r="U2963">
        <f t="shared" si="281"/>
        <v>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276"/>
        <v>1.218</v>
      </c>
      <c r="O2964" s="6">
        <f t="shared" si="277"/>
        <v>60.9</v>
      </c>
      <c r="P2964" t="s">
        <v>8277</v>
      </c>
      <c r="Q2964" t="s">
        <v>8278</v>
      </c>
      <c r="R2964" s="10">
        <f t="shared" si="278"/>
        <v>42035.99428240741</v>
      </c>
      <c r="S2964" s="10">
        <f t="shared" si="279"/>
        <v>42064.040972222225</v>
      </c>
      <c r="T2964">
        <f t="shared" si="280"/>
        <v>2015</v>
      </c>
      <c r="U2964">
        <f t="shared" si="281"/>
        <v>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276"/>
        <v>1.0685</v>
      </c>
      <c r="O2965" s="6">
        <f t="shared" si="277"/>
        <v>109.03061224489795</v>
      </c>
      <c r="P2965" t="s">
        <v>8277</v>
      </c>
      <c r="Q2965" t="s">
        <v>8278</v>
      </c>
      <c r="R2965" s="10">
        <f t="shared" si="278"/>
        <v>42157.220185185186</v>
      </c>
      <c r="S2965" s="10">
        <f t="shared" si="279"/>
        <v>42187.220185185186</v>
      </c>
      <c r="T2965">
        <f t="shared" si="280"/>
        <v>2015</v>
      </c>
      <c r="U2965">
        <f t="shared" si="281"/>
        <v>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276"/>
        <v>1.0071379999999999</v>
      </c>
      <c r="O2966" s="6">
        <f t="shared" si="277"/>
        <v>25.692295918367346</v>
      </c>
      <c r="P2966" t="s">
        <v>8277</v>
      </c>
      <c r="Q2966" t="s">
        <v>8278</v>
      </c>
      <c r="R2966" s="10">
        <f t="shared" si="278"/>
        <v>41827.659942129627</v>
      </c>
      <c r="S2966" s="10">
        <f t="shared" si="279"/>
        <v>41857.647222222222</v>
      </c>
      <c r="T2966">
        <f t="shared" si="280"/>
        <v>2014</v>
      </c>
      <c r="U2966">
        <f t="shared" si="281"/>
        <v>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276"/>
        <v>1.0900000000000001</v>
      </c>
      <c r="O2967" s="6">
        <f t="shared" si="277"/>
        <v>41.92307692307692</v>
      </c>
      <c r="P2967" t="s">
        <v>8277</v>
      </c>
      <c r="Q2967" t="s">
        <v>8278</v>
      </c>
      <c r="R2967" s="10">
        <f t="shared" si="278"/>
        <v>42162.479548611111</v>
      </c>
      <c r="S2967" s="10">
        <f t="shared" si="279"/>
        <v>42192.479548611111</v>
      </c>
      <c r="T2967">
        <f t="shared" si="280"/>
        <v>2015</v>
      </c>
      <c r="U2967">
        <f t="shared" si="281"/>
        <v>6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276"/>
        <v>1.1363000000000001</v>
      </c>
      <c r="O2968" s="6">
        <f t="shared" si="277"/>
        <v>88.7734375</v>
      </c>
      <c r="P2968" t="s">
        <v>8277</v>
      </c>
      <c r="Q2968" t="s">
        <v>8278</v>
      </c>
      <c r="R2968" s="10">
        <f t="shared" si="278"/>
        <v>42233.488564814819</v>
      </c>
      <c r="S2968" s="10">
        <f t="shared" si="279"/>
        <v>42263.488564814819</v>
      </c>
      <c r="T2968">
        <f t="shared" si="280"/>
        <v>2015</v>
      </c>
      <c r="U2968">
        <f t="shared" si="281"/>
        <v>8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276"/>
        <v>1.1392</v>
      </c>
      <c r="O2969" s="6">
        <f t="shared" si="277"/>
        <v>80.225352112676063</v>
      </c>
      <c r="P2969" t="s">
        <v>8277</v>
      </c>
      <c r="Q2969" t="s">
        <v>8278</v>
      </c>
      <c r="R2969" s="10">
        <f t="shared" si="278"/>
        <v>42041.947824074072</v>
      </c>
      <c r="S2969" s="10">
        <f t="shared" si="279"/>
        <v>42071.906157407408</v>
      </c>
      <c r="T2969">
        <f t="shared" si="280"/>
        <v>2015</v>
      </c>
      <c r="U2969">
        <f t="shared" si="281"/>
        <v>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276"/>
        <v>1.06</v>
      </c>
      <c r="O2970" s="6">
        <f t="shared" si="277"/>
        <v>78.936170212765958</v>
      </c>
      <c r="P2970" t="s">
        <v>8277</v>
      </c>
      <c r="Q2970" t="s">
        <v>8278</v>
      </c>
      <c r="R2970" s="10">
        <f t="shared" si="278"/>
        <v>42585.273842592593</v>
      </c>
      <c r="S2970" s="10">
        <f t="shared" si="279"/>
        <v>42598.915972222225</v>
      </c>
      <c r="T2970">
        <f t="shared" si="280"/>
        <v>2016</v>
      </c>
      <c r="U2970">
        <f t="shared" si="281"/>
        <v>8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276"/>
        <v>1.625</v>
      </c>
      <c r="O2971" s="6">
        <f t="shared" si="277"/>
        <v>95.588235294117652</v>
      </c>
      <c r="P2971" t="s">
        <v>8277</v>
      </c>
      <c r="Q2971" t="s">
        <v>8278</v>
      </c>
      <c r="R2971" s="10">
        <f t="shared" si="278"/>
        <v>42097.536493055552</v>
      </c>
      <c r="S2971" s="10">
        <f t="shared" si="279"/>
        <v>42127.702083333337</v>
      </c>
      <c r="T2971">
        <f t="shared" si="280"/>
        <v>2015</v>
      </c>
      <c r="U2971">
        <f t="shared" si="281"/>
        <v>4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276"/>
        <v>1.06</v>
      </c>
      <c r="O2972" s="6">
        <f t="shared" si="277"/>
        <v>69.890109890109883</v>
      </c>
      <c r="P2972" t="s">
        <v>8277</v>
      </c>
      <c r="Q2972" t="s">
        <v>8278</v>
      </c>
      <c r="R2972" s="10">
        <f t="shared" si="278"/>
        <v>41808.419571759259</v>
      </c>
      <c r="S2972" s="10">
        <f t="shared" si="279"/>
        <v>41838.419571759259</v>
      </c>
      <c r="T2972">
        <f t="shared" si="280"/>
        <v>2014</v>
      </c>
      <c r="U2972">
        <f t="shared" si="281"/>
        <v>6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276"/>
        <v>1.0015624999999999</v>
      </c>
      <c r="O2973" s="6">
        <f t="shared" si="277"/>
        <v>74.534883720930239</v>
      </c>
      <c r="P2973" t="s">
        <v>8277</v>
      </c>
      <c r="Q2973" t="s">
        <v>8278</v>
      </c>
      <c r="R2973" s="10">
        <f t="shared" si="278"/>
        <v>41852.408310185187</v>
      </c>
      <c r="S2973" s="10">
        <f t="shared" si="279"/>
        <v>41882.408310185187</v>
      </c>
      <c r="T2973">
        <f t="shared" si="280"/>
        <v>2014</v>
      </c>
      <c r="U2973">
        <f t="shared" si="281"/>
        <v>8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276"/>
        <v>1.0535000000000001</v>
      </c>
      <c r="O2974" s="6">
        <f t="shared" si="277"/>
        <v>123.94117647058823</v>
      </c>
      <c r="P2974" t="s">
        <v>8277</v>
      </c>
      <c r="Q2974" t="s">
        <v>8278</v>
      </c>
      <c r="R2974" s="10">
        <f t="shared" si="278"/>
        <v>42693.860185185185</v>
      </c>
      <c r="S2974" s="10">
        <f t="shared" si="279"/>
        <v>42708.791666666672</v>
      </c>
      <c r="T2974">
        <f t="shared" si="280"/>
        <v>2016</v>
      </c>
      <c r="U2974">
        <f t="shared" si="281"/>
        <v>11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276"/>
        <v>1.748</v>
      </c>
      <c r="O2975" s="6">
        <f t="shared" si="277"/>
        <v>264.84848484848487</v>
      </c>
      <c r="P2975" t="s">
        <v>8277</v>
      </c>
      <c r="Q2975" t="s">
        <v>8278</v>
      </c>
      <c r="R2975" s="10">
        <f t="shared" si="278"/>
        <v>42341.568379629629</v>
      </c>
      <c r="S2975" s="10">
        <f t="shared" si="279"/>
        <v>42369.916666666672</v>
      </c>
      <c r="T2975">
        <f t="shared" si="280"/>
        <v>2015</v>
      </c>
      <c r="U2975">
        <f t="shared" si="281"/>
        <v>12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276"/>
        <v>1.02</v>
      </c>
      <c r="O2976" s="6">
        <f t="shared" si="277"/>
        <v>58.620689655172413</v>
      </c>
      <c r="P2976" t="s">
        <v>8277</v>
      </c>
      <c r="Q2976" t="s">
        <v>8278</v>
      </c>
      <c r="R2976" s="10">
        <f t="shared" si="278"/>
        <v>41879.811006944445</v>
      </c>
      <c r="S2976" s="10">
        <f t="shared" si="279"/>
        <v>41907.815972222219</v>
      </c>
      <c r="T2976">
        <f t="shared" si="280"/>
        <v>2014</v>
      </c>
      <c r="U2976">
        <f t="shared" si="281"/>
        <v>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276"/>
        <v>1.00125</v>
      </c>
      <c r="O2977" s="6">
        <f t="shared" si="277"/>
        <v>70.884955752212392</v>
      </c>
      <c r="P2977" t="s">
        <v>8277</v>
      </c>
      <c r="Q2977" t="s">
        <v>8278</v>
      </c>
      <c r="R2977" s="10">
        <f t="shared" si="278"/>
        <v>41941.433865740742</v>
      </c>
      <c r="S2977" s="10">
        <f t="shared" si="279"/>
        <v>41969.875</v>
      </c>
      <c r="T2977">
        <f t="shared" si="280"/>
        <v>2014</v>
      </c>
      <c r="U2977">
        <f t="shared" si="281"/>
        <v>10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276"/>
        <v>1.7142857142857142</v>
      </c>
      <c r="O2978" s="6">
        <f t="shared" si="277"/>
        <v>8.5714285714285712</v>
      </c>
      <c r="P2978" t="s">
        <v>8277</v>
      </c>
      <c r="Q2978" t="s">
        <v>8278</v>
      </c>
      <c r="R2978" s="10">
        <f t="shared" si="278"/>
        <v>42425.480671296296</v>
      </c>
      <c r="S2978" s="10">
        <f t="shared" si="279"/>
        <v>42442.25</v>
      </c>
      <c r="T2978">
        <f t="shared" si="280"/>
        <v>2016</v>
      </c>
      <c r="U2978">
        <f t="shared" si="281"/>
        <v>2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276"/>
        <v>1.1356666666666666</v>
      </c>
      <c r="O2979" s="6">
        <f t="shared" si="277"/>
        <v>113.56666666666666</v>
      </c>
      <c r="P2979" t="s">
        <v>8277</v>
      </c>
      <c r="Q2979" t="s">
        <v>8278</v>
      </c>
      <c r="R2979" s="10">
        <f t="shared" si="278"/>
        <v>42026.63118055556</v>
      </c>
      <c r="S2979" s="10">
        <f t="shared" si="279"/>
        <v>42085.843055555553</v>
      </c>
      <c r="T2979">
        <f t="shared" si="280"/>
        <v>2015</v>
      </c>
      <c r="U2979">
        <f t="shared" si="281"/>
        <v>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276"/>
        <v>1.2946666666666666</v>
      </c>
      <c r="O2980" s="6">
        <f t="shared" si="277"/>
        <v>60.6875</v>
      </c>
      <c r="P2980" t="s">
        <v>8277</v>
      </c>
      <c r="Q2980" t="s">
        <v>8278</v>
      </c>
      <c r="R2980" s="10">
        <f t="shared" si="278"/>
        <v>41922.390590277777</v>
      </c>
      <c r="S2980" s="10">
        <f t="shared" si="279"/>
        <v>41931.999305555553</v>
      </c>
      <c r="T2980">
        <f t="shared" si="280"/>
        <v>2014</v>
      </c>
      <c r="U2980">
        <f t="shared" si="281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276"/>
        <v>1.014</v>
      </c>
      <c r="O2981" s="6">
        <f t="shared" si="277"/>
        <v>110.21739130434783</v>
      </c>
      <c r="P2981" t="s">
        <v>8277</v>
      </c>
      <c r="Q2981" t="s">
        <v>8278</v>
      </c>
      <c r="R2981" s="10">
        <f t="shared" si="278"/>
        <v>41993.574340277773</v>
      </c>
      <c r="S2981" s="10">
        <f t="shared" si="279"/>
        <v>42010</v>
      </c>
      <c r="T2981">
        <f t="shared" si="280"/>
        <v>2014</v>
      </c>
      <c r="U2981">
        <f t="shared" si="281"/>
        <v>12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276"/>
        <v>1.0916666666666666</v>
      </c>
      <c r="O2982" s="6">
        <f t="shared" si="277"/>
        <v>136.45833333333334</v>
      </c>
      <c r="P2982" t="s">
        <v>8277</v>
      </c>
      <c r="Q2982" t="s">
        <v>8278</v>
      </c>
      <c r="R2982" s="10">
        <f t="shared" si="278"/>
        <v>42219.665856481486</v>
      </c>
      <c r="S2982" s="10">
        <f t="shared" si="279"/>
        <v>42239.833333333328</v>
      </c>
      <c r="T2982">
        <f t="shared" si="280"/>
        <v>2015</v>
      </c>
      <c r="U2982">
        <f t="shared" si="281"/>
        <v>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276"/>
        <v>1.28925</v>
      </c>
      <c r="O2983" s="6">
        <f t="shared" si="277"/>
        <v>53.164948453608247</v>
      </c>
      <c r="P2983" t="s">
        <v>8277</v>
      </c>
      <c r="Q2983" t="s">
        <v>8301</v>
      </c>
      <c r="R2983" s="10">
        <f t="shared" si="278"/>
        <v>42225.309675925921</v>
      </c>
      <c r="S2983" s="10">
        <f t="shared" si="279"/>
        <v>42270.309675925921</v>
      </c>
      <c r="T2983">
        <f t="shared" si="280"/>
        <v>2015</v>
      </c>
      <c r="U2983">
        <f t="shared" si="281"/>
        <v>8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276"/>
        <v>1.0206</v>
      </c>
      <c r="O2984" s="6">
        <f t="shared" si="277"/>
        <v>86.491525423728817</v>
      </c>
      <c r="P2984" t="s">
        <v>8277</v>
      </c>
      <c r="Q2984" t="s">
        <v>8301</v>
      </c>
      <c r="R2984" s="10">
        <f t="shared" si="278"/>
        <v>42381.436840277776</v>
      </c>
      <c r="S2984" s="10">
        <f t="shared" si="279"/>
        <v>42411.436840277776</v>
      </c>
      <c r="T2984">
        <f t="shared" si="280"/>
        <v>2016</v>
      </c>
      <c r="U2984">
        <f t="shared" si="281"/>
        <v>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276"/>
        <v>1.465395775862069</v>
      </c>
      <c r="O2985" s="6">
        <f t="shared" si="277"/>
        <v>155.23827397260274</v>
      </c>
      <c r="P2985" t="s">
        <v>8277</v>
      </c>
      <c r="Q2985" t="s">
        <v>8301</v>
      </c>
      <c r="R2985" s="10">
        <f t="shared" si="278"/>
        <v>41894.382361111115</v>
      </c>
      <c r="S2985" s="10">
        <f t="shared" si="279"/>
        <v>41954.424027777779</v>
      </c>
      <c r="T2985">
        <f t="shared" si="280"/>
        <v>2014</v>
      </c>
      <c r="U2985">
        <f t="shared" si="281"/>
        <v>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276"/>
        <v>1.00352</v>
      </c>
      <c r="O2986" s="6">
        <f t="shared" si="277"/>
        <v>115.08256880733946</v>
      </c>
      <c r="P2986" t="s">
        <v>8277</v>
      </c>
      <c r="Q2986" t="s">
        <v>8301</v>
      </c>
      <c r="R2986" s="10">
        <f t="shared" si="278"/>
        <v>42576.028715277775</v>
      </c>
      <c r="S2986" s="10">
        <f t="shared" si="279"/>
        <v>42606.028715277775</v>
      </c>
      <c r="T2986">
        <f t="shared" si="280"/>
        <v>2016</v>
      </c>
      <c r="U2986">
        <f t="shared" si="281"/>
        <v>7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276"/>
        <v>1.2164999999999999</v>
      </c>
      <c r="O2987" s="6">
        <f t="shared" si="277"/>
        <v>109.5945945945946</v>
      </c>
      <c r="P2987" t="s">
        <v>8277</v>
      </c>
      <c r="Q2987" t="s">
        <v>8301</v>
      </c>
      <c r="R2987" s="10">
        <f t="shared" si="278"/>
        <v>42654.723703703705</v>
      </c>
      <c r="S2987" s="10">
        <f t="shared" si="279"/>
        <v>42673.916666666672</v>
      </c>
      <c r="T2987">
        <f t="shared" si="280"/>
        <v>2016</v>
      </c>
      <c r="U2987">
        <f t="shared" si="281"/>
        <v>10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276"/>
        <v>1.0549999999999999</v>
      </c>
      <c r="O2988" s="6">
        <f t="shared" si="277"/>
        <v>45.214285714285715</v>
      </c>
      <c r="P2988" t="s">
        <v>8277</v>
      </c>
      <c r="Q2988" t="s">
        <v>8301</v>
      </c>
      <c r="R2988" s="10">
        <f t="shared" si="278"/>
        <v>42431.250069444446</v>
      </c>
      <c r="S2988" s="10">
        <f t="shared" si="279"/>
        <v>42491.208402777775</v>
      </c>
      <c r="T2988">
        <f t="shared" si="280"/>
        <v>2016</v>
      </c>
      <c r="U2988">
        <f t="shared" si="281"/>
        <v>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276"/>
        <v>1.1040080000000001</v>
      </c>
      <c r="O2989" s="6">
        <f t="shared" si="277"/>
        <v>104.15169811320754</v>
      </c>
      <c r="P2989" t="s">
        <v>8277</v>
      </c>
      <c r="Q2989" t="s">
        <v>8301</v>
      </c>
      <c r="R2989" s="10">
        <f t="shared" si="278"/>
        <v>42627.057303240741</v>
      </c>
      <c r="S2989" s="10">
        <f t="shared" si="279"/>
        <v>42655.75</v>
      </c>
      <c r="T2989">
        <f t="shared" si="280"/>
        <v>2016</v>
      </c>
      <c r="U2989">
        <f t="shared" si="281"/>
        <v>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276"/>
        <v>1</v>
      </c>
      <c r="O2990" s="6">
        <f t="shared" si="277"/>
        <v>35.714285714285715</v>
      </c>
      <c r="P2990" t="s">
        <v>8277</v>
      </c>
      <c r="Q2990" t="s">
        <v>8301</v>
      </c>
      <c r="R2990" s="10">
        <f t="shared" si="278"/>
        <v>42511.11204861111</v>
      </c>
      <c r="S2990" s="10">
        <f t="shared" si="279"/>
        <v>42541.11204861111</v>
      </c>
      <c r="T2990">
        <f t="shared" si="280"/>
        <v>2016</v>
      </c>
      <c r="U2990">
        <f t="shared" si="281"/>
        <v>5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276"/>
        <v>1.76535</v>
      </c>
      <c r="O2991" s="6">
        <f t="shared" si="277"/>
        <v>96.997252747252745</v>
      </c>
      <c r="P2991" t="s">
        <v>8277</v>
      </c>
      <c r="Q2991" t="s">
        <v>8301</v>
      </c>
      <c r="R2991" s="10">
        <f t="shared" si="278"/>
        <v>42336.77039351852</v>
      </c>
      <c r="S2991" s="10">
        <f t="shared" si="279"/>
        <v>42358.957638888889</v>
      </c>
      <c r="T2991">
        <f t="shared" si="280"/>
        <v>2015</v>
      </c>
      <c r="U2991">
        <f t="shared" si="281"/>
        <v>11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276"/>
        <v>1</v>
      </c>
      <c r="O2992" s="6">
        <f t="shared" si="277"/>
        <v>370.37037037037038</v>
      </c>
      <c r="P2992" t="s">
        <v>8277</v>
      </c>
      <c r="Q2992" t="s">
        <v>8301</v>
      </c>
      <c r="R2992" s="10">
        <f t="shared" si="278"/>
        <v>42341.32430555555</v>
      </c>
      <c r="S2992" s="10">
        <f t="shared" si="279"/>
        <v>42376.32430555555</v>
      </c>
      <c r="T2992">
        <f t="shared" si="280"/>
        <v>2015</v>
      </c>
      <c r="U2992">
        <f t="shared" si="281"/>
        <v>12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276"/>
        <v>1.0329411764705883</v>
      </c>
      <c r="O2993" s="6">
        <f t="shared" si="277"/>
        <v>94.408602150537632</v>
      </c>
      <c r="P2993" t="s">
        <v>8277</v>
      </c>
      <c r="Q2993" t="s">
        <v>8301</v>
      </c>
      <c r="R2993" s="10">
        <f t="shared" si="278"/>
        <v>42740.587152777778</v>
      </c>
      <c r="S2993" s="10">
        <f t="shared" si="279"/>
        <v>42762.587152777778</v>
      </c>
      <c r="T2993">
        <f t="shared" si="280"/>
        <v>2017</v>
      </c>
      <c r="U2993">
        <f t="shared" si="281"/>
        <v>1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276"/>
        <v>1.0449999999999999</v>
      </c>
      <c r="O2994" s="6">
        <f t="shared" si="277"/>
        <v>48.984375</v>
      </c>
      <c r="P2994" t="s">
        <v>8277</v>
      </c>
      <c r="Q2994" t="s">
        <v>8301</v>
      </c>
      <c r="R2994" s="10">
        <f t="shared" si="278"/>
        <v>42622.517476851848</v>
      </c>
      <c r="S2994" s="10">
        <f t="shared" si="279"/>
        <v>42652.517476851848</v>
      </c>
      <c r="T2994">
        <f t="shared" si="280"/>
        <v>2016</v>
      </c>
      <c r="U2994">
        <f t="shared" si="281"/>
        <v>9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276"/>
        <v>1.0029999999999999</v>
      </c>
      <c r="O2995" s="6">
        <f t="shared" si="277"/>
        <v>45.590909090909093</v>
      </c>
      <c r="P2995" t="s">
        <v>8277</v>
      </c>
      <c r="Q2995" t="s">
        <v>8301</v>
      </c>
      <c r="R2995" s="10">
        <f t="shared" si="278"/>
        <v>42390.588738425926</v>
      </c>
      <c r="S2995" s="10">
        <f t="shared" si="279"/>
        <v>42420.588738425926</v>
      </c>
      <c r="T2995">
        <f t="shared" si="280"/>
        <v>2016</v>
      </c>
      <c r="U2995">
        <f t="shared" si="281"/>
        <v>1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276"/>
        <v>4.577466666666667</v>
      </c>
      <c r="O2996" s="6">
        <f t="shared" si="277"/>
        <v>23.275254237288134</v>
      </c>
      <c r="P2996" t="s">
        <v>8277</v>
      </c>
      <c r="Q2996" t="s">
        <v>8301</v>
      </c>
      <c r="R2996" s="10">
        <f t="shared" si="278"/>
        <v>41885.228842592594</v>
      </c>
      <c r="S2996" s="10">
        <f t="shared" si="279"/>
        <v>41915.228842592594</v>
      </c>
      <c r="T2996">
        <f t="shared" si="280"/>
        <v>2014</v>
      </c>
      <c r="U2996">
        <f t="shared" si="281"/>
        <v>9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276"/>
        <v>1.0496000000000001</v>
      </c>
      <c r="O2997" s="6">
        <f t="shared" si="277"/>
        <v>63.2289156626506</v>
      </c>
      <c r="P2997" t="s">
        <v>8277</v>
      </c>
      <c r="Q2997" t="s">
        <v>8301</v>
      </c>
      <c r="R2997" s="10">
        <f t="shared" si="278"/>
        <v>42724.415173611109</v>
      </c>
      <c r="S2997" s="10">
        <f t="shared" si="279"/>
        <v>42754.415173611109</v>
      </c>
      <c r="T2997">
        <f t="shared" si="280"/>
        <v>2016</v>
      </c>
      <c r="U2997">
        <f t="shared" si="281"/>
        <v>12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276"/>
        <v>1.7194285714285715</v>
      </c>
      <c r="O2998" s="6">
        <f t="shared" si="277"/>
        <v>153.5204081632653</v>
      </c>
      <c r="P2998" t="s">
        <v>8277</v>
      </c>
      <c r="Q2998" t="s">
        <v>8301</v>
      </c>
      <c r="R2998" s="10">
        <f t="shared" si="278"/>
        <v>42090.662499999999</v>
      </c>
      <c r="S2998" s="10">
        <f t="shared" si="279"/>
        <v>42150.662499999999</v>
      </c>
      <c r="T2998">
        <f t="shared" si="280"/>
        <v>2015</v>
      </c>
      <c r="U2998">
        <f t="shared" si="281"/>
        <v>3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276"/>
        <v>1.0373000000000001</v>
      </c>
      <c r="O2999" s="6">
        <f t="shared" si="277"/>
        <v>90.2</v>
      </c>
      <c r="P2999" t="s">
        <v>8277</v>
      </c>
      <c r="Q2999" t="s">
        <v>8301</v>
      </c>
      <c r="R2999" s="10">
        <f t="shared" si="278"/>
        <v>42775.483715277776</v>
      </c>
      <c r="S2999" s="10">
        <f t="shared" si="279"/>
        <v>42792.957638888889</v>
      </c>
      <c r="T2999">
        <f t="shared" si="280"/>
        <v>2017</v>
      </c>
      <c r="U2999">
        <f t="shared" si="281"/>
        <v>2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276"/>
        <v>1.0302899999999999</v>
      </c>
      <c r="O3000" s="6">
        <f t="shared" si="277"/>
        <v>118.97113163972287</v>
      </c>
      <c r="P3000" t="s">
        <v>8277</v>
      </c>
      <c r="Q3000" t="s">
        <v>8301</v>
      </c>
      <c r="R3000" s="10">
        <f t="shared" si="278"/>
        <v>41777.943622685183</v>
      </c>
      <c r="S3000" s="10">
        <f t="shared" si="279"/>
        <v>41805.934027777781</v>
      </c>
      <c r="T3000">
        <f t="shared" si="280"/>
        <v>2014</v>
      </c>
      <c r="U3000">
        <f t="shared" si="281"/>
        <v>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276"/>
        <v>1.1888888888888889</v>
      </c>
      <c r="O3001" s="6">
        <f t="shared" si="277"/>
        <v>80.25</v>
      </c>
      <c r="P3001" t="s">
        <v>8277</v>
      </c>
      <c r="Q3001" t="s">
        <v>8301</v>
      </c>
      <c r="R3001" s="10">
        <f t="shared" si="278"/>
        <v>42780.490277777775</v>
      </c>
      <c r="S3001" s="10">
        <f t="shared" si="279"/>
        <v>42794.833333333328</v>
      </c>
      <c r="T3001">
        <f t="shared" si="280"/>
        <v>2017</v>
      </c>
      <c r="U3001">
        <f t="shared" si="281"/>
        <v>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276"/>
        <v>1</v>
      </c>
      <c r="O3002" s="6">
        <f t="shared" si="277"/>
        <v>62.5</v>
      </c>
      <c r="P3002" t="s">
        <v>8277</v>
      </c>
      <c r="Q3002" t="s">
        <v>8301</v>
      </c>
      <c r="R3002" s="10">
        <f t="shared" si="278"/>
        <v>42752.577199074076</v>
      </c>
      <c r="S3002" s="10">
        <f t="shared" si="279"/>
        <v>42766.5</v>
      </c>
      <c r="T3002">
        <f t="shared" si="280"/>
        <v>2017</v>
      </c>
      <c r="U3002">
        <f t="shared" si="281"/>
        <v>1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276"/>
        <v>3.1869988910451896</v>
      </c>
      <c r="O3003" s="6">
        <f t="shared" si="277"/>
        <v>131.37719999999999</v>
      </c>
      <c r="P3003" t="s">
        <v>8277</v>
      </c>
      <c r="Q3003" t="s">
        <v>8301</v>
      </c>
      <c r="R3003" s="10">
        <f t="shared" si="278"/>
        <v>42534.645625000005</v>
      </c>
      <c r="S3003" s="10">
        <f t="shared" si="279"/>
        <v>42564.645625000005</v>
      </c>
      <c r="T3003">
        <f t="shared" si="280"/>
        <v>2016</v>
      </c>
      <c r="U3003">
        <f t="shared" si="281"/>
        <v>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276"/>
        <v>1.0850614285714286</v>
      </c>
      <c r="O3004" s="6">
        <f t="shared" si="277"/>
        <v>73.032980769230775</v>
      </c>
      <c r="P3004" t="s">
        <v>8277</v>
      </c>
      <c r="Q3004" t="s">
        <v>8301</v>
      </c>
      <c r="R3004" s="10">
        <f t="shared" si="278"/>
        <v>41239.58625</v>
      </c>
      <c r="S3004" s="10">
        <f t="shared" si="279"/>
        <v>41269.58625</v>
      </c>
      <c r="T3004">
        <f t="shared" si="280"/>
        <v>2012</v>
      </c>
      <c r="U3004">
        <f t="shared" si="281"/>
        <v>11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276"/>
        <v>1.0116666666666667</v>
      </c>
      <c r="O3005" s="6">
        <f t="shared" si="277"/>
        <v>178.52941176470588</v>
      </c>
      <c r="P3005" t="s">
        <v>8277</v>
      </c>
      <c r="Q3005" t="s">
        <v>8301</v>
      </c>
      <c r="R3005" s="10">
        <f t="shared" si="278"/>
        <v>42398.599259259259</v>
      </c>
      <c r="S3005" s="10">
        <f t="shared" si="279"/>
        <v>42429.999305555553</v>
      </c>
      <c r="T3005">
        <f t="shared" si="280"/>
        <v>2016</v>
      </c>
      <c r="U3005">
        <f t="shared" si="281"/>
        <v>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276"/>
        <v>1.12815</v>
      </c>
      <c r="O3006" s="6">
        <f t="shared" si="277"/>
        <v>162.90974729241879</v>
      </c>
      <c r="P3006" t="s">
        <v>8277</v>
      </c>
      <c r="Q3006" t="s">
        <v>8301</v>
      </c>
      <c r="R3006" s="10">
        <f t="shared" si="278"/>
        <v>41928.631064814814</v>
      </c>
      <c r="S3006" s="10">
        <f t="shared" si="279"/>
        <v>41958.672731481478</v>
      </c>
      <c r="T3006">
        <f t="shared" si="280"/>
        <v>2014</v>
      </c>
      <c r="U3006">
        <f t="shared" si="281"/>
        <v>10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276"/>
        <v>1.2049622641509434</v>
      </c>
      <c r="O3007" s="6">
        <f t="shared" si="277"/>
        <v>108.24237288135593</v>
      </c>
      <c r="P3007" t="s">
        <v>8277</v>
      </c>
      <c r="Q3007" t="s">
        <v>8301</v>
      </c>
      <c r="R3007" s="10">
        <f t="shared" si="278"/>
        <v>41888.424826388888</v>
      </c>
      <c r="S3007" s="10">
        <f t="shared" si="279"/>
        <v>41918.424826388888</v>
      </c>
      <c r="T3007">
        <f t="shared" si="280"/>
        <v>2014</v>
      </c>
      <c r="U3007">
        <f t="shared" si="281"/>
        <v>9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276"/>
        <v>1.0774999999999999</v>
      </c>
      <c r="O3008" s="6">
        <f t="shared" si="277"/>
        <v>88.865979381443296</v>
      </c>
      <c r="P3008" t="s">
        <v>8277</v>
      </c>
      <c r="Q3008" t="s">
        <v>8301</v>
      </c>
      <c r="R3008" s="10">
        <f t="shared" si="278"/>
        <v>41957.506840277776</v>
      </c>
      <c r="S3008" s="10">
        <f t="shared" si="279"/>
        <v>41987.506840277776</v>
      </c>
      <c r="T3008">
        <f t="shared" si="280"/>
        <v>2014</v>
      </c>
      <c r="U3008">
        <f t="shared" si="281"/>
        <v>11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276"/>
        <v>1.8</v>
      </c>
      <c r="O3009" s="6">
        <f t="shared" si="277"/>
        <v>54</v>
      </c>
      <c r="P3009" t="s">
        <v>8277</v>
      </c>
      <c r="Q3009" t="s">
        <v>8301</v>
      </c>
      <c r="R3009" s="10">
        <f t="shared" si="278"/>
        <v>42097.966238425928</v>
      </c>
      <c r="S3009" s="10">
        <f t="shared" si="279"/>
        <v>42118.966238425928</v>
      </c>
      <c r="T3009">
        <f t="shared" si="280"/>
        <v>2015</v>
      </c>
      <c r="U3009">
        <f t="shared" si="281"/>
        <v>4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276"/>
        <v>1.0116666666666667</v>
      </c>
      <c r="O3010" s="6">
        <f t="shared" si="277"/>
        <v>116.73076923076923</v>
      </c>
      <c r="P3010" t="s">
        <v>8277</v>
      </c>
      <c r="Q3010" t="s">
        <v>8301</v>
      </c>
      <c r="R3010" s="10">
        <f t="shared" si="278"/>
        <v>42359.962025462963</v>
      </c>
      <c r="S3010" s="10">
        <f t="shared" si="279"/>
        <v>42389.962025462963</v>
      </c>
      <c r="T3010">
        <f t="shared" si="280"/>
        <v>2015</v>
      </c>
      <c r="U3010">
        <f t="shared" si="281"/>
        <v>12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282">E3011/D3011</f>
        <v>1.19756</v>
      </c>
      <c r="O3011" s="6">
        <f t="shared" ref="O3011:O3074" si="283">E3011/L3011</f>
        <v>233.8984375</v>
      </c>
      <c r="P3011" t="s">
        <v>8277</v>
      </c>
      <c r="Q3011" t="s">
        <v>8301</v>
      </c>
      <c r="R3011" s="10">
        <f t="shared" ref="R3011:R3074" si="284">(J3011/86400)+25569+(-6/24)</f>
        <v>41939.319907407407</v>
      </c>
      <c r="S3011" s="10">
        <f t="shared" ref="S3011:S3074" si="285">(I3011/86400)+25569+(-6/24)</f>
        <v>41969.361574074079</v>
      </c>
      <c r="T3011">
        <f t="shared" ref="T3011:T3074" si="286">YEAR(R3011)</f>
        <v>2014</v>
      </c>
      <c r="U3011">
        <f t="shared" ref="U3011:U3074" si="287">MONTH(R3011)</f>
        <v>10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282"/>
        <v>1.58</v>
      </c>
      <c r="O3012" s="6">
        <f t="shared" si="283"/>
        <v>158</v>
      </c>
      <c r="P3012" t="s">
        <v>8277</v>
      </c>
      <c r="Q3012" t="s">
        <v>8301</v>
      </c>
      <c r="R3012" s="10">
        <f t="shared" si="284"/>
        <v>41996.582395833335</v>
      </c>
      <c r="S3012" s="10">
        <f t="shared" si="285"/>
        <v>42056.582395833335</v>
      </c>
      <c r="T3012">
        <f t="shared" si="286"/>
        <v>2014</v>
      </c>
      <c r="U3012">
        <f t="shared" si="287"/>
        <v>12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282"/>
        <v>1.2366666666666666</v>
      </c>
      <c r="O3013" s="6">
        <f t="shared" si="283"/>
        <v>14.84</v>
      </c>
      <c r="P3013" t="s">
        <v>8277</v>
      </c>
      <c r="Q3013" t="s">
        <v>8301</v>
      </c>
      <c r="R3013" s="10">
        <f t="shared" si="284"/>
        <v>42334.218935185185</v>
      </c>
      <c r="S3013" s="10">
        <f t="shared" si="285"/>
        <v>42361.707638888889</v>
      </c>
      <c r="T3013">
        <f t="shared" si="286"/>
        <v>2015</v>
      </c>
      <c r="U3013">
        <f t="shared" si="287"/>
        <v>11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282"/>
        <v>1.1712499999999999</v>
      </c>
      <c r="O3014" s="6">
        <f t="shared" si="283"/>
        <v>85.181818181818187</v>
      </c>
      <c r="P3014" t="s">
        <v>8277</v>
      </c>
      <c r="Q3014" t="s">
        <v>8301</v>
      </c>
      <c r="R3014" s="10">
        <f t="shared" si="284"/>
        <v>42024.452893518523</v>
      </c>
      <c r="S3014" s="10">
        <f t="shared" si="285"/>
        <v>42045.452893518523</v>
      </c>
      <c r="T3014">
        <f t="shared" si="286"/>
        <v>2015</v>
      </c>
      <c r="U3014">
        <f t="shared" si="287"/>
        <v>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282"/>
        <v>1.5696000000000001</v>
      </c>
      <c r="O3015" s="6">
        <f t="shared" si="283"/>
        <v>146.69158878504672</v>
      </c>
      <c r="P3015" t="s">
        <v>8277</v>
      </c>
      <c r="Q3015" t="s">
        <v>8301</v>
      </c>
      <c r="R3015" s="10">
        <f t="shared" si="284"/>
        <v>42146.586215277777</v>
      </c>
      <c r="S3015" s="10">
        <f t="shared" si="285"/>
        <v>42176.586215277777</v>
      </c>
      <c r="T3015">
        <f t="shared" si="286"/>
        <v>2015</v>
      </c>
      <c r="U3015">
        <f t="shared" si="287"/>
        <v>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282"/>
        <v>1.13104</v>
      </c>
      <c r="O3016" s="6">
        <f t="shared" si="283"/>
        <v>50.764811490125673</v>
      </c>
      <c r="P3016" t="s">
        <v>8277</v>
      </c>
      <c r="Q3016" t="s">
        <v>8301</v>
      </c>
      <c r="R3016" s="10">
        <f t="shared" si="284"/>
        <v>41919.873611111107</v>
      </c>
      <c r="S3016" s="10">
        <f t="shared" si="285"/>
        <v>41947.958333333336</v>
      </c>
      <c r="T3016">
        <f t="shared" si="286"/>
        <v>2014</v>
      </c>
      <c r="U3016">
        <f t="shared" si="287"/>
        <v>10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282"/>
        <v>1.0317647058823529</v>
      </c>
      <c r="O3017" s="6">
        <f t="shared" si="283"/>
        <v>87.7</v>
      </c>
      <c r="P3017" t="s">
        <v>8277</v>
      </c>
      <c r="Q3017" t="s">
        <v>8301</v>
      </c>
      <c r="R3017" s="10">
        <f t="shared" si="284"/>
        <v>41785.47729166667</v>
      </c>
      <c r="S3017" s="10">
        <f t="shared" si="285"/>
        <v>41800.916666666664</v>
      </c>
      <c r="T3017">
        <f t="shared" si="286"/>
        <v>2014</v>
      </c>
      <c r="U3017">
        <f t="shared" si="287"/>
        <v>5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282"/>
        <v>1.0261176470588236</v>
      </c>
      <c r="O3018" s="6">
        <f t="shared" si="283"/>
        <v>242.27777777777777</v>
      </c>
      <c r="P3018" t="s">
        <v>8277</v>
      </c>
      <c r="Q3018" t="s">
        <v>8301</v>
      </c>
      <c r="R3018" s="10">
        <f t="shared" si="284"/>
        <v>41778.298055555555</v>
      </c>
      <c r="S3018" s="10">
        <f t="shared" si="285"/>
        <v>41838.298055555555</v>
      </c>
      <c r="T3018">
        <f t="shared" si="286"/>
        <v>2014</v>
      </c>
      <c r="U3018">
        <f t="shared" si="287"/>
        <v>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282"/>
        <v>1.0584090909090909</v>
      </c>
      <c r="O3019" s="6">
        <f t="shared" si="283"/>
        <v>146.44654088050314</v>
      </c>
      <c r="P3019" t="s">
        <v>8277</v>
      </c>
      <c r="Q3019" t="s">
        <v>8301</v>
      </c>
      <c r="R3019" s="10">
        <f t="shared" si="284"/>
        <v>41841.600034722222</v>
      </c>
      <c r="S3019" s="10">
        <f t="shared" si="285"/>
        <v>41871.600034722222</v>
      </c>
      <c r="T3019">
        <f t="shared" si="286"/>
        <v>2014</v>
      </c>
      <c r="U3019">
        <f t="shared" si="287"/>
        <v>7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282"/>
        <v>1.0071428571428571</v>
      </c>
      <c r="O3020" s="6">
        <f t="shared" si="283"/>
        <v>103.17073170731707</v>
      </c>
      <c r="P3020" t="s">
        <v>8277</v>
      </c>
      <c r="Q3020" t="s">
        <v>8301</v>
      </c>
      <c r="R3020" s="10">
        <f t="shared" si="284"/>
        <v>42163.048333333332</v>
      </c>
      <c r="S3020" s="10">
        <f t="shared" si="285"/>
        <v>42205.666666666672</v>
      </c>
      <c r="T3020">
        <f t="shared" si="286"/>
        <v>2015</v>
      </c>
      <c r="U3020">
        <f t="shared" si="287"/>
        <v>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282"/>
        <v>1.2123333333333333</v>
      </c>
      <c r="O3021" s="6">
        <f t="shared" si="283"/>
        <v>80.464601769911511</v>
      </c>
      <c r="P3021" t="s">
        <v>8277</v>
      </c>
      <c r="Q3021" t="s">
        <v>8301</v>
      </c>
      <c r="R3021" s="10">
        <f t="shared" si="284"/>
        <v>41758.583564814813</v>
      </c>
      <c r="S3021" s="10">
        <f t="shared" si="285"/>
        <v>41785.875</v>
      </c>
      <c r="T3021">
        <f t="shared" si="286"/>
        <v>2014</v>
      </c>
      <c r="U3021">
        <f t="shared" si="287"/>
        <v>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282"/>
        <v>1.0057142857142858</v>
      </c>
      <c r="O3022" s="6">
        <f t="shared" si="283"/>
        <v>234.66666666666666</v>
      </c>
      <c r="P3022" t="s">
        <v>8277</v>
      </c>
      <c r="Q3022" t="s">
        <v>8301</v>
      </c>
      <c r="R3022" s="10">
        <f t="shared" si="284"/>
        <v>42170.596446759257</v>
      </c>
      <c r="S3022" s="10">
        <f t="shared" si="285"/>
        <v>42230.596446759257</v>
      </c>
      <c r="T3022">
        <f t="shared" si="286"/>
        <v>2015</v>
      </c>
      <c r="U3022">
        <f t="shared" si="287"/>
        <v>6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282"/>
        <v>1.1602222222222223</v>
      </c>
      <c r="O3023" s="6">
        <f t="shared" si="283"/>
        <v>50.689320388349515</v>
      </c>
      <c r="P3023" t="s">
        <v>8277</v>
      </c>
      <c r="Q3023" t="s">
        <v>8301</v>
      </c>
      <c r="R3023" s="10">
        <f t="shared" si="284"/>
        <v>42660.368854166663</v>
      </c>
      <c r="S3023" s="10">
        <f t="shared" si="285"/>
        <v>42695.999305555553</v>
      </c>
      <c r="T3023">
        <f t="shared" si="286"/>
        <v>2016</v>
      </c>
      <c r="U3023">
        <f t="shared" si="287"/>
        <v>10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282"/>
        <v>1.0087999999999999</v>
      </c>
      <c r="O3024" s="6">
        <f t="shared" si="283"/>
        <v>162.70967741935485</v>
      </c>
      <c r="P3024" t="s">
        <v>8277</v>
      </c>
      <c r="Q3024" t="s">
        <v>8301</v>
      </c>
      <c r="R3024" s="10">
        <f t="shared" si="284"/>
        <v>42564.70380787037</v>
      </c>
      <c r="S3024" s="10">
        <f t="shared" si="285"/>
        <v>42609.70380787037</v>
      </c>
      <c r="T3024">
        <f t="shared" si="286"/>
        <v>2016</v>
      </c>
      <c r="U3024">
        <f t="shared" si="287"/>
        <v>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282"/>
        <v>1.03</v>
      </c>
      <c r="O3025" s="6">
        <f t="shared" si="283"/>
        <v>120.16666666666667</v>
      </c>
      <c r="P3025" t="s">
        <v>8277</v>
      </c>
      <c r="Q3025" t="s">
        <v>8301</v>
      </c>
      <c r="R3025" s="10">
        <f t="shared" si="284"/>
        <v>42121.425763888888</v>
      </c>
      <c r="S3025" s="10">
        <f t="shared" si="285"/>
        <v>42166.425763888888</v>
      </c>
      <c r="T3025">
        <f t="shared" si="286"/>
        <v>2015</v>
      </c>
      <c r="U3025">
        <f t="shared" si="287"/>
        <v>4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282"/>
        <v>2.4641999999999999</v>
      </c>
      <c r="O3026" s="6">
        <f t="shared" si="283"/>
        <v>67.697802197802204</v>
      </c>
      <c r="P3026" t="s">
        <v>8277</v>
      </c>
      <c r="Q3026" t="s">
        <v>8301</v>
      </c>
      <c r="R3026" s="10">
        <f t="shared" si="284"/>
        <v>41158.743923611109</v>
      </c>
      <c r="S3026" s="10">
        <f t="shared" si="285"/>
        <v>41188.743923611109</v>
      </c>
      <c r="T3026">
        <f t="shared" si="286"/>
        <v>2012</v>
      </c>
      <c r="U3026">
        <f t="shared" si="287"/>
        <v>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282"/>
        <v>3.0219999999999998</v>
      </c>
      <c r="O3027" s="6">
        <f t="shared" si="283"/>
        <v>52.103448275862071</v>
      </c>
      <c r="P3027" t="s">
        <v>8277</v>
      </c>
      <c r="Q3027" t="s">
        <v>8301</v>
      </c>
      <c r="R3027" s="10">
        <f t="shared" si="284"/>
        <v>41761.259409722225</v>
      </c>
      <c r="S3027" s="10">
        <f t="shared" si="285"/>
        <v>41789.416666666664</v>
      </c>
      <c r="T3027">
        <f t="shared" si="286"/>
        <v>2014</v>
      </c>
      <c r="U3027">
        <f t="shared" si="287"/>
        <v>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282"/>
        <v>1.4333333333333333</v>
      </c>
      <c r="O3028" s="6">
        <f t="shared" si="283"/>
        <v>51.6</v>
      </c>
      <c r="P3028" t="s">
        <v>8277</v>
      </c>
      <c r="Q3028" t="s">
        <v>8301</v>
      </c>
      <c r="R3028" s="10">
        <f t="shared" si="284"/>
        <v>42783.209398148145</v>
      </c>
      <c r="S3028" s="10">
        <f t="shared" si="285"/>
        <v>42797.209398148145</v>
      </c>
      <c r="T3028">
        <f t="shared" si="286"/>
        <v>2017</v>
      </c>
      <c r="U3028">
        <f t="shared" si="287"/>
        <v>2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282"/>
        <v>1.3144</v>
      </c>
      <c r="O3029" s="6">
        <f t="shared" si="283"/>
        <v>164.3</v>
      </c>
      <c r="P3029" t="s">
        <v>8277</v>
      </c>
      <c r="Q3029" t="s">
        <v>8301</v>
      </c>
      <c r="R3029" s="10">
        <f t="shared" si="284"/>
        <v>42053.454293981486</v>
      </c>
      <c r="S3029" s="10">
        <f t="shared" si="285"/>
        <v>42083.412627314814</v>
      </c>
      <c r="T3029">
        <f t="shared" si="286"/>
        <v>2015</v>
      </c>
      <c r="U3029">
        <f t="shared" si="287"/>
        <v>2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282"/>
        <v>1.6801999999999999</v>
      </c>
      <c r="O3030" s="6">
        <f t="shared" si="283"/>
        <v>84.858585858585855</v>
      </c>
      <c r="P3030" t="s">
        <v>8277</v>
      </c>
      <c r="Q3030" t="s">
        <v>8301</v>
      </c>
      <c r="R3030" s="10">
        <f t="shared" si="284"/>
        <v>42567.014178240745</v>
      </c>
      <c r="S3030" s="10">
        <f t="shared" si="285"/>
        <v>42597.014178240745</v>
      </c>
      <c r="T3030">
        <f t="shared" si="286"/>
        <v>2016</v>
      </c>
      <c r="U3030">
        <f t="shared" si="287"/>
        <v>7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282"/>
        <v>1.0967666666666667</v>
      </c>
      <c r="O3031" s="6">
        <f t="shared" si="283"/>
        <v>94.548850574712645</v>
      </c>
      <c r="P3031" t="s">
        <v>8277</v>
      </c>
      <c r="Q3031" t="s">
        <v>8301</v>
      </c>
      <c r="R3031" s="10">
        <f t="shared" si="284"/>
        <v>41932.458877314813</v>
      </c>
      <c r="S3031" s="10">
        <f t="shared" si="285"/>
        <v>41960.940972222219</v>
      </c>
      <c r="T3031">
        <f t="shared" si="286"/>
        <v>2014</v>
      </c>
      <c r="U3031">
        <f t="shared" si="287"/>
        <v>10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282"/>
        <v>1.0668571428571429</v>
      </c>
      <c r="O3032" s="6">
        <f t="shared" si="283"/>
        <v>45.536585365853661</v>
      </c>
      <c r="P3032" t="s">
        <v>8277</v>
      </c>
      <c r="Q3032" t="s">
        <v>8301</v>
      </c>
      <c r="R3032" s="10">
        <f t="shared" si="284"/>
        <v>42233.497349537036</v>
      </c>
      <c r="S3032" s="10">
        <f t="shared" si="285"/>
        <v>42263.497349537036</v>
      </c>
      <c r="T3032">
        <f t="shared" si="286"/>
        <v>2015</v>
      </c>
      <c r="U3032">
        <f t="shared" si="287"/>
        <v>8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282"/>
        <v>1</v>
      </c>
      <c r="O3033" s="6">
        <f t="shared" si="283"/>
        <v>51.724137931034484</v>
      </c>
      <c r="P3033" t="s">
        <v>8277</v>
      </c>
      <c r="Q3033" t="s">
        <v>8301</v>
      </c>
      <c r="R3033" s="10">
        <f t="shared" si="284"/>
        <v>42597.632488425923</v>
      </c>
      <c r="S3033" s="10">
        <f t="shared" si="285"/>
        <v>42657.632488425923</v>
      </c>
      <c r="T3033">
        <f t="shared" si="286"/>
        <v>2016</v>
      </c>
      <c r="U3033">
        <f t="shared" si="287"/>
        <v>8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282"/>
        <v>1.272</v>
      </c>
      <c r="O3034" s="6">
        <f t="shared" si="283"/>
        <v>50.88</v>
      </c>
      <c r="P3034" t="s">
        <v>8277</v>
      </c>
      <c r="Q3034" t="s">
        <v>8301</v>
      </c>
      <c r="R3034" s="10">
        <f t="shared" si="284"/>
        <v>42227.794664351852</v>
      </c>
      <c r="S3034" s="10">
        <f t="shared" si="285"/>
        <v>42257.794664351852</v>
      </c>
      <c r="T3034">
        <f t="shared" si="286"/>
        <v>2015</v>
      </c>
      <c r="U3034">
        <f t="shared" si="287"/>
        <v>8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282"/>
        <v>1.4653333333333334</v>
      </c>
      <c r="O3035" s="6">
        <f t="shared" si="283"/>
        <v>191.13043478260869</v>
      </c>
      <c r="P3035" t="s">
        <v>8277</v>
      </c>
      <c r="Q3035" t="s">
        <v>8301</v>
      </c>
      <c r="R3035" s="10">
        <f t="shared" si="284"/>
        <v>42569.860243055555</v>
      </c>
      <c r="S3035" s="10">
        <f t="shared" si="285"/>
        <v>42599.860243055555</v>
      </c>
      <c r="T3035">
        <f t="shared" si="286"/>
        <v>2016</v>
      </c>
      <c r="U3035">
        <f t="shared" si="287"/>
        <v>7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282"/>
        <v>1.1253599999999999</v>
      </c>
      <c r="O3036" s="6">
        <f t="shared" si="283"/>
        <v>89.314285714285717</v>
      </c>
      <c r="P3036" t="s">
        <v>8277</v>
      </c>
      <c r="Q3036" t="s">
        <v>8301</v>
      </c>
      <c r="R3036" s="10">
        <f t="shared" si="284"/>
        <v>42644.285358796296</v>
      </c>
      <c r="S3036" s="10">
        <f t="shared" si="285"/>
        <v>42674.915972222225</v>
      </c>
      <c r="T3036">
        <f t="shared" si="286"/>
        <v>2016</v>
      </c>
      <c r="U3036">
        <f t="shared" si="287"/>
        <v>10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282"/>
        <v>1.0878684000000001</v>
      </c>
      <c r="O3037" s="6">
        <f t="shared" si="283"/>
        <v>88.588631921824103</v>
      </c>
      <c r="P3037" t="s">
        <v>8277</v>
      </c>
      <c r="Q3037" t="s">
        <v>8301</v>
      </c>
      <c r="R3037" s="10">
        <f t="shared" si="284"/>
        <v>41368.310289351852</v>
      </c>
      <c r="S3037" s="10">
        <f t="shared" si="285"/>
        <v>41398.310289351852</v>
      </c>
      <c r="T3037">
        <f t="shared" si="286"/>
        <v>2013</v>
      </c>
      <c r="U3037">
        <f t="shared" si="287"/>
        <v>4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282"/>
        <v>1.26732</v>
      </c>
      <c r="O3038" s="6">
        <f t="shared" si="283"/>
        <v>96.300911854103347</v>
      </c>
      <c r="P3038" t="s">
        <v>8277</v>
      </c>
      <c r="Q3038" t="s">
        <v>8301</v>
      </c>
      <c r="R3038" s="10">
        <f t="shared" si="284"/>
        <v>41466.535231481481</v>
      </c>
      <c r="S3038" s="10">
        <f t="shared" si="285"/>
        <v>41502.249305555553</v>
      </c>
      <c r="T3038">
        <f t="shared" si="286"/>
        <v>2013</v>
      </c>
      <c r="U3038">
        <f t="shared" si="287"/>
        <v>7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282"/>
        <v>2.1320000000000001</v>
      </c>
      <c r="O3039" s="6">
        <f t="shared" si="283"/>
        <v>33.3125</v>
      </c>
      <c r="P3039" t="s">
        <v>8277</v>
      </c>
      <c r="Q3039" t="s">
        <v>8301</v>
      </c>
      <c r="R3039" s="10">
        <f t="shared" si="284"/>
        <v>40378.643206018518</v>
      </c>
      <c r="S3039" s="10">
        <f t="shared" si="285"/>
        <v>40452.957638888889</v>
      </c>
      <c r="T3039">
        <f t="shared" si="286"/>
        <v>2010</v>
      </c>
      <c r="U3039">
        <f t="shared" si="287"/>
        <v>7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282"/>
        <v>1.0049999999999999</v>
      </c>
      <c r="O3040" s="6">
        <f t="shared" si="283"/>
        <v>37.222222222222221</v>
      </c>
      <c r="P3040" t="s">
        <v>8277</v>
      </c>
      <c r="Q3040" t="s">
        <v>8301</v>
      </c>
      <c r="R3040" s="10">
        <f t="shared" si="284"/>
        <v>42373.002280092594</v>
      </c>
      <c r="S3040" s="10">
        <f t="shared" si="285"/>
        <v>42433.002280092594</v>
      </c>
      <c r="T3040">
        <f t="shared" si="286"/>
        <v>2016</v>
      </c>
      <c r="U3040">
        <f t="shared" si="287"/>
        <v>1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282"/>
        <v>1.0871389999999999</v>
      </c>
      <c r="O3041" s="6">
        <f t="shared" si="283"/>
        <v>92.130423728813554</v>
      </c>
      <c r="P3041" t="s">
        <v>8277</v>
      </c>
      <c r="Q3041" t="s">
        <v>8301</v>
      </c>
      <c r="R3041" s="10">
        <f t="shared" si="284"/>
        <v>41610.544421296298</v>
      </c>
      <c r="S3041" s="10">
        <f t="shared" si="285"/>
        <v>41637.082638888889</v>
      </c>
      <c r="T3041">
        <f t="shared" si="286"/>
        <v>2013</v>
      </c>
      <c r="U3041">
        <f t="shared" si="287"/>
        <v>12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282"/>
        <v>1.075</v>
      </c>
      <c r="O3042" s="6">
        <f t="shared" si="283"/>
        <v>76.785714285714292</v>
      </c>
      <c r="P3042" t="s">
        <v>8277</v>
      </c>
      <c r="Q3042" t="s">
        <v>8301</v>
      </c>
      <c r="R3042" s="10">
        <f t="shared" si="284"/>
        <v>42177.541909722218</v>
      </c>
      <c r="S3042" s="10">
        <f t="shared" si="285"/>
        <v>42181.708333333328</v>
      </c>
      <c r="T3042">
        <f t="shared" si="286"/>
        <v>2015</v>
      </c>
      <c r="U3042">
        <f t="shared" si="287"/>
        <v>6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282"/>
        <v>1.1048192771084338</v>
      </c>
      <c r="O3043" s="6">
        <f t="shared" si="283"/>
        <v>96.526315789473685</v>
      </c>
      <c r="P3043" t="s">
        <v>8277</v>
      </c>
      <c r="Q3043" t="s">
        <v>8301</v>
      </c>
      <c r="R3043" s="10">
        <f t="shared" si="284"/>
        <v>42359.618611111116</v>
      </c>
      <c r="S3043" s="10">
        <f t="shared" si="285"/>
        <v>42389.618611111116</v>
      </c>
      <c r="T3043">
        <f t="shared" si="286"/>
        <v>2015</v>
      </c>
      <c r="U3043">
        <f t="shared" si="287"/>
        <v>12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282"/>
        <v>1.28</v>
      </c>
      <c r="O3044" s="6">
        <f t="shared" si="283"/>
        <v>51.891891891891895</v>
      </c>
      <c r="P3044" t="s">
        <v>8277</v>
      </c>
      <c r="Q3044" t="s">
        <v>8301</v>
      </c>
      <c r="R3044" s="10">
        <f t="shared" si="284"/>
        <v>42253.438043981485</v>
      </c>
      <c r="S3044" s="10">
        <f t="shared" si="285"/>
        <v>42283.438043981485</v>
      </c>
      <c r="T3044">
        <f t="shared" si="286"/>
        <v>2015</v>
      </c>
      <c r="U3044">
        <f t="shared" si="287"/>
        <v>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282"/>
        <v>1.1000666666666667</v>
      </c>
      <c r="O3045" s="6">
        <f t="shared" si="283"/>
        <v>128.9140625</v>
      </c>
      <c r="P3045" t="s">
        <v>8277</v>
      </c>
      <c r="Q3045" t="s">
        <v>8301</v>
      </c>
      <c r="R3045" s="10">
        <f t="shared" si="284"/>
        <v>42082.820590277777</v>
      </c>
      <c r="S3045" s="10">
        <f t="shared" si="285"/>
        <v>42109.868055555555</v>
      </c>
      <c r="T3045">
        <f t="shared" si="286"/>
        <v>2015</v>
      </c>
      <c r="U3045">
        <f t="shared" si="287"/>
        <v>3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282"/>
        <v>1.0934166666666667</v>
      </c>
      <c r="O3046" s="6">
        <f t="shared" si="283"/>
        <v>84.108974358974365</v>
      </c>
      <c r="P3046" t="s">
        <v>8277</v>
      </c>
      <c r="Q3046" t="s">
        <v>8301</v>
      </c>
      <c r="R3046" s="10">
        <f t="shared" si="284"/>
        <v>42387.4768287037</v>
      </c>
      <c r="S3046" s="10">
        <f t="shared" si="285"/>
        <v>42402.4768287037</v>
      </c>
      <c r="T3046">
        <f t="shared" si="286"/>
        <v>2016</v>
      </c>
      <c r="U3046">
        <f t="shared" si="287"/>
        <v>1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282"/>
        <v>1.3270650000000002</v>
      </c>
      <c r="O3047" s="6">
        <f t="shared" si="283"/>
        <v>82.941562500000003</v>
      </c>
      <c r="P3047" t="s">
        <v>8277</v>
      </c>
      <c r="Q3047" t="s">
        <v>8301</v>
      </c>
      <c r="R3047" s="10">
        <f t="shared" si="284"/>
        <v>41842.905729166669</v>
      </c>
      <c r="S3047" s="10">
        <f t="shared" si="285"/>
        <v>41872.905729166669</v>
      </c>
      <c r="T3047">
        <f t="shared" si="286"/>
        <v>2014</v>
      </c>
      <c r="U3047">
        <f t="shared" si="287"/>
        <v>7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282"/>
        <v>1.9084810126582279</v>
      </c>
      <c r="O3048" s="6">
        <f t="shared" si="283"/>
        <v>259.94827586206895</v>
      </c>
      <c r="P3048" t="s">
        <v>8277</v>
      </c>
      <c r="Q3048" t="s">
        <v>8301</v>
      </c>
      <c r="R3048" s="10">
        <f t="shared" si="284"/>
        <v>41862.553078703706</v>
      </c>
      <c r="S3048" s="10">
        <f t="shared" si="285"/>
        <v>41891.952777777777</v>
      </c>
      <c r="T3048">
        <f t="shared" si="286"/>
        <v>2014</v>
      </c>
      <c r="U3048">
        <f t="shared" si="287"/>
        <v>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282"/>
        <v>1.49</v>
      </c>
      <c r="O3049" s="6">
        <f t="shared" si="283"/>
        <v>37.25</v>
      </c>
      <c r="P3049" t="s">
        <v>8277</v>
      </c>
      <c r="Q3049" t="s">
        <v>8301</v>
      </c>
      <c r="R3049" s="10">
        <f t="shared" si="284"/>
        <v>42443.739050925928</v>
      </c>
      <c r="S3049" s="10">
        <f t="shared" si="285"/>
        <v>42487.302777777775</v>
      </c>
      <c r="T3049">
        <f t="shared" si="286"/>
        <v>2016</v>
      </c>
      <c r="U3049">
        <f t="shared" si="287"/>
        <v>3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282"/>
        <v>1.6639999999999999</v>
      </c>
      <c r="O3050" s="6">
        <f t="shared" si="283"/>
        <v>177.02127659574469</v>
      </c>
      <c r="P3050" t="s">
        <v>8277</v>
      </c>
      <c r="Q3050" t="s">
        <v>8301</v>
      </c>
      <c r="R3050" s="10">
        <f t="shared" si="284"/>
        <v>41975.651180555556</v>
      </c>
      <c r="S3050" s="10">
        <f t="shared" si="285"/>
        <v>42004.640277777777</v>
      </c>
      <c r="T3050">
        <f t="shared" si="286"/>
        <v>2014</v>
      </c>
      <c r="U3050">
        <f t="shared" si="287"/>
        <v>12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282"/>
        <v>1.0666666666666667</v>
      </c>
      <c r="O3051" s="6">
        <f t="shared" si="283"/>
        <v>74.074074074074076</v>
      </c>
      <c r="P3051" t="s">
        <v>8277</v>
      </c>
      <c r="Q3051" t="s">
        <v>8301</v>
      </c>
      <c r="R3051" s="10">
        <f t="shared" si="284"/>
        <v>42138.764525462961</v>
      </c>
      <c r="S3051" s="10">
        <f t="shared" si="285"/>
        <v>42168.764525462961</v>
      </c>
      <c r="T3051">
        <f t="shared" si="286"/>
        <v>2015</v>
      </c>
      <c r="U3051">
        <f t="shared" si="287"/>
        <v>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282"/>
        <v>1.06</v>
      </c>
      <c r="O3052" s="6">
        <f t="shared" si="283"/>
        <v>70.666666666666671</v>
      </c>
      <c r="P3052" t="s">
        <v>8277</v>
      </c>
      <c r="Q3052" t="s">
        <v>8301</v>
      </c>
      <c r="R3052" s="10">
        <f t="shared" si="284"/>
        <v>42464.91851851852</v>
      </c>
      <c r="S3052" s="10">
        <f t="shared" si="285"/>
        <v>42494.91851851852</v>
      </c>
      <c r="T3052">
        <f t="shared" si="286"/>
        <v>2016</v>
      </c>
      <c r="U3052">
        <f t="shared" si="287"/>
        <v>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282"/>
        <v>0.23628571428571429</v>
      </c>
      <c r="O3053" s="6">
        <f t="shared" si="283"/>
        <v>23.62857142857143</v>
      </c>
      <c r="P3053" t="s">
        <v>8277</v>
      </c>
      <c r="Q3053" t="s">
        <v>8301</v>
      </c>
      <c r="R3053" s="10">
        <f t="shared" si="284"/>
        <v>42744.166030092594</v>
      </c>
      <c r="S3053" s="10">
        <f t="shared" si="285"/>
        <v>42774.166030092594</v>
      </c>
      <c r="T3053">
        <f t="shared" si="286"/>
        <v>2017</v>
      </c>
      <c r="U3053">
        <f t="shared" si="287"/>
        <v>1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282"/>
        <v>1.5E-3</v>
      </c>
      <c r="O3054" s="6">
        <f t="shared" si="283"/>
        <v>37.5</v>
      </c>
      <c r="P3054" t="s">
        <v>8277</v>
      </c>
      <c r="Q3054" t="s">
        <v>8301</v>
      </c>
      <c r="R3054" s="10">
        <f t="shared" si="284"/>
        <v>42122.420069444444</v>
      </c>
      <c r="S3054" s="10">
        <f t="shared" si="285"/>
        <v>42152.415972222225</v>
      </c>
      <c r="T3054">
        <f t="shared" si="286"/>
        <v>2015</v>
      </c>
      <c r="U3054">
        <f t="shared" si="287"/>
        <v>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282"/>
        <v>4.0000000000000001E-3</v>
      </c>
      <c r="O3055" s="6">
        <f t="shared" si="283"/>
        <v>13.333333333333334</v>
      </c>
      <c r="P3055" t="s">
        <v>8277</v>
      </c>
      <c r="Q3055" t="s">
        <v>8301</v>
      </c>
      <c r="R3055" s="10">
        <f t="shared" si="284"/>
        <v>41862.511724537035</v>
      </c>
      <c r="S3055" s="10">
        <f t="shared" si="285"/>
        <v>41913.915972222225</v>
      </c>
      <c r="T3055">
        <f t="shared" si="286"/>
        <v>2014</v>
      </c>
      <c r="U3055">
        <f t="shared" si="287"/>
        <v>8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282"/>
        <v>0</v>
      </c>
      <c r="O3056" s="6" t="e">
        <f t="shared" si="283"/>
        <v>#DIV/0!</v>
      </c>
      <c r="P3056" t="s">
        <v>8277</v>
      </c>
      <c r="Q3056" t="s">
        <v>8301</v>
      </c>
      <c r="R3056" s="10">
        <f t="shared" si="284"/>
        <v>42027.582800925928</v>
      </c>
      <c r="S3056" s="10">
        <f t="shared" si="285"/>
        <v>42064.794444444444</v>
      </c>
      <c r="T3056">
        <f t="shared" si="286"/>
        <v>2015</v>
      </c>
      <c r="U3056">
        <f t="shared" si="287"/>
        <v>1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282"/>
        <v>5.0000000000000002E-5</v>
      </c>
      <c r="O3057" s="6">
        <f t="shared" si="283"/>
        <v>1</v>
      </c>
      <c r="P3057" t="s">
        <v>8277</v>
      </c>
      <c r="Q3057" t="s">
        <v>8301</v>
      </c>
      <c r="R3057" s="10">
        <f t="shared" si="284"/>
        <v>41953.70821759259</v>
      </c>
      <c r="S3057" s="10">
        <f t="shared" si="285"/>
        <v>42013.70821759259</v>
      </c>
      <c r="T3057">
        <f t="shared" si="286"/>
        <v>2014</v>
      </c>
      <c r="U3057">
        <f t="shared" si="287"/>
        <v>11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282"/>
        <v>0</v>
      </c>
      <c r="O3058" s="6" t="e">
        <f t="shared" si="283"/>
        <v>#DIV/0!</v>
      </c>
      <c r="P3058" t="s">
        <v>8277</v>
      </c>
      <c r="Q3058" t="s">
        <v>8301</v>
      </c>
      <c r="R3058" s="10">
        <f t="shared" si="284"/>
        <v>41851.386388888888</v>
      </c>
      <c r="S3058" s="10">
        <f t="shared" si="285"/>
        <v>41911.386388888888</v>
      </c>
      <c r="T3058">
        <f t="shared" si="286"/>
        <v>2014</v>
      </c>
      <c r="U3058">
        <f t="shared" si="287"/>
        <v>7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282"/>
        <v>0</v>
      </c>
      <c r="O3059" s="6" t="e">
        <f t="shared" si="283"/>
        <v>#DIV/0!</v>
      </c>
      <c r="P3059" t="s">
        <v>8277</v>
      </c>
      <c r="Q3059" t="s">
        <v>8301</v>
      </c>
      <c r="R3059" s="10">
        <f t="shared" si="284"/>
        <v>42433.400590277779</v>
      </c>
      <c r="S3059" s="10">
        <f t="shared" si="285"/>
        <v>42463.358923611115</v>
      </c>
      <c r="T3059">
        <f t="shared" si="286"/>
        <v>2016</v>
      </c>
      <c r="U3059">
        <f t="shared" si="287"/>
        <v>3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282"/>
        <v>1.6666666666666666E-4</v>
      </c>
      <c r="O3060" s="6">
        <f t="shared" si="283"/>
        <v>1</v>
      </c>
      <c r="P3060" t="s">
        <v>8277</v>
      </c>
      <c r="Q3060" t="s">
        <v>8301</v>
      </c>
      <c r="R3060" s="10">
        <f t="shared" si="284"/>
        <v>42460.124305555553</v>
      </c>
      <c r="S3060" s="10">
        <f t="shared" si="285"/>
        <v>42510.124305555553</v>
      </c>
      <c r="T3060">
        <f t="shared" si="286"/>
        <v>2016</v>
      </c>
      <c r="U3060">
        <f t="shared" si="287"/>
        <v>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282"/>
        <v>3.0066666666666665E-2</v>
      </c>
      <c r="O3061" s="6">
        <f t="shared" si="283"/>
        <v>41</v>
      </c>
      <c r="P3061" t="s">
        <v>8277</v>
      </c>
      <c r="Q3061" t="s">
        <v>8301</v>
      </c>
      <c r="R3061" s="10">
        <f t="shared" si="284"/>
        <v>41829.685717592591</v>
      </c>
      <c r="S3061" s="10">
        <f t="shared" si="285"/>
        <v>41859.685717592591</v>
      </c>
      <c r="T3061">
        <f t="shared" si="286"/>
        <v>2014</v>
      </c>
      <c r="U3061">
        <f t="shared" si="287"/>
        <v>7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282"/>
        <v>1.5227272727272728E-3</v>
      </c>
      <c r="O3062" s="6">
        <f t="shared" si="283"/>
        <v>55.833333333333336</v>
      </c>
      <c r="P3062" t="s">
        <v>8277</v>
      </c>
      <c r="Q3062" t="s">
        <v>8301</v>
      </c>
      <c r="R3062" s="10">
        <f t="shared" si="284"/>
        <v>42245.024699074071</v>
      </c>
      <c r="S3062" s="10">
        <f t="shared" si="285"/>
        <v>42275.024699074071</v>
      </c>
      <c r="T3062">
        <f t="shared" si="286"/>
        <v>2015</v>
      </c>
      <c r="U3062">
        <f t="shared" si="287"/>
        <v>8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282"/>
        <v>0</v>
      </c>
      <c r="O3063" s="6" t="e">
        <f t="shared" si="283"/>
        <v>#DIV/0!</v>
      </c>
      <c r="P3063" t="s">
        <v>8277</v>
      </c>
      <c r="Q3063" t="s">
        <v>8301</v>
      </c>
      <c r="R3063" s="10">
        <f t="shared" si="284"/>
        <v>41834.534120370372</v>
      </c>
      <c r="S3063" s="10">
        <f t="shared" si="285"/>
        <v>41864.534120370372</v>
      </c>
      <c r="T3063">
        <f t="shared" si="286"/>
        <v>2014</v>
      </c>
      <c r="U3063">
        <f t="shared" si="287"/>
        <v>7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282"/>
        <v>0.66839999999999999</v>
      </c>
      <c r="O3064" s="6">
        <f t="shared" si="283"/>
        <v>99.761194029850742</v>
      </c>
      <c r="P3064" t="s">
        <v>8277</v>
      </c>
      <c r="Q3064" t="s">
        <v>8301</v>
      </c>
      <c r="R3064" s="10">
        <f t="shared" si="284"/>
        <v>42248.285787037035</v>
      </c>
      <c r="S3064" s="10">
        <f t="shared" si="285"/>
        <v>42277.5</v>
      </c>
      <c r="T3064">
        <f t="shared" si="286"/>
        <v>2015</v>
      </c>
      <c r="U3064">
        <f t="shared" si="287"/>
        <v>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282"/>
        <v>0.19566666666666666</v>
      </c>
      <c r="O3065" s="6">
        <f t="shared" si="283"/>
        <v>25.521739130434781</v>
      </c>
      <c r="P3065" t="s">
        <v>8277</v>
      </c>
      <c r="Q3065" t="s">
        <v>8301</v>
      </c>
      <c r="R3065" s="10">
        <f t="shared" si="284"/>
        <v>42630.672893518524</v>
      </c>
      <c r="S3065" s="10">
        <f t="shared" si="285"/>
        <v>42665.672893518524</v>
      </c>
      <c r="T3065">
        <f t="shared" si="286"/>
        <v>2016</v>
      </c>
      <c r="U3065">
        <f t="shared" si="287"/>
        <v>9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282"/>
        <v>0.11294666666666667</v>
      </c>
      <c r="O3066" s="6">
        <f t="shared" si="283"/>
        <v>117.65277777777777</v>
      </c>
      <c r="P3066" t="s">
        <v>8277</v>
      </c>
      <c r="Q3066" t="s">
        <v>8301</v>
      </c>
      <c r="R3066" s="10">
        <f t="shared" si="284"/>
        <v>42298.880162037036</v>
      </c>
      <c r="S3066" s="10">
        <f t="shared" si="285"/>
        <v>42330.040972222225</v>
      </c>
      <c r="T3066">
        <f t="shared" si="286"/>
        <v>2015</v>
      </c>
      <c r="U3066">
        <f t="shared" si="287"/>
        <v>10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282"/>
        <v>4.0000000000000002E-4</v>
      </c>
      <c r="O3067" s="6">
        <f t="shared" si="283"/>
        <v>5</v>
      </c>
      <c r="P3067" t="s">
        <v>8277</v>
      </c>
      <c r="Q3067" t="s">
        <v>8301</v>
      </c>
      <c r="R3067" s="10">
        <f t="shared" si="284"/>
        <v>41824.805231481485</v>
      </c>
      <c r="S3067" s="10">
        <f t="shared" si="285"/>
        <v>41849.805231481485</v>
      </c>
      <c r="T3067">
        <f t="shared" si="286"/>
        <v>2014</v>
      </c>
      <c r="U3067">
        <f t="shared" si="287"/>
        <v>7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282"/>
        <v>0.11985714285714286</v>
      </c>
      <c r="O3068" s="6">
        <f t="shared" si="283"/>
        <v>2796.6666666666665</v>
      </c>
      <c r="P3068" t="s">
        <v>8277</v>
      </c>
      <c r="Q3068" t="s">
        <v>8301</v>
      </c>
      <c r="R3068" s="10">
        <f t="shared" si="284"/>
        <v>42530.978437500002</v>
      </c>
      <c r="S3068" s="10">
        <f t="shared" si="285"/>
        <v>42560.978437500002</v>
      </c>
      <c r="T3068">
        <f t="shared" si="286"/>
        <v>2016</v>
      </c>
      <c r="U3068">
        <f t="shared" si="287"/>
        <v>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282"/>
        <v>2.5000000000000001E-2</v>
      </c>
      <c r="O3069" s="6">
        <f t="shared" si="283"/>
        <v>200</v>
      </c>
      <c r="P3069" t="s">
        <v>8277</v>
      </c>
      <c r="Q3069" t="s">
        <v>8301</v>
      </c>
      <c r="R3069" s="10">
        <f t="shared" si="284"/>
        <v>42226.688414351855</v>
      </c>
      <c r="S3069" s="10">
        <f t="shared" si="285"/>
        <v>42256.688414351855</v>
      </c>
      <c r="T3069">
        <f t="shared" si="286"/>
        <v>2015</v>
      </c>
      <c r="U3069">
        <f t="shared" si="287"/>
        <v>8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282"/>
        <v>6.9999999999999999E-4</v>
      </c>
      <c r="O3070" s="6">
        <f t="shared" si="283"/>
        <v>87.5</v>
      </c>
      <c r="P3070" t="s">
        <v>8277</v>
      </c>
      <c r="Q3070" t="s">
        <v>8301</v>
      </c>
      <c r="R3070" s="10">
        <f t="shared" si="284"/>
        <v>42263.441574074073</v>
      </c>
      <c r="S3070" s="10">
        <f t="shared" si="285"/>
        <v>42293.441574074073</v>
      </c>
      <c r="T3070">
        <f t="shared" si="286"/>
        <v>2015</v>
      </c>
      <c r="U3070">
        <f t="shared" si="287"/>
        <v>9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282"/>
        <v>0.14099999999999999</v>
      </c>
      <c r="O3071" s="6">
        <f t="shared" si="283"/>
        <v>20.142857142857142</v>
      </c>
      <c r="P3071" t="s">
        <v>8277</v>
      </c>
      <c r="Q3071" t="s">
        <v>8301</v>
      </c>
      <c r="R3071" s="10">
        <f t="shared" si="284"/>
        <v>41957.583726851852</v>
      </c>
      <c r="S3071" s="10">
        <f t="shared" si="285"/>
        <v>41987.583726851852</v>
      </c>
      <c r="T3071">
        <f t="shared" si="286"/>
        <v>2014</v>
      </c>
      <c r="U3071">
        <f t="shared" si="287"/>
        <v>11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282"/>
        <v>3.3399999999999999E-2</v>
      </c>
      <c r="O3072" s="6">
        <f t="shared" si="283"/>
        <v>20.875</v>
      </c>
      <c r="P3072" t="s">
        <v>8277</v>
      </c>
      <c r="Q3072" t="s">
        <v>8301</v>
      </c>
      <c r="R3072" s="10">
        <f t="shared" si="284"/>
        <v>42690.483437499999</v>
      </c>
      <c r="S3072" s="10">
        <f t="shared" si="285"/>
        <v>42711.483437499999</v>
      </c>
      <c r="T3072">
        <f t="shared" si="286"/>
        <v>2016</v>
      </c>
      <c r="U3072">
        <f t="shared" si="287"/>
        <v>11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282"/>
        <v>0.59775</v>
      </c>
      <c r="O3073" s="6">
        <f t="shared" si="283"/>
        <v>61.307692307692307</v>
      </c>
      <c r="P3073" t="s">
        <v>8277</v>
      </c>
      <c r="Q3073" t="s">
        <v>8301</v>
      </c>
      <c r="R3073" s="10">
        <f t="shared" si="284"/>
        <v>42097.482418981483</v>
      </c>
      <c r="S3073" s="10">
        <f t="shared" si="285"/>
        <v>42114.999305555553</v>
      </c>
      <c r="T3073">
        <f t="shared" si="286"/>
        <v>2015</v>
      </c>
      <c r="U3073">
        <f t="shared" si="287"/>
        <v>4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282"/>
        <v>1.6666666666666666E-4</v>
      </c>
      <c r="O3074" s="6">
        <f t="shared" si="283"/>
        <v>1</v>
      </c>
      <c r="P3074" t="s">
        <v>8277</v>
      </c>
      <c r="Q3074" t="s">
        <v>8301</v>
      </c>
      <c r="R3074" s="10">
        <f t="shared" si="284"/>
        <v>42658.440532407403</v>
      </c>
      <c r="S3074" s="10">
        <f t="shared" si="285"/>
        <v>42672.823611111111</v>
      </c>
      <c r="T3074">
        <f t="shared" si="286"/>
        <v>2016</v>
      </c>
      <c r="U3074">
        <f t="shared" si="287"/>
        <v>10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288">E3075/D3075</f>
        <v>2.3035714285714285E-4</v>
      </c>
      <c r="O3075" s="6">
        <f t="shared" ref="O3075:O3138" si="289">E3075/L3075</f>
        <v>92.142857142857139</v>
      </c>
      <c r="P3075" t="s">
        <v>8277</v>
      </c>
      <c r="Q3075" t="s">
        <v>8301</v>
      </c>
      <c r="R3075" s="10">
        <f t="shared" ref="R3075:R3138" si="290">(J3075/86400)+25569+(-6/24)</f>
        <v>42111.434027777781</v>
      </c>
      <c r="S3075" s="10">
        <f t="shared" ref="S3075:S3138" si="291">(I3075/86400)+25569+(-6/24)</f>
        <v>42169.554861111115</v>
      </c>
      <c r="T3075">
        <f t="shared" ref="T3075:T3138" si="292">YEAR(R3075)</f>
        <v>2015</v>
      </c>
      <c r="U3075">
        <f t="shared" ref="U3075:U3138" si="293">MONTH(R3075)</f>
        <v>4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288"/>
        <v>8.8000000000000003E-4</v>
      </c>
      <c r="O3076" s="6">
        <f t="shared" si="289"/>
        <v>7.333333333333333</v>
      </c>
      <c r="P3076" t="s">
        <v>8277</v>
      </c>
      <c r="Q3076" t="s">
        <v>8301</v>
      </c>
      <c r="R3076" s="10">
        <f t="shared" si="290"/>
        <v>42409.321284722224</v>
      </c>
      <c r="S3076" s="10">
        <f t="shared" si="291"/>
        <v>42439.321284722224</v>
      </c>
      <c r="T3076">
        <f t="shared" si="292"/>
        <v>2016</v>
      </c>
      <c r="U3076">
        <f t="shared" si="293"/>
        <v>2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288"/>
        <v>8.6400000000000005E-2</v>
      </c>
      <c r="O3077" s="6">
        <f t="shared" si="289"/>
        <v>64.8</v>
      </c>
      <c r="P3077" t="s">
        <v>8277</v>
      </c>
      <c r="Q3077" t="s">
        <v>8301</v>
      </c>
      <c r="R3077" s="10">
        <f t="shared" si="290"/>
        <v>42550.852314814816</v>
      </c>
      <c r="S3077" s="10">
        <f t="shared" si="291"/>
        <v>42600.852314814816</v>
      </c>
      <c r="T3077">
        <f t="shared" si="292"/>
        <v>2016</v>
      </c>
      <c r="U3077">
        <f t="shared" si="293"/>
        <v>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288"/>
        <v>0.15060000000000001</v>
      </c>
      <c r="O3078" s="6">
        <f t="shared" si="289"/>
        <v>30.12</v>
      </c>
      <c r="P3078" t="s">
        <v>8277</v>
      </c>
      <c r="Q3078" t="s">
        <v>8301</v>
      </c>
      <c r="R3078" s="10">
        <f t="shared" si="290"/>
        <v>42226.401886574073</v>
      </c>
      <c r="S3078" s="10">
        <f t="shared" si="291"/>
        <v>42286.401886574073</v>
      </c>
      <c r="T3078">
        <f t="shared" si="292"/>
        <v>2015</v>
      </c>
      <c r="U3078">
        <f t="shared" si="293"/>
        <v>8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288"/>
        <v>4.7727272727272731E-3</v>
      </c>
      <c r="O3079" s="6">
        <f t="shared" si="289"/>
        <v>52.5</v>
      </c>
      <c r="P3079" t="s">
        <v>8277</v>
      </c>
      <c r="Q3079" t="s">
        <v>8301</v>
      </c>
      <c r="R3079" s="10">
        <f t="shared" si="290"/>
        <v>42766.706921296296</v>
      </c>
      <c r="S3079" s="10">
        <f t="shared" si="291"/>
        <v>42796.706921296296</v>
      </c>
      <c r="T3079">
        <f t="shared" si="292"/>
        <v>2017</v>
      </c>
      <c r="U3079">
        <f t="shared" si="293"/>
        <v>1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288"/>
        <v>1.1833333333333333E-3</v>
      </c>
      <c r="O3080" s="6">
        <f t="shared" si="289"/>
        <v>23.666666666666668</v>
      </c>
      <c r="P3080" t="s">
        <v>8277</v>
      </c>
      <c r="Q3080" t="s">
        <v>8301</v>
      </c>
      <c r="R3080" s="10">
        <f t="shared" si="290"/>
        <v>42030.888831018514</v>
      </c>
      <c r="S3080" s="10">
        <f t="shared" si="291"/>
        <v>42060.888831018514</v>
      </c>
      <c r="T3080">
        <f t="shared" si="292"/>
        <v>2015</v>
      </c>
      <c r="U3080">
        <f t="shared" si="293"/>
        <v>1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288"/>
        <v>8.4173998587352451E-3</v>
      </c>
      <c r="O3081" s="6">
        <f t="shared" si="289"/>
        <v>415.77777777777777</v>
      </c>
      <c r="P3081" t="s">
        <v>8277</v>
      </c>
      <c r="Q3081" t="s">
        <v>8301</v>
      </c>
      <c r="R3081" s="10">
        <f t="shared" si="290"/>
        <v>42055.463368055556</v>
      </c>
      <c r="S3081" s="10">
        <f t="shared" si="291"/>
        <v>42085.421701388885</v>
      </c>
      <c r="T3081">
        <f t="shared" si="292"/>
        <v>2015</v>
      </c>
      <c r="U3081">
        <f t="shared" si="293"/>
        <v>2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288"/>
        <v>1.8799999999999999E-4</v>
      </c>
      <c r="O3082" s="6">
        <f t="shared" si="289"/>
        <v>53.714285714285715</v>
      </c>
      <c r="P3082" t="s">
        <v>8277</v>
      </c>
      <c r="Q3082" t="s">
        <v>8301</v>
      </c>
      <c r="R3082" s="10">
        <f t="shared" si="290"/>
        <v>41939.778287037036</v>
      </c>
      <c r="S3082" s="10">
        <f t="shared" si="291"/>
        <v>41999.8199537037</v>
      </c>
      <c r="T3082">
        <f t="shared" si="292"/>
        <v>2014</v>
      </c>
      <c r="U3082">
        <f t="shared" si="293"/>
        <v>10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288"/>
        <v>2.1029999999999998E-3</v>
      </c>
      <c r="O3083" s="6">
        <f t="shared" si="289"/>
        <v>420.6</v>
      </c>
      <c r="P3083" t="s">
        <v>8277</v>
      </c>
      <c r="Q3083" t="s">
        <v>8301</v>
      </c>
      <c r="R3083" s="10">
        <f t="shared" si="290"/>
        <v>42236.931608796294</v>
      </c>
      <c r="S3083" s="10">
        <f t="shared" si="291"/>
        <v>42266.931608796294</v>
      </c>
      <c r="T3083">
        <f t="shared" si="292"/>
        <v>2015</v>
      </c>
      <c r="U3083">
        <f t="shared" si="293"/>
        <v>8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288"/>
        <v>0</v>
      </c>
      <c r="O3084" s="6" t="e">
        <f t="shared" si="289"/>
        <v>#DIV/0!</v>
      </c>
      <c r="P3084" t="s">
        <v>8277</v>
      </c>
      <c r="Q3084" t="s">
        <v>8301</v>
      </c>
      <c r="R3084" s="10">
        <f t="shared" si="290"/>
        <v>42293.672986111109</v>
      </c>
      <c r="S3084" s="10">
        <f t="shared" si="291"/>
        <v>42323.71465277778</v>
      </c>
      <c r="T3084">
        <f t="shared" si="292"/>
        <v>2015</v>
      </c>
      <c r="U3084">
        <f t="shared" si="293"/>
        <v>10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288"/>
        <v>2.8E-3</v>
      </c>
      <c r="O3085" s="6">
        <f t="shared" si="289"/>
        <v>18.666666666666668</v>
      </c>
      <c r="P3085" t="s">
        <v>8277</v>
      </c>
      <c r="Q3085" t="s">
        <v>8301</v>
      </c>
      <c r="R3085" s="10">
        <f t="shared" si="290"/>
        <v>41853.313402777778</v>
      </c>
      <c r="S3085" s="10">
        <f t="shared" si="291"/>
        <v>41882.958333333336</v>
      </c>
      <c r="T3085">
        <f t="shared" si="292"/>
        <v>2014</v>
      </c>
      <c r="U3085">
        <f t="shared" si="293"/>
        <v>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288"/>
        <v>0.11579206701157921</v>
      </c>
      <c r="O3086" s="6">
        <f t="shared" si="289"/>
        <v>78.333333333333329</v>
      </c>
      <c r="P3086" t="s">
        <v>8277</v>
      </c>
      <c r="Q3086" t="s">
        <v>8301</v>
      </c>
      <c r="R3086" s="10">
        <f t="shared" si="290"/>
        <v>42100.473738425921</v>
      </c>
      <c r="S3086" s="10">
        <f t="shared" si="291"/>
        <v>42129.533333333333</v>
      </c>
      <c r="T3086">
        <f t="shared" si="292"/>
        <v>2015</v>
      </c>
      <c r="U3086">
        <f t="shared" si="293"/>
        <v>4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288"/>
        <v>2.4400000000000002E-2</v>
      </c>
      <c r="O3087" s="6">
        <f t="shared" si="289"/>
        <v>67.777777777777771</v>
      </c>
      <c r="P3087" t="s">
        <v>8277</v>
      </c>
      <c r="Q3087" t="s">
        <v>8301</v>
      </c>
      <c r="R3087" s="10">
        <f t="shared" si="290"/>
        <v>42246.633784722224</v>
      </c>
      <c r="S3087" s="10">
        <f t="shared" si="291"/>
        <v>42276.633784722224</v>
      </c>
      <c r="T3087">
        <f t="shared" si="292"/>
        <v>2015</v>
      </c>
      <c r="U3087">
        <f t="shared" si="293"/>
        <v>8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288"/>
        <v>2.5000000000000001E-3</v>
      </c>
      <c r="O3088" s="6">
        <f t="shared" si="289"/>
        <v>16.666666666666668</v>
      </c>
      <c r="P3088" t="s">
        <v>8277</v>
      </c>
      <c r="Q3088" t="s">
        <v>8301</v>
      </c>
      <c r="R3088" s="10">
        <f t="shared" si="290"/>
        <v>42173.42082175926</v>
      </c>
      <c r="S3088" s="10">
        <f t="shared" si="291"/>
        <v>42233.42082175926</v>
      </c>
      <c r="T3088">
        <f t="shared" si="292"/>
        <v>2015</v>
      </c>
      <c r="U3088">
        <f t="shared" si="293"/>
        <v>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288"/>
        <v>6.2500000000000003E-3</v>
      </c>
      <c r="O3089" s="6">
        <f t="shared" si="289"/>
        <v>62.5</v>
      </c>
      <c r="P3089" t="s">
        <v>8277</v>
      </c>
      <c r="Q3089" t="s">
        <v>8301</v>
      </c>
      <c r="R3089" s="10">
        <f t="shared" si="290"/>
        <v>42664.900347222225</v>
      </c>
      <c r="S3089" s="10">
        <f t="shared" si="291"/>
        <v>42724.942013888889</v>
      </c>
      <c r="T3089">
        <f t="shared" si="292"/>
        <v>2016</v>
      </c>
      <c r="U3089">
        <f t="shared" si="293"/>
        <v>10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288"/>
        <v>1.9384615384615384E-3</v>
      </c>
      <c r="O3090" s="6">
        <f t="shared" si="289"/>
        <v>42</v>
      </c>
      <c r="P3090" t="s">
        <v>8277</v>
      </c>
      <c r="Q3090" t="s">
        <v>8301</v>
      </c>
      <c r="R3090" s="10">
        <f t="shared" si="290"/>
        <v>41981.32230324074</v>
      </c>
      <c r="S3090" s="10">
        <f t="shared" si="291"/>
        <v>42012.320138888885</v>
      </c>
      <c r="T3090">
        <f t="shared" si="292"/>
        <v>2014</v>
      </c>
      <c r="U3090">
        <f t="shared" si="293"/>
        <v>12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288"/>
        <v>0.23416000000000001</v>
      </c>
      <c r="O3091" s="6">
        <f t="shared" si="289"/>
        <v>130.0888888888889</v>
      </c>
      <c r="P3091" t="s">
        <v>8277</v>
      </c>
      <c r="Q3091" t="s">
        <v>8301</v>
      </c>
      <c r="R3091" s="10">
        <f t="shared" si="290"/>
        <v>42528.292627314819</v>
      </c>
      <c r="S3091" s="10">
        <f t="shared" si="291"/>
        <v>42559.832638888889</v>
      </c>
      <c r="T3091">
        <f t="shared" si="292"/>
        <v>2016</v>
      </c>
      <c r="U3091">
        <f t="shared" si="293"/>
        <v>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288"/>
        <v>5.080888888888889E-2</v>
      </c>
      <c r="O3092" s="6">
        <f t="shared" si="289"/>
        <v>1270.2222222222222</v>
      </c>
      <c r="P3092" t="s">
        <v>8277</v>
      </c>
      <c r="Q3092" t="s">
        <v>8301</v>
      </c>
      <c r="R3092" s="10">
        <f t="shared" si="290"/>
        <v>42065.568807870368</v>
      </c>
      <c r="S3092" s="10">
        <f t="shared" si="291"/>
        <v>42125.527141203704</v>
      </c>
      <c r="T3092">
        <f t="shared" si="292"/>
        <v>2015</v>
      </c>
      <c r="U3092">
        <f t="shared" si="293"/>
        <v>3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288"/>
        <v>0.15920000000000001</v>
      </c>
      <c r="O3093" s="6">
        <f t="shared" si="289"/>
        <v>88.444444444444443</v>
      </c>
      <c r="P3093" t="s">
        <v>8277</v>
      </c>
      <c r="Q3093" t="s">
        <v>8301</v>
      </c>
      <c r="R3093" s="10">
        <f t="shared" si="290"/>
        <v>42566.698414351849</v>
      </c>
      <c r="S3093" s="10">
        <f t="shared" si="291"/>
        <v>42596.698414351849</v>
      </c>
      <c r="T3093">
        <f t="shared" si="292"/>
        <v>2016</v>
      </c>
      <c r="U3093">
        <f t="shared" si="293"/>
        <v>7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288"/>
        <v>1.1831900000000001E-2</v>
      </c>
      <c r="O3094" s="6">
        <f t="shared" si="289"/>
        <v>56.342380952380957</v>
      </c>
      <c r="P3094" t="s">
        <v>8277</v>
      </c>
      <c r="Q3094" t="s">
        <v>8301</v>
      </c>
      <c r="R3094" s="10">
        <f t="shared" si="290"/>
        <v>42255.369351851856</v>
      </c>
      <c r="S3094" s="10">
        <f t="shared" si="291"/>
        <v>42292.666666666672</v>
      </c>
      <c r="T3094">
        <f t="shared" si="292"/>
        <v>2015</v>
      </c>
      <c r="U3094">
        <f t="shared" si="293"/>
        <v>9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288"/>
        <v>0.22750000000000001</v>
      </c>
      <c r="O3095" s="6">
        <f t="shared" si="289"/>
        <v>53.529411764705884</v>
      </c>
      <c r="P3095" t="s">
        <v>8277</v>
      </c>
      <c r="Q3095" t="s">
        <v>8301</v>
      </c>
      <c r="R3095" s="10">
        <f t="shared" si="290"/>
        <v>41760.659039351856</v>
      </c>
      <c r="S3095" s="10">
        <f t="shared" si="291"/>
        <v>41790.915972222225</v>
      </c>
      <c r="T3095">
        <f t="shared" si="292"/>
        <v>2014</v>
      </c>
      <c r="U3095">
        <f t="shared" si="293"/>
        <v>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288"/>
        <v>2.5000000000000001E-4</v>
      </c>
      <c r="O3096" s="6">
        <f t="shared" si="289"/>
        <v>25</v>
      </c>
      <c r="P3096" t="s">
        <v>8277</v>
      </c>
      <c r="Q3096" t="s">
        <v>8301</v>
      </c>
      <c r="R3096" s="10">
        <f t="shared" si="290"/>
        <v>42207.545787037037</v>
      </c>
      <c r="S3096" s="10">
        <f t="shared" si="291"/>
        <v>42267.545787037037</v>
      </c>
      <c r="T3096">
        <f t="shared" si="292"/>
        <v>2015</v>
      </c>
      <c r="U3096">
        <f t="shared" si="293"/>
        <v>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288"/>
        <v>3.351206434316354E-3</v>
      </c>
      <c r="O3097" s="6">
        <f t="shared" si="289"/>
        <v>50</v>
      </c>
      <c r="P3097" t="s">
        <v>8277</v>
      </c>
      <c r="Q3097" t="s">
        <v>8301</v>
      </c>
      <c r="R3097" s="10">
        <f t="shared" si="290"/>
        <v>42522.775231481486</v>
      </c>
      <c r="S3097" s="10">
        <f t="shared" si="291"/>
        <v>42582.775231481486</v>
      </c>
      <c r="T3097">
        <f t="shared" si="292"/>
        <v>2016</v>
      </c>
      <c r="U3097">
        <f t="shared" si="293"/>
        <v>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288"/>
        <v>3.9750000000000001E-2</v>
      </c>
      <c r="O3098" s="6">
        <f t="shared" si="289"/>
        <v>56.785714285714285</v>
      </c>
      <c r="P3098" t="s">
        <v>8277</v>
      </c>
      <c r="Q3098" t="s">
        <v>8301</v>
      </c>
      <c r="R3098" s="10">
        <f t="shared" si="290"/>
        <v>42114.575532407413</v>
      </c>
      <c r="S3098" s="10">
        <f t="shared" si="291"/>
        <v>42144.575532407413</v>
      </c>
      <c r="T3098">
        <f t="shared" si="292"/>
        <v>2015</v>
      </c>
      <c r="U3098">
        <f t="shared" si="293"/>
        <v>4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288"/>
        <v>0.17150000000000001</v>
      </c>
      <c r="O3099" s="6">
        <f t="shared" si="289"/>
        <v>40.833333333333336</v>
      </c>
      <c r="P3099" t="s">
        <v>8277</v>
      </c>
      <c r="Q3099" t="s">
        <v>8301</v>
      </c>
      <c r="R3099" s="10">
        <f t="shared" si="290"/>
        <v>42629.253483796296</v>
      </c>
      <c r="S3099" s="10">
        <f t="shared" si="291"/>
        <v>42650.333333333328</v>
      </c>
      <c r="T3099">
        <f t="shared" si="292"/>
        <v>2016</v>
      </c>
      <c r="U3099">
        <f t="shared" si="293"/>
        <v>9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288"/>
        <v>3.608004104669061E-2</v>
      </c>
      <c r="O3100" s="6">
        <f t="shared" si="289"/>
        <v>65.111111111111114</v>
      </c>
      <c r="P3100" t="s">
        <v>8277</v>
      </c>
      <c r="Q3100" t="s">
        <v>8301</v>
      </c>
      <c r="R3100" s="10">
        <f t="shared" si="290"/>
        <v>42359.542233796295</v>
      </c>
      <c r="S3100" s="10">
        <f t="shared" si="291"/>
        <v>42407.76180555555</v>
      </c>
      <c r="T3100">
        <f t="shared" si="292"/>
        <v>2015</v>
      </c>
      <c r="U3100">
        <f t="shared" si="293"/>
        <v>12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288"/>
        <v>0.13900000000000001</v>
      </c>
      <c r="O3101" s="6">
        <f t="shared" si="289"/>
        <v>55.6</v>
      </c>
      <c r="P3101" t="s">
        <v>8277</v>
      </c>
      <c r="Q3101" t="s">
        <v>8301</v>
      </c>
      <c r="R3101" s="10">
        <f t="shared" si="290"/>
        <v>42381.939710648148</v>
      </c>
      <c r="S3101" s="10">
        <f t="shared" si="291"/>
        <v>42411.939710648148</v>
      </c>
      <c r="T3101">
        <f t="shared" si="292"/>
        <v>2016</v>
      </c>
      <c r="U3101">
        <f t="shared" si="293"/>
        <v>1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288"/>
        <v>0.15225</v>
      </c>
      <c r="O3102" s="6">
        <f t="shared" si="289"/>
        <v>140.53846153846155</v>
      </c>
      <c r="P3102" t="s">
        <v>8277</v>
      </c>
      <c r="Q3102" t="s">
        <v>8301</v>
      </c>
      <c r="R3102" s="10">
        <f t="shared" si="290"/>
        <v>41902.372395833336</v>
      </c>
      <c r="S3102" s="10">
        <f t="shared" si="291"/>
        <v>41932.372395833336</v>
      </c>
      <c r="T3102">
        <f t="shared" si="292"/>
        <v>2014</v>
      </c>
      <c r="U3102">
        <f t="shared" si="293"/>
        <v>9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288"/>
        <v>0.12</v>
      </c>
      <c r="O3103" s="6">
        <f t="shared" si="289"/>
        <v>25</v>
      </c>
      <c r="P3103" t="s">
        <v>8277</v>
      </c>
      <c r="Q3103" t="s">
        <v>8301</v>
      </c>
      <c r="R3103" s="10">
        <f t="shared" si="290"/>
        <v>42171.133530092593</v>
      </c>
      <c r="S3103" s="10">
        <f t="shared" si="291"/>
        <v>42201.080555555556</v>
      </c>
      <c r="T3103">
        <f t="shared" si="292"/>
        <v>2015</v>
      </c>
      <c r="U3103">
        <f t="shared" si="293"/>
        <v>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288"/>
        <v>0.391125</v>
      </c>
      <c r="O3104" s="6">
        <f t="shared" si="289"/>
        <v>69.533333333333331</v>
      </c>
      <c r="P3104" t="s">
        <v>8277</v>
      </c>
      <c r="Q3104" t="s">
        <v>8301</v>
      </c>
      <c r="R3104" s="10">
        <f t="shared" si="290"/>
        <v>42555.090486111112</v>
      </c>
      <c r="S3104" s="10">
        <f t="shared" si="291"/>
        <v>42605.090486111112</v>
      </c>
      <c r="T3104">
        <f t="shared" si="292"/>
        <v>2016</v>
      </c>
      <c r="U3104">
        <f t="shared" si="293"/>
        <v>7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288"/>
        <v>2.6829268292682929E-3</v>
      </c>
      <c r="O3105" s="6">
        <f t="shared" si="289"/>
        <v>5.5</v>
      </c>
      <c r="P3105" t="s">
        <v>8277</v>
      </c>
      <c r="Q3105" t="s">
        <v>8301</v>
      </c>
      <c r="R3105" s="10">
        <f t="shared" si="290"/>
        <v>42106.906319444446</v>
      </c>
      <c r="S3105" s="10">
        <f t="shared" si="291"/>
        <v>42166.906319444446</v>
      </c>
      <c r="T3105">
        <f t="shared" si="292"/>
        <v>2015</v>
      </c>
      <c r="U3105">
        <f t="shared" si="293"/>
        <v>4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288"/>
        <v>0.29625000000000001</v>
      </c>
      <c r="O3106" s="6">
        <f t="shared" si="289"/>
        <v>237</v>
      </c>
      <c r="P3106" t="s">
        <v>8277</v>
      </c>
      <c r="Q3106" t="s">
        <v>8301</v>
      </c>
      <c r="R3106" s="10">
        <f t="shared" si="290"/>
        <v>42006.658692129626</v>
      </c>
      <c r="S3106" s="10">
        <f t="shared" si="291"/>
        <v>42037.833333333328</v>
      </c>
      <c r="T3106">
        <f t="shared" si="292"/>
        <v>2015</v>
      </c>
      <c r="U3106">
        <f t="shared" si="293"/>
        <v>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288"/>
        <v>0.4236099230111206</v>
      </c>
      <c r="O3107" s="6">
        <f t="shared" si="289"/>
        <v>79.870967741935488</v>
      </c>
      <c r="P3107" t="s">
        <v>8277</v>
      </c>
      <c r="Q3107" t="s">
        <v>8301</v>
      </c>
      <c r="R3107" s="10">
        <f t="shared" si="290"/>
        <v>41876.468935185185</v>
      </c>
      <c r="S3107" s="10">
        <f t="shared" si="291"/>
        <v>41930.958333333336</v>
      </c>
      <c r="T3107">
        <f t="shared" si="292"/>
        <v>2014</v>
      </c>
      <c r="U3107">
        <f t="shared" si="293"/>
        <v>8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288"/>
        <v>4.1000000000000002E-2</v>
      </c>
      <c r="O3108" s="6">
        <f t="shared" si="289"/>
        <v>10.25</v>
      </c>
      <c r="P3108" t="s">
        <v>8277</v>
      </c>
      <c r="Q3108" t="s">
        <v>8301</v>
      </c>
      <c r="R3108" s="10">
        <f t="shared" si="290"/>
        <v>42241.179120370369</v>
      </c>
      <c r="S3108" s="10">
        <f t="shared" si="291"/>
        <v>42263.666666666672</v>
      </c>
      <c r="T3108">
        <f t="shared" si="292"/>
        <v>2015</v>
      </c>
      <c r="U3108">
        <f t="shared" si="293"/>
        <v>8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288"/>
        <v>0.197625</v>
      </c>
      <c r="O3109" s="6">
        <f t="shared" si="289"/>
        <v>272.58620689655174</v>
      </c>
      <c r="P3109" t="s">
        <v>8277</v>
      </c>
      <c r="Q3109" t="s">
        <v>8301</v>
      </c>
      <c r="R3109" s="10">
        <f t="shared" si="290"/>
        <v>42128.564247685186</v>
      </c>
      <c r="S3109" s="10">
        <f t="shared" si="291"/>
        <v>42135.564247685186</v>
      </c>
      <c r="T3109">
        <f t="shared" si="292"/>
        <v>2015</v>
      </c>
      <c r="U3109">
        <f t="shared" si="293"/>
        <v>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288"/>
        <v>5.1999999999999995E-4</v>
      </c>
      <c r="O3110" s="6">
        <f t="shared" si="289"/>
        <v>13</v>
      </c>
      <c r="P3110" t="s">
        <v>8277</v>
      </c>
      <c r="Q3110" t="s">
        <v>8301</v>
      </c>
      <c r="R3110" s="10">
        <f t="shared" si="290"/>
        <v>42062.430486111116</v>
      </c>
      <c r="S3110" s="10">
        <f t="shared" si="291"/>
        <v>42122.388819444444</v>
      </c>
      <c r="T3110">
        <f t="shared" si="292"/>
        <v>2015</v>
      </c>
      <c r="U3110">
        <f t="shared" si="293"/>
        <v>2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288"/>
        <v>0.25030188679245285</v>
      </c>
      <c r="O3111" s="6">
        <f t="shared" si="289"/>
        <v>58.184210526315788</v>
      </c>
      <c r="P3111" t="s">
        <v>8277</v>
      </c>
      <c r="Q3111" t="s">
        <v>8301</v>
      </c>
      <c r="R3111" s="10">
        <f t="shared" si="290"/>
        <v>41843.875115740739</v>
      </c>
      <c r="S3111" s="10">
        <f t="shared" si="291"/>
        <v>41878.875115740739</v>
      </c>
      <c r="T3111">
        <f t="shared" si="292"/>
        <v>2014</v>
      </c>
      <c r="U3111">
        <f t="shared" si="293"/>
        <v>7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288"/>
        <v>4.0000000000000002E-4</v>
      </c>
      <c r="O3112" s="6">
        <f t="shared" si="289"/>
        <v>10</v>
      </c>
      <c r="P3112" t="s">
        <v>8277</v>
      </c>
      <c r="Q3112" t="s">
        <v>8301</v>
      </c>
      <c r="R3112" s="10">
        <f t="shared" si="290"/>
        <v>42744.781469907408</v>
      </c>
      <c r="S3112" s="10">
        <f t="shared" si="291"/>
        <v>42784.781469907408</v>
      </c>
      <c r="T3112">
        <f t="shared" si="292"/>
        <v>2017</v>
      </c>
      <c r="U3112">
        <f t="shared" si="293"/>
        <v>1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288"/>
        <v>0.26640000000000003</v>
      </c>
      <c r="O3113" s="6">
        <f t="shared" si="289"/>
        <v>70.10526315789474</v>
      </c>
      <c r="P3113" t="s">
        <v>8277</v>
      </c>
      <c r="Q3113" t="s">
        <v>8301</v>
      </c>
      <c r="R3113" s="10">
        <f t="shared" si="290"/>
        <v>41885.345138888893</v>
      </c>
      <c r="S3113" s="10">
        <f t="shared" si="291"/>
        <v>41916.345138888893</v>
      </c>
      <c r="T3113">
        <f t="shared" si="292"/>
        <v>2014</v>
      </c>
      <c r="U3113">
        <f t="shared" si="293"/>
        <v>9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288"/>
        <v>4.7363636363636365E-2</v>
      </c>
      <c r="O3114" s="6">
        <f t="shared" si="289"/>
        <v>57.888888888888886</v>
      </c>
      <c r="P3114" t="s">
        <v>8277</v>
      </c>
      <c r="Q3114" t="s">
        <v>8301</v>
      </c>
      <c r="R3114" s="10">
        <f t="shared" si="290"/>
        <v>42614.871921296297</v>
      </c>
      <c r="S3114" s="10">
        <f t="shared" si="291"/>
        <v>42674.871921296297</v>
      </c>
      <c r="T3114">
        <f t="shared" si="292"/>
        <v>2016</v>
      </c>
      <c r="U3114">
        <f t="shared" si="293"/>
        <v>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288"/>
        <v>4.2435339894712751E-2</v>
      </c>
      <c r="O3115" s="6">
        <f t="shared" si="289"/>
        <v>125.27027027027027</v>
      </c>
      <c r="P3115" t="s">
        <v>8277</v>
      </c>
      <c r="Q3115" t="s">
        <v>8301</v>
      </c>
      <c r="R3115" s="10">
        <f t="shared" si="290"/>
        <v>42081.481273148151</v>
      </c>
      <c r="S3115" s="10">
        <f t="shared" si="291"/>
        <v>42111.481273148151</v>
      </c>
      <c r="T3115">
        <f t="shared" si="292"/>
        <v>2015</v>
      </c>
      <c r="U3115">
        <f t="shared" si="293"/>
        <v>3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288"/>
        <v>0</v>
      </c>
      <c r="O3116" s="6" t="e">
        <f t="shared" si="289"/>
        <v>#DIV/0!</v>
      </c>
      <c r="P3116" t="s">
        <v>8277</v>
      </c>
      <c r="Q3116" t="s">
        <v>8301</v>
      </c>
      <c r="R3116" s="10">
        <f t="shared" si="290"/>
        <v>41843.382523148146</v>
      </c>
      <c r="S3116" s="10">
        <f t="shared" si="291"/>
        <v>41903.382523148146</v>
      </c>
      <c r="T3116">
        <f t="shared" si="292"/>
        <v>2014</v>
      </c>
      <c r="U3116">
        <f t="shared" si="293"/>
        <v>7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288"/>
        <v>0.03</v>
      </c>
      <c r="O3117" s="6">
        <f t="shared" si="289"/>
        <v>300</v>
      </c>
      <c r="P3117" t="s">
        <v>8277</v>
      </c>
      <c r="Q3117" t="s">
        <v>8301</v>
      </c>
      <c r="R3117" s="10">
        <f t="shared" si="290"/>
        <v>42496.197071759263</v>
      </c>
      <c r="S3117" s="10">
        <f t="shared" si="291"/>
        <v>42526.197071759263</v>
      </c>
      <c r="T3117">
        <f t="shared" si="292"/>
        <v>2016</v>
      </c>
      <c r="U3117">
        <f t="shared" si="293"/>
        <v>5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288"/>
        <v>0.57333333333333336</v>
      </c>
      <c r="O3118" s="6">
        <f t="shared" si="289"/>
        <v>43</v>
      </c>
      <c r="P3118" t="s">
        <v>8277</v>
      </c>
      <c r="Q3118" t="s">
        <v>8301</v>
      </c>
      <c r="R3118" s="10">
        <f t="shared" si="290"/>
        <v>42081.265335648146</v>
      </c>
      <c r="S3118" s="10">
        <f t="shared" si="291"/>
        <v>42095.265335648146</v>
      </c>
      <c r="T3118">
        <f t="shared" si="292"/>
        <v>2015</v>
      </c>
      <c r="U3118">
        <f t="shared" si="293"/>
        <v>3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288"/>
        <v>1E-3</v>
      </c>
      <c r="O3119" s="6">
        <f t="shared" si="289"/>
        <v>1</v>
      </c>
      <c r="P3119" t="s">
        <v>8277</v>
      </c>
      <c r="Q3119" t="s">
        <v>8301</v>
      </c>
      <c r="R3119" s="10">
        <f t="shared" si="290"/>
        <v>42509.124537037038</v>
      </c>
      <c r="S3119" s="10">
        <f t="shared" si="291"/>
        <v>42517.3</v>
      </c>
      <c r="T3119">
        <f t="shared" si="292"/>
        <v>2016</v>
      </c>
      <c r="U3119">
        <f t="shared" si="293"/>
        <v>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288"/>
        <v>3.0999999999999999E-3</v>
      </c>
      <c r="O3120" s="6">
        <f t="shared" si="289"/>
        <v>775</v>
      </c>
      <c r="P3120" t="s">
        <v>8277</v>
      </c>
      <c r="Q3120" t="s">
        <v>8301</v>
      </c>
      <c r="R3120" s="10">
        <f t="shared" si="290"/>
        <v>42534.399571759262</v>
      </c>
      <c r="S3120" s="10">
        <f t="shared" si="291"/>
        <v>42553.399571759262</v>
      </c>
      <c r="T3120">
        <f t="shared" si="292"/>
        <v>2016</v>
      </c>
      <c r="U3120">
        <f t="shared" si="293"/>
        <v>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288"/>
        <v>5.0000000000000001E-4</v>
      </c>
      <c r="O3121" s="6">
        <f t="shared" si="289"/>
        <v>5</v>
      </c>
      <c r="P3121" t="s">
        <v>8277</v>
      </c>
      <c r="Q3121" t="s">
        <v>8301</v>
      </c>
      <c r="R3121" s="10">
        <f t="shared" si="290"/>
        <v>42059.79550925926</v>
      </c>
      <c r="S3121" s="10">
        <f t="shared" si="291"/>
        <v>42089.753842592589</v>
      </c>
      <c r="T3121">
        <f t="shared" si="292"/>
        <v>2015</v>
      </c>
      <c r="U3121">
        <f t="shared" si="293"/>
        <v>2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288"/>
        <v>9.8461538461538464E-5</v>
      </c>
      <c r="O3122" s="6">
        <f t="shared" si="289"/>
        <v>12.8</v>
      </c>
      <c r="P3122" t="s">
        <v>8277</v>
      </c>
      <c r="Q3122" t="s">
        <v>8301</v>
      </c>
      <c r="R3122" s="10">
        <f t="shared" si="290"/>
        <v>42435.692083333328</v>
      </c>
      <c r="S3122" s="10">
        <f t="shared" si="291"/>
        <v>42495.650416666671</v>
      </c>
      <c r="T3122">
        <f t="shared" si="292"/>
        <v>2016</v>
      </c>
      <c r="U3122">
        <f t="shared" si="293"/>
        <v>3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288"/>
        <v>6.6666666666666671E-3</v>
      </c>
      <c r="O3123" s="6">
        <f t="shared" si="289"/>
        <v>10</v>
      </c>
      <c r="P3123" t="s">
        <v>8277</v>
      </c>
      <c r="Q3123" t="s">
        <v>8301</v>
      </c>
      <c r="R3123" s="10">
        <f t="shared" si="290"/>
        <v>41848.429803240739</v>
      </c>
      <c r="S3123" s="10">
        <f t="shared" si="291"/>
        <v>41908.429803240739</v>
      </c>
      <c r="T3123">
        <f t="shared" si="292"/>
        <v>2014</v>
      </c>
      <c r="U3123">
        <f t="shared" si="293"/>
        <v>7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288"/>
        <v>0.58291457286432158</v>
      </c>
      <c r="O3124" s="6">
        <f t="shared" si="289"/>
        <v>58</v>
      </c>
      <c r="P3124" t="s">
        <v>8277</v>
      </c>
      <c r="Q3124" t="s">
        <v>8301</v>
      </c>
      <c r="R3124" s="10">
        <f t="shared" si="290"/>
        <v>42678.682083333333</v>
      </c>
      <c r="S3124" s="10">
        <f t="shared" si="291"/>
        <v>42683.723750000005</v>
      </c>
      <c r="T3124">
        <f t="shared" si="292"/>
        <v>2016</v>
      </c>
      <c r="U3124">
        <f t="shared" si="293"/>
        <v>11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288"/>
        <v>0.68153600000000003</v>
      </c>
      <c r="O3125" s="6">
        <f t="shared" si="289"/>
        <v>244.80459770114942</v>
      </c>
      <c r="P3125" t="s">
        <v>8277</v>
      </c>
      <c r="Q3125" t="s">
        <v>8301</v>
      </c>
      <c r="R3125" s="10">
        <f t="shared" si="290"/>
        <v>42530.743032407408</v>
      </c>
      <c r="S3125" s="10">
        <f t="shared" si="291"/>
        <v>42560.743032407408</v>
      </c>
      <c r="T3125">
        <f t="shared" si="292"/>
        <v>2016</v>
      </c>
      <c r="U3125">
        <f t="shared" si="293"/>
        <v>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288"/>
        <v>3.2499999999999997E-5</v>
      </c>
      <c r="O3126" s="6">
        <f t="shared" si="289"/>
        <v>6.5</v>
      </c>
      <c r="P3126" t="s">
        <v>8277</v>
      </c>
      <c r="Q3126" t="s">
        <v>8301</v>
      </c>
      <c r="R3126" s="10">
        <f t="shared" si="290"/>
        <v>41977.530104166668</v>
      </c>
      <c r="S3126" s="10">
        <f t="shared" si="291"/>
        <v>42037.530104166668</v>
      </c>
      <c r="T3126">
        <f t="shared" si="292"/>
        <v>2014</v>
      </c>
      <c r="U3126">
        <f t="shared" si="293"/>
        <v>12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288"/>
        <v>0</v>
      </c>
      <c r="O3127" s="6" t="e">
        <f t="shared" si="289"/>
        <v>#DIV/0!</v>
      </c>
      <c r="P3127" t="s">
        <v>8277</v>
      </c>
      <c r="Q3127" t="s">
        <v>8301</v>
      </c>
      <c r="R3127" s="10">
        <f t="shared" si="290"/>
        <v>42345.95685185185</v>
      </c>
      <c r="S3127" s="10">
        <f t="shared" si="291"/>
        <v>42375.95685185185</v>
      </c>
      <c r="T3127">
        <f t="shared" si="292"/>
        <v>2015</v>
      </c>
      <c r="U3127">
        <f t="shared" si="293"/>
        <v>12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288"/>
        <v>4.1599999999999998E-2</v>
      </c>
      <c r="O3128" s="6">
        <f t="shared" si="289"/>
        <v>61.176470588235297</v>
      </c>
      <c r="P3128" t="s">
        <v>8277</v>
      </c>
      <c r="Q3128" t="s">
        <v>8301</v>
      </c>
      <c r="R3128" s="10">
        <f t="shared" si="290"/>
        <v>42426.768078703702</v>
      </c>
      <c r="S3128" s="10">
        <f t="shared" si="291"/>
        <v>42456.726412037038</v>
      </c>
      <c r="T3128">
        <f t="shared" si="292"/>
        <v>2016</v>
      </c>
      <c r="U3128">
        <f t="shared" si="293"/>
        <v>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288"/>
        <v>0</v>
      </c>
      <c r="O3129" s="6" t="e">
        <f t="shared" si="289"/>
        <v>#DIV/0!</v>
      </c>
      <c r="P3129" t="s">
        <v>8277</v>
      </c>
      <c r="Q3129" t="s">
        <v>8301</v>
      </c>
      <c r="R3129" s="10">
        <f t="shared" si="290"/>
        <v>42034.606817129628</v>
      </c>
      <c r="S3129" s="10">
        <f t="shared" si="291"/>
        <v>42064.606817129628</v>
      </c>
      <c r="T3129">
        <f t="shared" si="292"/>
        <v>2015</v>
      </c>
      <c r="U3129">
        <f t="shared" si="293"/>
        <v>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288"/>
        <v>1.0860666666666667</v>
      </c>
      <c r="O3130" s="6">
        <f t="shared" si="289"/>
        <v>139.23931623931625</v>
      </c>
      <c r="P3130" t="s">
        <v>8277</v>
      </c>
      <c r="Q3130" t="s">
        <v>8278</v>
      </c>
      <c r="R3130" s="10">
        <f t="shared" si="290"/>
        <v>42780.575706018513</v>
      </c>
      <c r="S3130" s="10">
        <f t="shared" si="291"/>
        <v>42810.534039351856</v>
      </c>
      <c r="T3130">
        <f t="shared" si="292"/>
        <v>2017</v>
      </c>
      <c r="U3130">
        <f t="shared" si="293"/>
        <v>2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288"/>
        <v>8.0000000000000002E-3</v>
      </c>
      <c r="O3131" s="6">
        <f t="shared" si="289"/>
        <v>10</v>
      </c>
      <c r="P3131" t="s">
        <v>8277</v>
      </c>
      <c r="Q3131" t="s">
        <v>8278</v>
      </c>
      <c r="R3131" s="10">
        <f t="shared" si="290"/>
        <v>42803.592812499999</v>
      </c>
      <c r="S3131" s="10">
        <f t="shared" si="291"/>
        <v>42843.551145833335</v>
      </c>
      <c r="T3131">
        <f t="shared" si="292"/>
        <v>2017</v>
      </c>
      <c r="U3131">
        <f t="shared" si="293"/>
        <v>3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288"/>
        <v>3.7499999999999999E-2</v>
      </c>
      <c r="O3132" s="6">
        <f t="shared" si="289"/>
        <v>93.75</v>
      </c>
      <c r="P3132" t="s">
        <v>8277</v>
      </c>
      <c r="Q3132" t="s">
        <v>8278</v>
      </c>
      <c r="R3132" s="10">
        <f t="shared" si="290"/>
        <v>42808.390231481477</v>
      </c>
      <c r="S3132" s="10">
        <f t="shared" si="291"/>
        <v>42838.957638888889</v>
      </c>
      <c r="T3132">
        <f t="shared" si="292"/>
        <v>2017</v>
      </c>
      <c r="U3132">
        <f t="shared" si="293"/>
        <v>3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288"/>
        <v>0.15731707317073171</v>
      </c>
      <c r="O3133" s="6">
        <f t="shared" si="289"/>
        <v>53.75</v>
      </c>
      <c r="P3133" t="s">
        <v>8277</v>
      </c>
      <c r="Q3133" t="s">
        <v>8278</v>
      </c>
      <c r="R3133" s="10">
        <f t="shared" si="290"/>
        <v>42803.329224537039</v>
      </c>
      <c r="S3133" s="10">
        <f t="shared" si="291"/>
        <v>42833.287557870368</v>
      </c>
      <c r="T3133">
        <f t="shared" si="292"/>
        <v>2017</v>
      </c>
      <c r="U3133">
        <f t="shared" si="293"/>
        <v>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288"/>
        <v>3.3333333333333332E-4</v>
      </c>
      <c r="O3134" s="6">
        <f t="shared" si="289"/>
        <v>10</v>
      </c>
      <c r="P3134" t="s">
        <v>8277</v>
      </c>
      <c r="Q3134" t="s">
        <v>8278</v>
      </c>
      <c r="R3134" s="10">
        <f t="shared" si="290"/>
        <v>42786.100231481483</v>
      </c>
      <c r="S3134" s="10">
        <f t="shared" si="291"/>
        <v>42846.058564814812</v>
      </c>
      <c r="T3134">
        <f t="shared" si="292"/>
        <v>2017</v>
      </c>
      <c r="U3134">
        <f t="shared" si="293"/>
        <v>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288"/>
        <v>1.08</v>
      </c>
      <c r="O3135" s="6">
        <f t="shared" si="289"/>
        <v>33.75</v>
      </c>
      <c r="P3135" t="s">
        <v>8277</v>
      </c>
      <c r="Q3135" t="s">
        <v>8278</v>
      </c>
      <c r="R3135" s="10">
        <f t="shared" si="290"/>
        <v>42788.315208333333</v>
      </c>
      <c r="S3135" s="10">
        <f t="shared" si="291"/>
        <v>42818.273541666669</v>
      </c>
      <c r="T3135">
        <f t="shared" si="292"/>
        <v>2017</v>
      </c>
      <c r="U3135">
        <f t="shared" si="293"/>
        <v>2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288"/>
        <v>0.22500000000000001</v>
      </c>
      <c r="O3136" s="6">
        <f t="shared" si="289"/>
        <v>18.75</v>
      </c>
      <c r="P3136" t="s">
        <v>8277</v>
      </c>
      <c r="Q3136" t="s">
        <v>8278</v>
      </c>
      <c r="R3136" s="10">
        <f t="shared" si="290"/>
        <v>42800.470127314809</v>
      </c>
      <c r="S3136" s="10">
        <f t="shared" si="291"/>
        <v>42821.428460648152</v>
      </c>
      <c r="T3136">
        <f t="shared" si="292"/>
        <v>2017</v>
      </c>
      <c r="U3136">
        <f t="shared" si="293"/>
        <v>3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288"/>
        <v>0.20849420849420849</v>
      </c>
      <c r="O3137" s="6">
        <f t="shared" si="289"/>
        <v>23.142857142857142</v>
      </c>
      <c r="P3137" t="s">
        <v>8277</v>
      </c>
      <c r="Q3137" t="s">
        <v>8278</v>
      </c>
      <c r="R3137" s="10">
        <f t="shared" si="290"/>
        <v>42806.901863425926</v>
      </c>
      <c r="S3137" s="10">
        <f t="shared" si="291"/>
        <v>42828.901863425926</v>
      </c>
      <c r="T3137">
        <f t="shared" si="292"/>
        <v>2017</v>
      </c>
      <c r="U3137">
        <f t="shared" si="293"/>
        <v>3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288"/>
        <v>1.278</v>
      </c>
      <c r="O3138" s="6">
        <f t="shared" si="289"/>
        <v>29.045454545454547</v>
      </c>
      <c r="P3138" t="s">
        <v>8277</v>
      </c>
      <c r="Q3138" t="s">
        <v>8278</v>
      </c>
      <c r="R3138" s="10">
        <f t="shared" si="290"/>
        <v>42789.212430555555</v>
      </c>
      <c r="S3138" s="10">
        <f t="shared" si="291"/>
        <v>42825.707638888889</v>
      </c>
      <c r="T3138">
        <f t="shared" si="292"/>
        <v>2017</v>
      </c>
      <c r="U3138">
        <f t="shared" si="293"/>
        <v>2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294">E3139/D3139</f>
        <v>3.3333333333333333E-2</v>
      </c>
      <c r="O3139" s="6">
        <f t="shared" ref="O3139:O3202" si="295">E3139/L3139</f>
        <v>50</v>
      </c>
      <c r="P3139" t="s">
        <v>8277</v>
      </c>
      <c r="Q3139" t="s">
        <v>8278</v>
      </c>
      <c r="R3139" s="10">
        <f t="shared" ref="R3139:R3202" si="296">(J3139/86400)+25569+(-6/24)</f>
        <v>42807.635057870371</v>
      </c>
      <c r="S3139" s="10">
        <f t="shared" ref="S3139:S3202" si="297">(I3139/86400)+25569+(-6/24)</f>
        <v>42858.55</v>
      </c>
      <c r="T3139">
        <f t="shared" ref="T3139:T3202" si="298">YEAR(R3139)</f>
        <v>2017</v>
      </c>
      <c r="U3139">
        <f t="shared" ref="U3139:U3202" si="299">MONTH(R3139)</f>
        <v>3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294"/>
        <v>0</v>
      </c>
      <c r="O3140" s="6" t="e">
        <f t="shared" si="295"/>
        <v>#DIV/0!</v>
      </c>
      <c r="P3140" t="s">
        <v>8277</v>
      </c>
      <c r="Q3140" t="s">
        <v>8278</v>
      </c>
      <c r="R3140" s="10">
        <f t="shared" si="296"/>
        <v>42809.395914351851</v>
      </c>
      <c r="S3140" s="10">
        <f t="shared" si="297"/>
        <v>42828.395914351851</v>
      </c>
      <c r="T3140">
        <f t="shared" si="298"/>
        <v>2017</v>
      </c>
      <c r="U3140">
        <f t="shared" si="299"/>
        <v>3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294"/>
        <v>5.3999999999999999E-2</v>
      </c>
      <c r="O3141" s="6">
        <f t="shared" si="295"/>
        <v>450</v>
      </c>
      <c r="P3141" t="s">
        <v>8277</v>
      </c>
      <c r="Q3141" t="s">
        <v>8278</v>
      </c>
      <c r="R3141" s="10">
        <f t="shared" si="296"/>
        <v>42785.020370370374</v>
      </c>
      <c r="S3141" s="10">
        <f t="shared" si="297"/>
        <v>42818.939583333333</v>
      </c>
      <c r="T3141">
        <f t="shared" si="298"/>
        <v>2017</v>
      </c>
      <c r="U3141">
        <f t="shared" si="299"/>
        <v>2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294"/>
        <v>9.5999999999999992E-3</v>
      </c>
      <c r="O3142" s="6">
        <f t="shared" si="295"/>
        <v>24</v>
      </c>
      <c r="P3142" t="s">
        <v>8277</v>
      </c>
      <c r="Q3142" t="s">
        <v>8278</v>
      </c>
      <c r="R3142" s="10">
        <f t="shared" si="296"/>
        <v>42802.468784722223</v>
      </c>
      <c r="S3142" s="10">
        <f t="shared" si="297"/>
        <v>42832.427118055552</v>
      </c>
      <c r="T3142">
        <f t="shared" si="298"/>
        <v>2017</v>
      </c>
      <c r="U3142">
        <f t="shared" si="299"/>
        <v>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294"/>
        <v>0.51600000000000001</v>
      </c>
      <c r="O3143" s="6">
        <f t="shared" si="295"/>
        <v>32.25</v>
      </c>
      <c r="P3143" t="s">
        <v>8277</v>
      </c>
      <c r="Q3143" t="s">
        <v>8278</v>
      </c>
      <c r="R3143" s="10">
        <f t="shared" si="296"/>
        <v>42800.503333333334</v>
      </c>
      <c r="S3143" s="10">
        <f t="shared" si="297"/>
        <v>42841.583333333328</v>
      </c>
      <c r="T3143">
        <f t="shared" si="298"/>
        <v>2017</v>
      </c>
      <c r="U3143">
        <f t="shared" si="299"/>
        <v>3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294"/>
        <v>1.6363636363636365E-2</v>
      </c>
      <c r="O3144" s="6">
        <f t="shared" si="295"/>
        <v>15</v>
      </c>
      <c r="P3144" t="s">
        <v>8277</v>
      </c>
      <c r="Q3144" t="s">
        <v>8278</v>
      </c>
      <c r="R3144" s="10">
        <f t="shared" si="296"/>
        <v>42783.263182870374</v>
      </c>
      <c r="S3144" s="10">
        <f t="shared" si="297"/>
        <v>42813.221516203703</v>
      </c>
      <c r="T3144">
        <f t="shared" si="298"/>
        <v>2017</v>
      </c>
      <c r="U3144">
        <f t="shared" si="299"/>
        <v>2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294"/>
        <v>0</v>
      </c>
      <c r="O3145" s="6" t="e">
        <f t="shared" si="295"/>
        <v>#DIV/0!</v>
      </c>
      <c r="P3145" t="s">
        <v>8277</v>
      </c>
      <c r="Q3145" t="s">
        <v>8278</v>
      </c>
      <c r="R3145" s="10">
        <f t="shared" si="296"/>
        <v>42808.108287037037</v>
      </c>
      <c r="S3145" s="10">
        <f t="shared" si="297"/>
        <v>42834.108287037037</v>
      </c>
      <c r="T3145">
        <f t="shared" si="298"/>
        <v>2017</v>
      </c>
      <c r="U3145">
        <f t="shared" si="299"/>
        <v>3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294"/>
        <v>0.754</v>
      </c>
      <c r="O3146" s="6">
        <f t="shared" si="295"/>
        <v>251.33333333333334</v>
      </c>
      <c r="P3146" t="s">
        <v>8277</v>
      </c>
      <c r="Q3146" t="s">
        <v>8278</v>
      </c>
      <c r="R3146" s="10">
        <f t="shared" si="296"/>
        <v>42796.288275462968</v>
      </c>
      <c r="S3146" s="10">
        <f t="shared" si="297"/>
        <v>42813</v>
      </c>
      <c r="T3146">
        <f t="shared" si="298"/>
        <v>2017</v>
      </c>
      <c r="U3146">
        <f t="shared" si="299"/>
        <v>3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294"/>
        <v>0</v>
      </c>
      <c r="O3147" s="6" t="e">
        <f t="shared" si="295"/>
        <v>#DIV/0!</v>
      </c>
      <c r="P3147" t="s">
        <v>8277</v>
      </c>
      <c r="Q3147" t="s">
        <v>8278</v>
      </c>
      <c r="R3147" s="10">
        <f t="shared" si="296"/>
        <v>42761.790902777779</v>
      </c>
      <c r="S3147" s="10">
        <f t="shared" si="297"/>
        <v>42821.749236111107</v>
      </c>
      <c r="T3147">
        <f t="shared" si="298"/>
        <v>2017</v>
      </c>
      <c r="U3147">
        <f t="shared" si="299"/>
        <v>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294"/>
        <v>0.105</v>
      </c>
      <c r="O3148" s="6">
        <f t="shared" si="295"/>
        <v>437.5</v>
      </c>
      <c r="P3148" t="s">
        <v>8277</v>
      </c>
      <c r="Q3148" t="s">
        <v>8278</v>
      </c>
      <c r="R3148" s="10">
        <f t="shared" si="296"/>
        <v>42796.432476851856</v>
      </c>
      <c r="S3148" s="10">
        <f t="shared" si="297"/>
        <v>42841.390810185185</v>
      </c>
      <c r="T3148">
        <f t="shared" si="298"/>
        <v>2017</v>
      </c>
      <c r="U3148">
        <f t="shared" si="299"/>
        <v>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294"/>
        <v>1.1752499999999999</v>
      </c>
      <c r="O3149" s="6">
        <f t="shared" si="295"/>
        <v>110.35211267605634</v>
      </c>
      <c r="P3149" t="s">
        <v>8277</v>
      </c>
      <c r="Q3149" t="s">
        <v>8278</v>
      </c>
      <c r="R3149" s="10">
        <f t="shared" si="296"/>
        <v>41909.71938657407</v>
      </c>
      <c r="S3149" s="10">
        <f t="shared" si="297"/>
        <v>41949.761053240742</v>
      </c>
      <c r="T3149">
        <f t="shared" si="298"/>
        <v>2014</v>
      </c>
      <c r="U3149">
        <f t="shared" si="299"/>
        <v>9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294"/>
        <v>1.3116666666666668</v>
      </c>
      <c r="O3150" s="6">
        <f t="shared" si="295"/>
        <v>41.421052631578945</v>
      </c>
      <c r="P3150" t="s">
        <v>8277</v>
      </c>
      <c r="Q3150" t="s">
        <v>8278</v>
      </c>
      <c r="R3150" s="10">
        <f t="shared" si="296"/>
        <v>41891.415324074071</v>
      </c>
      <c r="S3150" s="10">
        <f t="shared" si="297"/>
        <v>41912.916666666664</v>
      </c>
      <c r="T3150">
        <f t="shared" si="298"/>
        <v>2014</v>
      </c>
      <c r="U3150">
        <f t="shared" si="299"/>
        <v>9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294"/>
        <v>1.04</v>
      </c>
      <c r="O3151" s="6">
        <f t="shared" si="295"/>
        <v>52</v>
      </c>
      <c r="P3151" t="s">
        <v>8277</v>
      </c>
      <c r="Q3151" t="s">
        <v>8278</v>
      </c>
      <c r="R3151" s="10">
        <f t="shared" si="296"/>
        <v>41225.767361111109</v>
      </c>
      <c r="S3151" s="10">
        <f t="shared" si="297"/>
        <v>41249.833333333336</v>
      </c>
      <c r="T3151">
        <f t="shared" si="298"/>
        <v>2012</v>
      </c>
      <c r="U3151">
        <f t="shared" si="299"/>
        <v>11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294"/>
        <v>1.01</v>
      </c>
      <c r="O3152" s="6">
        <f t="shared" si="295"/>
        <v>33.990384615384613</v>
      </c>
      <c r="P3152" t="s">
        <v>8277</v>
      </c>
      <c r="Q3152" t="s">
        <v>8278</v>
      </c>
      <c r="R3152" s="10">
        <f t="shared" si="296"/>
        <v>40478.013923611114</v>
      </c>
      <c r="S3152" s="10">
        <f t="shared" si="297"/>
        <v>40567.916666666664</v>
      </c>
      <c r="T3152">
        <f t="shared" si="298"/>
        <v>2010</v>
      </c>
      <c r="U3152">
        <f t="shared" si="299"/>
        <v>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294"/>
        <v>1.004</v>
      </c>
      <c r="O3153" s="6">
        <f t="shared" si="295"/>
        <v>103.35294117647059</v>
      </c>
      <c r="P3153" t="s">
        <v>8277</v>
      </c>
      <c r="Q3153" t="s">
        <v>8278</v>
      </c>
      <c r="R3153" s="10">
        <f t="shared" si="296"/>
        <v>41862.58997685185</v>
      </c>
      <c r="S3153" s="10">
        <f t="shared" si="297"/>
        <v>41892.58997685185</v>
      </c>
      <c r="T3153">
        <f t="shared" si="298"/>
        <v>2014</v>
      </c>
      <c r="U3153">
        <f t="shared" si="299"/>
        <v>8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294"/>
        <v>1.0595454545454546</v>
      </c>
      <c r="O3154" s="6">
        <f t="shared" si="295"/>
        <v>34.791044776119406</v>
      </c>
      <c r="P3154" t="s">
        <v>8277</v>
      </c>
      <c r="Q3154" t="s">
        <v>8278</v>
      </c>
      <c r="R3154" s="10">
        <f t="shared" si="296"/>
        <v>41550.617673611108</v>
      </c>
      <c r="S3154" s="10">
        <f t="shared" si="297"/>
        <v>41580.617673611108</v>
      </c>
      <c r="T3154">
        <f t="shared" si="298"/>
        <v>2013</v>
      </c>
      <c r="U3154">
        <f t="shared" si="299"/>
        <v>10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294"/>
        <v>3.3558333333333334</v>
      </c>
      <c r="O3155" s="6">
        <f t="shared" si="295"/>
        <v>41.773858921161825</v>
      </c>
      <c r="P3155" t="s">
        <v>8277</v>
      </c>
      <c r="Q3155" t="s">
        <v>8278</v>
      </c>
      <c r="R3155" s="10">
        <f t="shared" si="296"/>
        <v>40632.904363425929</v>
      </c>
      <c r="S3155" s="10">
        <f t="shared" si="297"/>
        <v>40663.957638888889</v>
      </c>
      <c r="T3155">
        <f t="shared" si="298"/>
        <v>2011</v>
      </c>
      <c r="U3155">
        <f t="shared" si="299"/>
        <v>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294"/>
        <v>1.1292857142857142</v>
      </c>
      <c r="O3156" s="6">
        <f t="shared" si="295"/>
        <v>64.268292682926827</v>
      </c>
      <c r="P3156" t="s">
        <v>8277</v>
      </c>
      <c r="Q3156" t="s">
        <v>8278</v>
      </c>
      <c r="R3156" s="10">
        <f t="shared" si="296"/>
        <v>40970.625671296293</v>
      </c>
      <c r="S3156" s="10">
        <f t="shared" si="297"/>
        <v>41000.584004629629</v>
      </c>
      <c r="T3156">
        <f t="shared" si="298"/>
        <v>2012</v>
      </c>
      <c r="U3156">
        <f t="shared" si="299"/>
        <v>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294"/>
        <v>1.885046</v>
      </c>
      <c r="O3157" s="6">
        <f t="shared" si="295"/>
        <v>31.209370860927152</v>
      </c>
      <c r="P3157" t="s">
        <v>8277</v>
      </c>
      <c r="Q3157" t="s">
        <v>8278</v>
      </c>
      <c r="R3157" s="10">
        <f t="shared" si="296"/>
        <v>41233.249131944445</v>
      </c>
      <c r="S3157" s="10">
        <f t="shared" si="297"/>
        <v>41263.249131944445</v>
      </c>
      <c r="T3157">
        <f t="shared" si="298"/>
        <v>2012</v>
      </c>
      <c r="U3157">
        <f t="shared" si="299"/>
        <v>11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294"/>
        <v>1.0181818181818181</v>
      </c>
      <c r="O3158" s="6">
        <f t="shared" si="295"/>
        <v>62.921348314606739</v>
      </c>
      <c r="P3158" t="s">
        <v>8277</v>
      </c>
      <c r="Q3158" t="s">
        <v>8278</v>
      </c>
      <c r="R3158" s="10">
        <f t="shared" si="296"/>
        <v>41026.703055555554</v>
      </c>
      <c r="S3158" s="10">
        <f t="shared" si="297"/>
        <v>41061.703055555554</v>
      </c>
      <c r="T3158">
        <f t="shared" si="298"/>
        <v>2012</v>
      </c>
      <c r="U3158">
        <f t="shared" si="299"/>
        <v>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294"/>
        <v>1.01</v>
      </c>
      <c r="O3159" s="6">
        <f t="shared" si="295"/>
        <v>98.536585365853654</v>
      </c>
      <c r="P3159" t="s">
        <v>8277</v>
      </c>
      <c r="Q3159" t="s">
        <v>8278</v>
      </c>
      <c r="R3159" s="10">
        <f t="shared" si="296"/>
        <v>41829.538252314815</v>
      </c>
      <c r="S3159" s="10">
        <f t="shared" si="297"/>
        <v>41838.958333333336</v>
      </c>
      <c r="T3159">
        <f t="shared" si="298"/>
        <v>2014</v>
      </c>
      <c r="U3159">
        <f t="shared" si="299"/>
        <v>7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294"/>
        <v>1.1399999999999999</v>
      </c>
      <c r="O3160" s="6">
        <f t="shared" si="295"/>
        <v>82.608695652173907</v>
      </c>
      <c r="P3160" t="s">
        <v>8277</v>
      </c>
      <c r="Q3160" t="s">
        <v>8278</v>
      </c>
      <c r="R3160" s="10">
        <f t="shared" si="296"/>
        <v>41447.589722222227</v>
      </c>
      <c r="S3160" s="10">
        <f t="shared" si="297"/>
        <v>41477.589722222227</v>
      </c>
      <c r="T3160">
        <f t="shared" si="298"/>
        <v>2013</v>
      </c>
      <c r="U3160">
        <f t="shared" si="299"/>
        <v>6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294"/>
        <v>1.3348133333333334</v>
      </c>
      <c r="O3161" s="6">
        <f t="shared" si="295"/>
        <v>38.504230769230773</v>
      </c>
      <c r="P3161" t="s">
        <v>8277</v>
      </c>
      <c r="Q3161" t="s">
        <v>8278</v>
      </c>
      <c r="R3161" s="10">
        <f t="shared" si="296"/>
        <v>40883.816678240742</v>
      </c>
      <c r="S3161" s="10">
        <f t="shared" si="297"/>
        <v>40926.708333333336</v>
      </c>
      <c r="T3161">
        <f t="shared" si="298"/>
        <v>2011</v>
      </c>
      <c r="U3161">
        <f t="shared" si="299"/>
        <v>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294"/>
        <v>1.0153333333333334</v>
      </c>
      <c r="O3162" s="6">
        <f t="shared" si="295"/>
        <v>80.15789473684211</v>
      </c>
      <c r="P3162" t="s">
        <v>8277</v>
      </c>
      <c r="Q3162" t="s">
        <v>8278</v>
      </c>
      <c r="R3162" s="10">
        <f t="shared" si="296"/>
        <v>41841.01489583333</v>
      </c>
      <c r="S3162" s="10">
        <f t="shared" si="297"/>
        <v>41863.957638888889</v>
      </c>
      <c r="T3162">
        <f t="shared" si="298"/>
        <v>2014</v>
      </c>
      <c r="U3162">
        <f t="shared" si="299"/>
        <v>7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294"/>
        <v>1.0509999999999999</v>
      </c>
      <c r="O3163" s="6">
        <f t="shared" si="295"/>
        <v>28.405405405405407</v>
      </c>
      <c r="P3163" t="s">
        <v>8277</v>
      </c>
      <c r="Q3163" t="s">
        <v>8278</v>
      </c>
      <c r="R3163" s="10">
        <f t="shared" si="296"/>
        <v>41897.286134259259</v>
      </c>
      <c r="S3163" s="10">
        <f t="shared" si="297"/>
        <v>41927.286134259259</v>
      </c>
      <c r="T3163">
        <f t="shared" si="298"/>
        <v>2014</v>
      </c>
      <c r="U3163">
        <f t="shared" si="299"/>
        <v>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294"/>
        <v>1.2715000000000001</v>
      </c>
      <c r="O3164" s="6">
        <f t="shared" si="295"/>
        <v>80.730158730158735</v>
      </c>
      <c r="P3164" t="s">
        <v>8277</v>
      </c>
      <c r="Q3164" t="s">
        <v>8278</v>
      </c>
      <c r="R3164" s="10">
        <f t="shared" si="296"/>
        <v>41799.435902777775</v>
      </c>
      <c r="S3164" s="10">
        <f t="shared" si="297"/>
        <v>41826.833333333336</v>
      </c>
      <c r="T3164">
        <f t="shared" si="298"/>
        <v>2014</v>
      </c>
      <c r="U3164">
        <f t="shared" si="299"/>
        <v>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294"/>
        <v>1.1115384615384616</v>
      </c>
      <c r="O3165" s="6">
        <f t="shared" si="295"/>
        <v>200.69444444444446</v>
      </c>
      <c r="P3165" t="s">
        <v>8277</v>
      </c>
      <c r="Q3165" t="s">
        <v>8278</v>
      </c>
      <c r="R3165" s="10">
        <f t="shared" si="296"/>
        <v>41775.503761574073</v>
      </c>
      <c r="S3165" s="10">
        <f t="shared" si="297"/>
        <v>41805.503761574073</v>
      </c>
      <c r="T3165">
        <f t="shared" si="298"/>
        <v>2014</v>
      </c>
      <c r="U3165">
        <f t="shared" si="299"/>
        <v>5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294"/>
        <v>1.0676000000000001</v>
      </c>
      <c r="O3166" s="6">
        <f t="shared" si="295"/>
        <v>37.591549295774648</v>
      </c>
      <c r="P3166" t="s">
        <v>8277</v>
      </c>
      <c r="Q3166" t="s">
        <v>8278</v>
      </c>
      <c r="R3166" s="10">
        <f t="shared" si="296"/>
        <v>41766.555729166663</v>
      </c>
      <c r="S3166" s="10">
        <f t="shared" si="297"/>
        <v>41799.555729166663</v>
      </c>
      <c r="T3166">
        <f t="shared" si="298"/>
        <v>2014</v>
      </c>
      <c r="U3166">
        <f t="shared" si="299"/>
        <v>5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294"/>
        <v>1.6266666666666667</v>
      </c>
      <c r="O3167" s="6">
        <f t="shared" si="295"/>
        <v>58.095238095238095</v>
      </c>
      <c r="P3167" t="s">
        <v>8277</v>
      </c>
      <c r="Q3167" t="s">
        <v>8278</v>
      </c>
      <c r="R3167" s="10">
        <f t="shared" si="296"/>
        <v>40643.909259259257</v>
      </c>
      <c r="S3167" s="10">
        <f t="shared" si="297"/>
        <v>40665.915972222225</v>
      </c>
      <c r="T3167">
        <f t="shared" si="298"/>
        <v>2011</v>
      </c>
      <c r="U3167">
        <f t="shared" si="299"/>
        <v>4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294"/>
        <v>1.6022808571428573</v>
      </c>
      <c r="O3168" s="6">
        <f t="shared" si="295"/>
        <v>60.300892473118282</v>
      </c>
      <c r="P3168" t="s">
        <v>8277</v>
      </c>
      <c r="Q3168" t="s">
        <v>8278</v>
      </c>
      <c r="R3168" s="10">
        <f t="shared" si="296"/>
        <v>41940.44158564815</v>
      </c>
      <c r="S3168" s="10">
        <f t="shared" si="297"/>
        <v>41969.082638888889</v>
      </c>
      <c r="T3168">
        <f t="shared" si="298"/>
        <v>2014</v>
      </c>
      <c r="U3168">
        <f t="shared" si="299"/>
        <v>10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294"/>
        <v>1.1616666666666666</v>
      </c>
      <c r="O3169" s="6">
        <f t="shared" si="295"/>
        <v>63.363636363636367</v>
      </c>
      <c r="P3169" t="s">
        <v>8277</v>
      </c>
      <c r="Q3169" t="s">
        <v>8278</v>
      </c>
      <c r="R3169" s="10">
        <f t="shared" si="296"/>
        <v>41838.925706018519</v>
      </c>
      <c r="S3169" s="10">
        <f t="shared" si="297"/>
        <v>41852.925706018519</v>
      </c>
      <c r="T3169">
        <f t="shared" si="298"/>
        <v>2014</v>
      </c>
      <c r="U3169">
        <f t="shared" si="299"/>
        <v>7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294"/>
        <v>1.242</v>
      </c>
      <c r="O3170" s="6">
        <f t="shared" si="295"/>
        <v>50.901639344262293</v>
      </c>
      <c r="P3170" t="s">
        <v>8277</v>
      </c>
      <c r="Q3170" t="s">
        <v>8278</v>
      </c>
      <c r="R3170" s="10">
        <f t="shared" si="296"/>
        <v>41771.855937500004</v>
      </c>
      <c r="S3170" s="10">
        <f t="shared" si="297"/>
        <v>41803.666666666664</v>
      </c>
      <c r="T3170">
        <f t="shared" si="298"/>
        <v>2014</v>
      </c>
      <c r="U3170">
        <f t="shared" si="299"/>
        <v>5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294"/>
        <v>1.030125</v>
      </c>
      <c r="O3171" s="6">
        <f t="shared" si="295"/>
        <v>100.5</v>
      </c>
      <c r="P3171" t="s">
        <v>8277</v>
      </c>
      <c r="Q3171" t="s">
        <v>8278</v>
      </c>
      <c r="R3171" s="10">
        <f t="shared" si="296"/>
        <v>41591.487974537034</v>
      </c>
      <c r="S3171" s="10">
        <f t="shared" si="297"/>
        <v>41620.957638888889</v>
      </c>
      <c r="T3171">
        <f t="shared" si="298"/>
        <v>2013</v>
      </c>
      <c r="U3171">
        <f t="shared" si="299"/>
        <v>11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294"/>
        <v>1.1225000000000001</v>
      </c>
      <c r="O3172" s="6">
        <f t="shared" si="295"/>
        <v>31.619718309859156</v>
      </c>
      <c r="P3172" t="s">
        <v>8277</v>
      </c>
      <c r="Q3172" t="s">
        <v>8278</v>
      </c>
      <c r="R3172" s="10">
        <f t="shared" si="296"/>
        <v>41788.830370370371</v>
      </c>
      <c r="S3172" s="10">
        <f t="shared" si="297"/>
        <v>41821.916666666664</v>
      </c>
      <c r="T3172">
        <f t="shared" si="298"/>
        <v>2014</v>
      </c>
      <c r="U3172">
        <f t="shared" si="299"/>
        <v>5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294"/>
        <v>1.0881428571428571</v>
      </c>
      <c r="O3173" s="6">
        <f t="shared" si="295"/>
        <v>65.102564102564102</v>
      </c>
      <c r="P3173" t="s">
        <v>8277</v>
      </c>
      <c r="Q3173" t="s">
        <v>8278</v>
      </c>
      <c r="R3173" s="10">
        <f t="shared" si="296"/>
        <v>42466.358310185184</v>
      </c>
      <c r="S3173" s="10">
        <f t="shared" si="297"/>
        <v>42496.358310185184</v>
      </c>
      <c r="T3173">
        <f t="shared" si="298"/>
        <v>2016</v>
      </c>
      <c r="U3173">
        <f t="shared" si="299"/>
        <v>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294"/>
        <v>1.1499999999999999</v>
      </c>
      <c r="O3174" s="6">
        <f t="shared" si="295"/>
        <v>79.310344827586206</v>
      </c>
      <c r="P3174" t="s">
        <v>8277</v>
      </c>
      <c r="Q3174" t="s">
        <v>8278</v>
      </c>
      <c r="R3174" s="10">
        <f t="shared" si="296"/>
        <v>40923.479953703703</v>
      </c>
      <c r="S3174" s="10">
        <f t="shared" si="297"/>
        <v>40953.479953703703</v>
      </c>
      <c r="T3174">
        <f t="shared" si="298"/>
        <v>2012</v>
      </c>
      <c r="U3174">
        <f t="shared" si="299"/>
        <v>1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294"/>
        <v>1.03</v>
      </c>
      <c r="O3175" s="6">
        <f t="shared" si="295"/>
        <v>139.18918918918919</v>
      </c>
      <c r="P3175" t="s">
        <v>8277</v>
      </c>
      <c r="Q3175" t="s">
        <v>8278</v>
      </c>
      <c r="R3175" s="10">
        <f t="shared" si="296"/>
        <v>41878.628379629634</v>
      </c>
      <c r="S3175" s="10">
        <f t="shared" si="297"/>
        <v>41908.628379629634</v>
      </c>
      <c r="T3175">
        <f t="shared" si="298"/>
        <v>2014</v>
      </c>
      <c r="U3175">
        <f t="shared" si="299"/>
        <v>8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294"/>
        <v>1.0113333333333334</v>
      </c>
      <c r="O3176" s="6">
        <f t="shared" si="295"/>
        <v>131.91304347826087</v>
      </c>
      <c r="P3176" t="s">
        <v>8277</v>
      </c>
      <c r="Q3176" t="s">
        <v>8278</v>
      </c>
      <c r="R3176" s="10">
        <f t="shared" si="296"/>
        <v>41862.614675925928</v>
      </c>
      <c r="S3176" s="10">
        <f t="shared" si="297"/>
        <v>41876.614675925928</v>
      </c>
      <c r="T3176">
        <f t="shared" si="298"/>
        <v>2014</v>
      </c>
      <c r="U3176">
        <f t="shared" si="299"/>
        <v>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294"/>
        <v>1.0955999999999999</v>
      </c>
      <c r="O3177" s="6">
        <f t="shared" si="295"/>
        <v>91.3</v>
      </c>
      <c r="P3177" t="s">
        <v>8277</v>
      </c>
      <c r="Q3177" t="s">
        <v>8278</v>
      </c>
      <c r="R3177" s="10">
        <f t="shared" si="296"/>
        <v>40531.636886574073</v>
      </c>
      <c r="S3177" s="10">
        <f t="shared" si="297"/>
        <v>40591.636886574073</v>
      </c>
      <c r="T3177">
        <f t="shared" si="298"/>
        <v>2010</v>
      </c>
      <c r="U3177">
        <f t="shared" si="299"/>
        <v>12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294"/>
        <v>1.148421052631579</v>
      </c>
      <c r="O3178" s="6">
        <f t="shared" si="295"/>
        <v>39.672727272727272</v>
      </c>
      <c r="P3178" t="s">
        <v>8277</v>
      </c>
      <c r="Q3178" t="s">
        <v>8278</v>
      </c>
      <c r="R3178" s="10">
        <f t="shared" si="296"/>
        <v>41477.680914351848</v>
      </c>
      <c r="S3178" s="10">
        <f t="shared" si="297"/>
        <v>41504.375</v>
      </c>
      <c r="T3178">
        <f t="shared" si="298"/>
        <v>2013</v>
      </c>
      <c r="U3178">
        <f t="shared" si="299"/>
        <v>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294"/>
        <v>1.1739999999999999</v>
      </c>
      <c r="O3179" s="6">
        <f t="shared" si="295"/>
        <v>57.549019607843135</v>
      </c>
      <c r="P3179" t="s">
        <v>8277</v>
      </c>
      <c r="Q3179" t="s">
        <v>8278</v>
      </c>
      <c r="R3179" s="10">
        <f t="shared" si="296"/>
        <v>41781.416770833333</v>
      </c>
      <c r="S3179" s="10">
        <f t="shared" si="297"/>
        <v>41811.416770833333</v>
      </c>
      <c r="T3179">
        <f t="shared" si="298"/>
        <v>2014</v>
      </c>
      <c r="U3179">
        <f t="shared" si="299"/>
        <v>5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294"/>
        <v>1.7173333333333334</v>
      </c>
      <c r="O3180" s="6">
        <f t="shared" si="295"/>
        <v>33.025641025641029</v>
      </c>
      <c r="P3180" t="s">
        <v>8277</v>
      </c>
      <c r="Q3180" t="s">
        <v>8278</v>
      </c>
      <c r="R3180" s="10">
        <f t="shared" si="296"/>
        <v>41806.355034722219</v>
      </c>
      <c r="S3180" s="10">
        <f t="shared" si="297"/>
        <v>41836.355034722219</v>
      </c>
      <c r="T3180">
        <f t="shared" si="298"/>
        <v>2014</v>
      </c>
      <c r="U3180">
        <f t="shared" si="299"/>
        <v>6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294"/>
        <v>1.1416238095238094</v>
      </c>
      <c r="O3181" s="6">
        <f t="shared" si="295"/>
        <v>77.335806451612896</v>
      </c>
      <c r="P3181" t="s">
        <v>8277</v>
      </c>
      <c r="Q3181" t="s">
        <v>8278</v>
      </c>
      <c r="R3181" s="10">
        <f t="shared" si="296"/>
        <v>41375.452210648145</v>
      </c>
      <c r="S3181" s="10">
        <f t="shared" si="297"/>
        <v>41400.452210648145</v>
      </c>
      <c r="T3181">
        <f t="shared" si="298"/>
        <v>2013</v>
      </c>
      <c r="U3181">
        <f t="shared" si="299"/>
        <v>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294"/>
        <v>1.1975</v>
      </c>
      <c r="O3182" s="6">
        <f t="shared" si="295"/>
        <v>31.933333333333334</v>
      </c>
      <c r="P3182" t="s">
        <v>8277</v>
      </c>
      <c r="Q3182" t="s">
        <v>8278</v>
      </c>
      <c r="R3182" s="10">
        <f t="shared" si="296"/>
        <v>41780.162604166668</v>
      </c>
      <c r="S3182" s="10">
        <f t="shared" si="297"/>
        <v>41810.162604166668</v>
      </c>
      <c r="T3182">
        <f t="shared" si="298"/>
        <v>2014</v>
      </c>
      <c r="U3182">
        <f t="shared" si="299"/>
        <v>5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294"/>
        <v>1.0900000000000001</v>
      </c>
      <c r="O3183" s="6">
        <f t="shared" si="295"/>
        <v>36.333333333333336</v>
      </c>
      <c r="P3183" t="s">
        <v>8277</v>
      </c>
      <c r="Q3183" t="s">
        <v>8278</v>
      </c>
      <c r="R3183" s="10">
        <f t="shared" si="296"/>
        <v>41779.060034722221</v>
      </c>
      <c r="S3183" s="10">
        <f t="shared" si="297"/>
        <v>41805.416666666664</v>
      </c>
      <c r="T3183">
        <f t="shared" si="298"/>
        <v>2014</v>
      </c>
      <c r="U3183">
        <f t="shared" si="299"/>
        <v>5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294"/>
        <v>1.0088571428571429</v>
      </c>
      <c r="O3184" s="6">
        <f t="shared" si="295"/>
        <v>46.768211920529801</v>
      </c>
      <c r="P3184" t="s">
        <v>8277</v>
      </c>
      <c r="Q3184" t="s">
        <v>8278</v>
      </c>
      <c r="R3184" s="10">
        <f t="shared" si="296"/>
        <v>40883.699317129627</v>
      </c>
      <c r="S3184" s="10">
        <f t="shared" si="297"/>
        <v>40939.458333333336</v>
      </c>
      <c r="T3184">
        <f t="shared" si="298"/>
        <v>2011</v>
      </c>
      <c r="U3184">
        <f t="shared" si="299"/>
        <v>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294"/>
        <v>1.0900000000000001</v>
      </c>
      <c r="O3185" s="6">
        <f t="shared" si="295"/>
        <v>40.073529411764703</v>
      </c>
      <c r="P3185" t="s">
        <v>8277</v>
      </c>
      <c r="Q3185" t="s">
        <v>8278</v>
      </c>
      <c r="R3185" s="10">
        <f t="shared" si="296"/>
        <v>41491.54478009259</v>
      </c>
      <c r="S3185" s="10">
        <f t="shared" si="297"/>
        <v>41509.54478009259</v>
      </c>
      <c r="T3185">
        <f t="shared" si="298"/>
        <v>2013</v>
      </c>
      <c r="U3185">
        <f t="shared" si="299"/>
        <v>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294"/>
        <v>1.0720930232558139</v>
      </c>
      <c r="O3186" s="6">
        <f t="shared" si="295"/>
        <v>100.21739130434783</v>
      </c>
      <c r="P3186" t="s">
        <v>8277</v>
      </c>
      <c r="Q3186" t="s">
        <v>8278</v>
      </c>
      <c r="R3186" s="10">
        <f t="shared" si="296"/>
        <v>41791.743414351848</v>
      </c>
      <c r="S3186" s="10">
        <f t="shared" si="297"/>
        <v>41821.743414351848</v>
      </c>
      <c r="T3186">
        <f t="shared" si="298"/>
        <v>2014</v>
      </c>
      <c r="U3186">
        <f t="shared" si="299"/>
        <v>6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294"/>
        <v>1</v>
      </c>
      <c r="O3187" s="6">
        <f t="shared" si="295"/>
        <v>41.666666666666664</v>
      </c>
      <c r="P3187" t="s">
        <v>8277</v>
      </c>
      <c r="Q3187" t="s">
        <v>8278</v>
      </c>
      <c r="R3187" s="10">
        <f t="shared" si="296"/>
        <v>41829.727326388893</v>
      </c>
      <c r="S3187" s="10">
        <f t="shared" si="297"/>
        <v>41836.727326388893</v>
      </c>
      <c r="T3187">
        <f t="shared" si="298"/>
        <v>2014</v>
      </c>
      <c r="U3187">
        <f t="shared" si="29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294"/>
        <v>1.0218750000000001</v>
      </c>
      <c r="O3188" s="6">
        <f t="shared" si="295"/>
        <v>46.714285714285715</v>
      </c>
      <c r="P3188" t="s">
        <v>8277</v>
      </c>
      <c r="Q3188" t="s">
        <v>8278</v>
      </c>
      <c r="R3188" s="10">
        <f t="shared" si="296"/>
        <v>41868.674050925925</v>
      </c>
      <c r="S3188" s="10">
        <f t="shared" si="297"/>
        <v>41898.625</v>
      </c>
      <c r="T3188">
        <f t="shared" si="298"/>
        <v>2014</v>
      </c>
      <c r="U3188">
        <f t="shared" si="299"/>
        <v>8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294"/>
        <v>1.1629333333333334</v>
      </c>
      <c r="O3189" s="6">
        <f t="shared" si="295"/>
        <v>71.491803278688522</v>
      </c>
      <c r="P3189" t="s">
        <v>8277</v>
      </c>
      <c r="Q3189" t="s">
        <v>8278</v>
      </c>
      <c r="R3189" s="10">
        <f t="shared" si="296"/>
        <v>41835.416354166664</v>
      </c>
      <c r="S3189" s="10">
        <f t="shared" si="297"/>
        <v>41855.416354166664</v>
      </c>
      <c r="T3189">
        <f t="shared" si="298"/>
        <v>2014</v>
      </c>
      <c r="U3189">
        <f t="shared" si="299"/>
        <v>7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294"/>
        <v>0.65</v>
      </c>
      <c r="O3190" s="6">
        <f t="shared" si="295"/>
        <v>14.444444444444445</v>
      </c>
      <c r="P3190" t="s">
        <v>8277</v>
      </c>
      <c r="Q3190" t="s">
        <v>8302</v>
      </c>
      <c r="R3190" s="10">
        <f t="shared" si="296"/>
        <v>42144.165532407409</v>
      </c>
      <c r="S3190" s="10">
        <f t="shared" si="297"/>
        <v>42165.165532407409</v>
      </c>
      <c r="T3190">
        <f t="shared" si="298"/>
        <v>2015</v>
      </c>
      <c r="U3190">
        <f t="shared" si="299"/>
        <v>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294"/>
        <v>0.12327272727272727</v>
      </c>
      <c r="O3191" s="6">
        <f t="shared" si="295"/>
        <v>356.84210526315792</v>
      </c>
      <c r="P3191" t="s">
        <v>8277</v>
      </c>
      <c r="Q3191" t="s">
        <v>8302</v>
      </c>
      <c r="R3191" s="10">
        <f t="shared" si="296"/>
        <v>42118.096435185187</v>
      </c>
      <c r="S3191" s="10">
        <f t="shared" si="297"/>
        <v>42148.096435185187</v>
      </c>
      <c r="T3191">
        <f t="shared" si="298"/>
        <v>2015</v>
      </c>
      <c r="U3191">
        <f t="shared" si="299"/>
        <v>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294"/>
        <v>0</v>
      </c>
      <c r="O3192" s="6" t="e">
        <f t="shared" si="295"/>
        <v>#DIV/0!</v>
      </c>
      <c r="P3192" t="s">
        <v>8277</v>
      </c>
      <c r="Q3192" t="s">
        <v>8302</v>
      </c>
      <c r="R3192" s="10">
        <f t="shared" si="296"/>
        <v>42682.901331018518</v>
      </c>
      <c r="S3192" s="10">
        <f t="shared" si="297"/>
        <v>42712.942997685182</v>
      </c>
      <c r="T3192">
        <f t="shared" si="298"/>
        <v>2016</v>
      </c>
      <c r="U3192">
        <f t="shared" si="299"/>
        <v>11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294"/>
        <v>4.0266666666666666E-2</v>
      </c>
      <c r="O3193" s="6">
        <f t="shared" si="295"/>
        <v>37.75</v>
      </c>
      <c r="P3193" t="s">
        <v>8277</v>
      </c>
      <c r="Q3193" t="s">
        <v>8302</v>
      </c>
      <c r="R3193" s="10">
        <f t="shared" si="296"/>
        <v>42538.505428240736</v>
      </c>
      <c r="S3193" s="10">
        <f t="shared" si="297"/>
        <v>42598.505428240736</v>
      </c>
      <c r="T3193">
        <f t="shared" si="298"/>
        <v>2016</v>
      </c>
      <c r="U3193">
        <f t="shared" si="299"/>
        <v>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294"/>
        <v>1.0200000000000001E-2</v>
      </c>
      <c r="O3194" s="6">
        <f t="shared" si="295"/>
        <v>12.75</v>
      </c>
      <c r="P3194" t="s">
        <v>8277</v>
      </c>
      <c r="Q3194" t="s">
        <v>8302</v>
      </c>
      <c r="R3194" s="10">
        <f t="shared" si="296"/>
        <v>42018.69049768518</v>
      </c>
      <c r="S3194" s="10">
        <f t="shared" si="297"/>
        <v>42063.666666666672</v>
      </c>
      <c r="T3194">
        <f t="shared" si="298"/>
        <v>2015</v>
      </c>
      <c r="U3194">
        <f t="shared" si="299"/>
        <v>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294"/>
        <v>0.1174</v>
      </c>
      <c r="O3195" s="6">
        <f t="shared" si="295"/>
        <v>24.458333333333332</v>
      </c>
      <c r="P3195" t="s">
        <v>8277</v>
      </c>
      <c r="Q3195" t="s">
        <v>8302</v>
      </c>
      <c r="R3195" s="10">
        <f t="shared" si="296"/>
        <v>42010.718240740738</v>
      </c>
      <c r="S3195" s="10">
        <f t="shared" si="297"/>
        <v>42055.718240740738</v>
      </c>
      <c r="T3195">
        <f t="shared" si="298"/>
        <v>2015</v>
      </c>
      <c r="U3195">
        <f t="shared" si="299"/>
        <v>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294"/>
        <v>0</v>
      </c>
      <c r="O3196" s="6" t="e">
        <f t="shared" si="295"/>
        <v>#DIV/0!</v>
      </c>
      <c r="P3196" t="s">
        <v>8277</v>
      </c>
      <c r="Q3196" t="s">
        <v>8302</v>
      </c>
      <c r="R3196" s="10">
        <f t="shared" si="296"/>
        <v>42181.812476851846</v>
      </c>
      <c r="S3196" s="10">
        <f t="shared" si="297"/>
        <v>42211.812476851846</v>
      </c>
      <c r="T3196">
        <f t="shared" si="298"/>
        <v>2015</v>
      </c>
      <c r="U3196">
        <f t="shared" si="299"/>
        <v>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294"/>
        <v>0.59142857142857141</v>
      </c>
      <c r="O3197" s="6">
        <f t="shared" si="295"/>
        <v>53.07692307692308</v>
      </c>
      <c r="P3197" t="s">
        <v>8277</v>
      </c>
      <c r="Q3197" t="s">
        <v>8302</v>
      </c>
      <c r="R3197" s="10">
        <f t="shared" si="296"/>
        <v>42017.344236111108</v>
      </c>
      <c r="S3197" s="10">
        <f t="shared" si="297"/>
        <v>42047.344236111108</v>
      </c>
      <c r="T3197">
        <f t="shared" si="298"/>
        <v>2015</v>
      </c>
      <c r="U3197">
        <f t="shared" si="299"/>
        <v>1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294"/>
        <v>5.9999999999999995E-4</v>
      </c>
      <c r="O3198" s="6">
        <f t="shared" si="295"/>
        <v>300</v>
      </c>
      <c r="P3198" t="s">
        <v>8277</v>
      </c>
      <c r="Q3198" t="s">
        <v>8302</v>
      </c>
      <c r="R3198" s="10">
        <f t="shared" si="296"/>
        <v>42157.348090277781</v>
      </c>
      <c r="S3198" s="10">
        <f t="shared" si="297"/>
        <v>42217.333333333328</v>
      </c>
      <c r="T3198">
        <f t="shared" si="298"/>
        <v>2015</v>
      </c>
      <c r="U3198">
        <f t="shared" si="299"/>
        <v>6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294"/>
        <v>0.1145</v>
      </c>
      <c r="O3199" s="6">
        <f t="shared" si="295"/>
        <v>286.25</v>
      </c>
      <c r="P3199" t="s">
        <v>8277</v>
      </c>
      <c r="Q3199" t="s">
        <v>8302</v>
      </c>
      <c r="R3199" s="10">
        <f t="shared" si="296"/>
        <v>42009.243263888886</v>
      </c>
      <c r="S3199" s="10">
        <f t="shared" si="297"/>
        <v>42039.243263888886</v>
      </c>
      <c r="T3199">
        <f t="shared" si="298"/>
        <v>2015</v>
      </c>
      <c r="U3199">
        <f t="shared" si="299"/>
        <v>1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294"/>
        <v>3.6666666666666666E-3</v>
      </c>
      <c r="O3200" s="6">
        <f t="shared" si="295"/>
        <v>36.666666666666664</v>
      </c>
      <c r="P3200" t="s">
        <v>8277</v>
      </c>
      <c r="Q3200" t="s">
        <v>8302</v>
      </c>
      <c r="R3200" s="10">
        <f t="shared" si="296"/>
        <v>42013.174502314811</v>
      </c>
      <c r="S3200" s="10">
        <f t="shared" si="297"/>
        <v>42051.174502314811</v>
      </c>
      <c r="T3200">
        <f t="shared" si="298"/>
        <v>2015</v>
      </c>
      <c r="U3200">
        <f t="shared" si="299"/>
        <v>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294"/>
        <v>0.52159999999999995</v>
      </c>
      <c r="O3201" s="6">
        <f t="shared" si="295"/>
        <v>49.20754716981132</v>
      </c>
      <c r="P3201" t="s">
        <v>8277</v>
      </c>
      <c r="Q3201" t="s">
        <v>8302</v>
      </c>
      <c r="R3201" s="10">
        <f t="shared" si="296"/>
        <v>41858.511782407411</v>
      </c>
      <c r="S3201" s="10">
        <f t="shared" si="297"/>
        <v>41888.625</v>
      </c>
      <c r="T3201">
        <f t="shared" si="298"/>
        <v>2014</v>
      </c>
      <c r="U3201">
        <f t="shared" si="299"/>
        <v>8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294"/>
        <v>2.0000000000000002E-5</v>
      </c>
      <c r="O3202" s="6">
        <f t="shared" si="295"/>
        <v>1</v>
      </c>
      <c r="P3202" t="s">
        <v>8277</v>
      </c>
      <c r="Q3202" t="s">
        <v>8302</v>
      </c>
      <c r="R3202" s="10">
        <f t="shared" si="296"/>
        <v>42460.070613425924</v>
      </c>
      <c r="S3202" s="10">
        <f t="shared" si="297"/>
        <v>42489.981944444444</v>
      </c>
      <c r="T3202">
        <f t="shared" si="298"/>
        <v>2016</v>
      </c>
      <c r="U3202">
        <f t="shared" si="299"/>
        <v>3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300">E3203/D3203</f>
        <v>1.2500000000000001E-2</v>
      </c>
      <c r="O3203" s="6">
        <f t="shared" ref="O3203:O3266" si="301">E3203/L3203</f>
        <v>12.5</v>
      </c>
      <c r="P3203" t="s">
        <v>8277</v>
      </c>
      <c r="Q3203" t="s">
        <v>8302</v>
      </c>
      <c r="R3203" s="10">
        <f t="shared" ref="R3203:R3266" si="302">(J3203/86400)+25569+(-6/24)</f>
        <v>41861.517094907409</v>
      </c>
      <c r="S3203" s="10">
        <f t="shared" ref="S3203:S3266" si="303">(I3203/86400)+25569+(-6/24)</f>
        <v>41882.517094907409</v>
      </c>
      <c r="T3203">
        <f t="shared" ref="T3203:T3266" si="304">YEAR(R3203)</f>
        <v>2014</v>
      </c>
      <c r="U3203">
        <f t="shared" ref="U3203:U3266" si="305">MONTH(R3203)</f>
        <v>8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300"/>
        <v>0.54520000000000002</v>
      </c>
      <c r="O3204" s="6">
        <f t="shared" si="301"/>
        <v>109.04</v>
      </c>
      <c r="P3204" t="s">
        <v>8277</v>
      </c>
      <c r="Q3204" t="s">
        <v>8302</v>
      </c>
      <c r="R3204" s="10">
        <f t="shared" si="302"/>
        <v>42293.603541666671</v>
      </c>
      <c r="S3204" s="10">
        <f t="shared" si="303"/>
        <v>42351.999305555553</v>
      </c>
      <c r="T3204">
        <f t="shared" si="304"/>
        <v>2015</v>
      </c>
      <c r="U3204">
        <f t="shared" si="305"/>
        <v>10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300"/>
        <v>0.25</v>
      </c>
      <c r="O3205" s="6">
        <f t="shared" si="301"/>
        <v>41.666666666666664</v>
      </c>
      <c r="P3205" t="s">
        <v>8277</v>
      </c>
      <c r="Q3205" t="s">
        <v>8302</v>
      </c>
      <c r="R3205" s="10">
        <f t="shared" si="302"/>
        <v>42242.738680555558</v>
      </c>
      <c r="S3205" s="10">
        <f t="shared" si="303"/>
        <v>42272.738680555558</v>
      </c>
      <c r="T3205">
        <f t="shared" si="304"/>
        <v>2015</v>
      </c>
      <c r="U3205">
        <f t="shared" si="305"/>
        <v>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300"/>
        <v>0</v>
      </c>
      <c r="O3206" s="6" t="e">
        <f t="shared" si="301"/>
        <v>#DIV/0!</v>
      </c>
      <c r="P3206" t="s">
        <v>8277</v>
      </c>
      <c r="Q3206" t="s">
        <v>8302</v>
      </c>
      <c r="R3206" s="10">
        <f t="shared" si="302"/>
        <v>42172.436099537037</v>
      </c>
      <c r="S3206" s="10">
        <f t="shared" si="303"/>
        <v>42202.426388888889</v>
      </c>
      <c r="T3206">
        <f t="shared" si="304"/>
        <v>2015</v>
      </c>
      <c r="U3206">
        <f t="shared" si="305"/>
        <v>6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300"/>
        <v>3.4125000000000003E-2</v>
      </c>
      <c r="O3207" s="6">
        <f t="shared" si="301"/>
        <v>22.75</v>
      </c>
      <c r="P3207" t="s">
        <v>8277</v>
      </c>
      <c r="Q3207" t="s">
        <v>8302</v>
      </c>
      <c r="R3207" s="10">
        <f t="shared" si="302"/>
        <v>42095.124675925923</v>
      </c>
      <c r="S3207" s="10">
        <f t="shared" si="303"/>
        <v>42125.124675925923</v>
      </c>
      <c r="T3207">
        <f t="shared" si="304"/>
        <v>2015</v>
      </c>
      <c r="U3207">
        <f t="shared" si="305"/>
        <v>4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300"/>
        <v>0</v>
      </c>
      <c r="O3208" s="6" t="e">
        <f t="shared" si="301"/>
        <v>#DIV/0!</v>
      </c>
      <c r="P3208" t="s">
        <v>8277</v>
      </c>
      <c r="Q3208" t="s">
        <v>8302</v>
      </c>
      <c r="R3208" s="10">
        <f t="shared" si="302"/>
        <v>42236.026053240741</v>
      </c>
      <c r="S3208" s="10">
        <f t="shared" si="303"/>
        <v>42266.026053240741</v>
      </c>
      <c r="T3208">
        <f t="shared" si="304"/>
        <v>2015</v>
      </c>
      <c r="U3208">
        <f t="shared" si="305"/>
        <v>8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300"/>
        <v>0.46363636363636362</v>
      </c>
      <c r="O3209" s="6">
        <f t="shared" si="301"/>
        <v>70.833333333333329</v>
      </c>
      <c r="P3209" t="s">
        <v>8277</v>
      </c>
      <c r="Q3209" t="s">
        <v>8302</v>
      </c>
      <c r="R3209" s="10">
        <f t="shared" si="302"/>
        <v>42057.027858796297</v>
      </c>
      <c r="S3209" s="10">
        <f t="shared" si="303"/>
        <v>42116.986192129625</v>
      </c>
      <c r="T3209">
        <f t="shared" si="304"/>
        <v>2015</v>
      </c>
      <c r="U3209">
        <f t="shared" si="305"/>
        <v>2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300"/>
        <v>1.0349999999999999</v>
      </c>
      <c r="O3210" s="6">
        <f t="shared" si="301"/>
        <v>63.109756097560975</v>
      </c>
      <c r="P3210" t="s">
        <v>8277</v>
      </c>
      <c r="Q3210" t="s">
        <v>8278</v>
      </c>
      <c r="R3210" s="10">
        <f t="shared" si="302"/>
        <v>41827.355057870373</v>
      </c>
      <c r="S3210" s="10">
        <f t="shared" si="303"/>
        <v>41848.355057870373</v>
      </c>
      <c r="T3210">
        <f t="shared" si="304"/>
        <v>2014</v>
      </c>
      <c r="U3210">
        <f t="shared" si="305"/>
        <v>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300"/>
        <v>1.1932315789473684</v>
      </c>
      <c r="O3211" s="6">
        <f t="shared" si="301"/>
        <v>50.157964601769912</v>
      </c>
      <c r="P3211" t="s">
        <v>8277</v>
      </c>
      <c r="Q3211" t="s">
        <v>8278</v>
      </c>
      <c r="R3211" s="10">
        <f t="shared" si="302"/>
        <v>41778.387245370366</v>
      </c>
      <c r="S3211" s="10">
        <f t="shared" si="303"/>
        <v>41810.708333333336</v>
      </c>
      <c r="T3211">
        <f t="shared" si="304"/>
        <v>2014</v>
      </c>
      <c r="U3211">
        <f t="shared" si="305"/>
        <v>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300"/>
        <v>1.2576666666666667</v>
      </c>
      <c r="O3212" s="6">
        <f t="shared" si="301"/>
        <v>62.883333333333333</v>
      </c>
      <c r="P3212" t="s">
        <v>8277</v>
      </c>
      <c r="Q3212" t="s">
        <v>8278</v>
      </c>
      <c r="R3212" s="10">
        <f t="shared" si="302"/>
        <v>41013.686562499999</v>
      </c>
      <c r="S3212" s="10">
        <f t="shared" si="303"/>
        <v>41060.915972222225</v>
      </c>
      <c r="T3212">
        <f t="shared" si="304"/>
        <v>2012</v>
      </c>
      <c r="U3212">
        <f t="shared" si="305"/>
        <v>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300"/>
        <v>1.1974347826086957</v>
      </c>
      <c r="O3213" s="6">
        <f t="shared" si="301"/>
        <v>85.531055900621112</v>
      </c>
      <c r="P3213" t="s">
        <v>8277</v>
      </c>
      <c r="Q3213" t="s">
        <v>8278</v>
      </c>
      <c r="R3213" s="10">
        <f t="shared" si="302"/>
        <v>41834.33657407407</v>
      </c>
      <c r="S3213" s="10">
        <f t="shared" si="303"/>
        <v>41865.833333333336</v>
      </c>
      <c r="T3213">
        <f t="shared" si="304"/>
        <v>2014</v>
      </c>
      <c r="U3213">
        <f t="shared" si="305"/>
        <v>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300"/>
        <v>1.2625</v>
      </c>
      <c r="O3214" s="6">
        <f t="shared" si="301"/>
        <v>53.723404255319146</v>
      </c>
      <c r="P3214" t="s">
        <v>8277</v>
      </c>
      <c r="Q3214" t="s">
        <v>8278</v>
      </c>
      <c r="R3214" s="10">
        <f t="shared" si="302"/>
        <v>41829.545729166668</v>
      </c>
      <c r="S3214" s="10">
        <f t="shared" si="303"/>
        <v>41859.545729166668</v>
      </c>
      <c r="T3214">
        <f t="shared" si="304"/>
        <v>2014</v>
      </c>
      <c r="U3214">
        <f t="shared" si="305"/>
        <v>7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300"/>
        <v>1.0011666666666668</v>
      </c>
      <c r="O3215" s="6">
        <f t="shared" si="301"/>
        <v>127.80851063829788</v>
      </c>
      <c r="P3215" t="s">
        <v>8277</v>
      </c>
      <c r="Q3215" t="s">
        <v>8278</v>
      </c>
      <c r="R3215" s="10">
        <f t="shared" si="302"/>
        <v>42171.513414351852</v>
      </c>
      <c r="S3215" s="10">
        <f t="shared" si="303"/>
        <v>42211.513414351852</v>
      </c>
      <c r="T3215">
        <f t="shared" si="304"/>
        <v>2015</v>
      </c>
      <c r="U3215">
        <f t="shared" si="305"/>
        <v>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300"/>
        <v>1.0213333333333334</v>
      </c>
      <c r="O3216" s="6">
        <f t="shared" si="301"/>
        <v>106.57391304347826</v>
      </c>
      <c r="P3216" t="s">
        <v>8277</v>
      </c>
      <c r="Q3216" t="s">
        <v>8278</v>
      </c>
      <c r="R3216" s="10">
        <f t="shared" si="302"/>
        <v>42337.542511574073</v>
      </c>
      <c r="S3216" s="10">
        <f t="shared" si="303"/>
        <v>42374.746527777781</v>
      </c>
      <c r="T3216">
        <f t="shared" si="304"/>
        <v>2015</v>
      </c>
      <c r="U3216">
        <f t="shared" si="305"/>
        <v>11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300"/>
        <v>1.0035142857142858</v>
      </c>
      <c r="O3217" s="6">
        <f t="shared" si="301"/>
        <v>262.11194029850748</v>
      </c>
      <c r="P3217" t="s">
        <v>8277</v>
      </c>
      <c r="Q3217" t="s">
        <v>8278</v>
      </c>
      <c r="R3217" s="10">
        <f t="shared" si="302"/>
        <v>42219.415173611109</v>
      </c>
      <c r="S3217" s="10">
        <f t="shared" si="303"/>
        <v>42256.915972222225</v>
      </c>
      <c r="T3217">
        <f t="shared" si="304"/>
        <v>2015</v>
      </c>
      <c r="U3217">
        <f t="shared" si="305"/>
        <v>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300"/>
        <v>1.0004999999999999</v>
      </c>
      <c r="O3218" s="6">
        <f t="shared" si="301"/>
        <v>57.171428571428571</v>
      </c>
      <c r="P3218" t="s">
        <v>8277</v>
      </c>
      <c r="Q3218" t="s">
        <v>8278</v>
      </c>
      <c r="R3218" s="10">
        <f t="shared" si="302"/>
        <v>42165.212627314817</v>
      </c>
      <c r="S3218" s="10">
        <f t="shared" si="303"/>
        <v>42196.354166666672</v>
      </c>
      <c r="T3218">
        <f t="shared" si="304"/>
        <v>2015</v>
      </c>
      <c r="U3218">
        <f t="shared" si="305"/>
        <v>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300"/>
        <v>1.1602222222222223</v>
      </c>
      <c r="O3219" s="6">
        <f t="shared" si="301"/>
        <v>50.20192307692308</v>
      </c>
      <c r="P3219" t="s">
        <v>8277</v>
      </c>
      <c r="Q3219" t="s">
        <v>8278</v>
      </c>
      <c r="R3219" s="10">
        <f t="shared" si="302"/>
        <v>42648.296111111107</v>
      </c>
      <c r="S3219" s="10">
        <f t="shared" si="303"/>
        <v>42678.296111111107</v>
      </c>
      <c r="T3219">
        <f t="shared" si="304"/>
        <v>2016</v>
      </c>
      <c r="U3219">
        <f t="shared" si="305"/>
        <v>10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300"/>
        <v>1.0209999999999999</v>
      </c>
      <c r="O3220" s="6">
        <f t="shared" si="301"/>
        <v>66.586956521739125</v>
      </c>
      <c r="P3220" t="s">
        <v>8277</v>
      </c>
      <c r="Q3220" t="s">
        <v>8278</v>
      </c>
      <c r="R3220" s="10">
        <f t="shared" si="302"/>
        <v>41970.752152777779</v>
      </c>
      <c r="S3220" s="10">
        <f t="shared" si="303"/>
        <v>42003.75</v>
      </c>
      <c r="T3220">
        <f t="shared" si="304"/>
        <v>2014</v>
      </c>
      <c r="U3220">
        <f t="shared" si="305"/>
        <v>11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300"/>
        <v>1.0011000000000001</v>
      </c>
      <c r="O3221" s="6">
        <f t="shared" si="301"/>
        <v>168.25210084033614</v>
      </c>
      <c r="P3221" t="s">
        <v>8277</v>
      </c>
      <c r="Q3221" t="s">
        <v>8278</v>
      </c>
      <c r="R3221" s="10">
        <f t="shared" si="302"/>
        <v>42050.733182870375</v>
      </c>
      <c r="S3221" s="10">
        <f t="shared" si="303"/>
        <v>42085.691516203704</v>
      </c>
      <c r="T3221">
        <f t="shared" si="304"/>
        <v>2015</v>
      </c>
      <c r="U3221">
        <f t="shared" si="305"/>
        <v>2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300"/>
        <v>1.0084</v>
      </c>
      <c r="O3222" s="6">
        <f t="shared" si="301"/>
        <v>256.37288135593218</v>
      </c>
      <c r="P3222" t="s">
        <v>8277</v>
      </c>
      <c r="Q3222" t="s">
        <v>8278</v>
      </c>
      <c r="R3222" s="10">
        <f t="shared" si="302"/>
        <v>42772.583379629628</v>
      </c>
      <c r="S3222" s="10">
        <f t="shared" si="303"/>
        <v>42806.625</v>
      </c>
      <c r="T3222">
        <f t="shared" si="304"/>
        <v>2017</v>
      </c>
      <c r="U3222">
        <f t="shared" si="305"/>
        <v>2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300"/>
        <v>1.0342499999999999</v>
      </c>
      <c r="O3223" s="6">
        <f t="shared" si="301"/>
        <v>36.610619469026545</v>
      </c>
      <c r="P3223" t="s">
        <v>8277</v>
      </c>
      <c r="Q3223" t="s">
        <v>8278</v>
      </c>
      <c r="R3223" s="10">
        <f t="shared" si="302"/>
        <v>42155.446793981479</v>
      </c>
      <c r="S3223" s="10">
        <f t="shared" si="303"/>
        <v>42190.446793981479</v>
      </c>
      <c r="T3223">
        <f t="shared" si="304"/>
        <v>2015</v>
      </c>
      <c r="U3223">
        <f t="shared" si="305"/>
        <v>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300"/>
        <v>1.248</v>
      </c>
      <c r="O3224" s="6">
        <f t="shared" si="301"/>
        <v>37.142857142857146</v>
      </c>
      <c r="P3224" t="s">
        <v>8277</v>
      </c>
      <c r="Q3224" t="s">
        <v>8278</v>
      </c>
      <c r="R3224" s="10">
        <f t="shared" si="302"/>
        <v>42270.332141203704</v>
      </c>
      <c r="S3224" s="10">
        <f t="shared" si="303"/>
        <v>42301.645138888889</v>
      </c>
      <c r="T3224">
        <f t="shared" si="304"/>
        <v>2015</v>
      </c>
      <c r="U3224">
        <f t="shared" si="305"/>
        <v>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300"/>
        <v>1.0951612903225807</v>
      </c>
      <c r="O3225" s="6">
        <f t="shared" si="301"/>
        <v>45.878378378378379</v>
      </c>
      <c r="P3225" t="s">
        <v>8277</v>
      </c>
      <c r="Q3225" t="s">
        <v>8278</v>
      </c>
      <c r="R3225" s="10">
        <f t="shared" si="302"/>
        <v>42206.585370370369</v>
      </c>
      <c r="S3225" s="10">
        <f t="shared" si="303"/>
        <v>42236.585370370369</v>
      </c>
      <c r="T3225">
        <f t="shared" si="304"/>
        <v>2015</v>
      </c>
      <c r="U3225">
        <f t="shared" si="305"/>
        <v>7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300"/>
        <v>1.0203333333333333</v>
      </c>
      <c r="O3226" s="6">
        <f t="shared" si="301"/>
        <v>141.71296296296296</v>
      </c>
      <c r="P3226" t="s">
        <v>8277</v>
      </c>
      <c r="Q3226" t="s">
        <v>8278</v>
      </c>
      <c r="R3226" s="10">
        <f t="shared" si="302"/>
        <v>42697.600844907407</v>
      </c>
      <c r="S3226" s="10">
        <f t="shared" si="303"/>
        <v>42744.958333333328</v>
      </c>
      <c r="T3226">
        <f t="shared" si="304"/>
        <v>2016</v>
      </c>
      <c r="U3226">
        <f t="shared" si="305"/>
        <v>11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300"/>
        <v>1.0235000000000001</v>
      </c>
      <c r="O3227" s="6">
        <f t="shared" si="301"/>
        <v>52.487179487179489</v>
      </c>
      <c r="P3227" t="s">
        <v>8277</v>
      </c>
      <c r="Q3227" t="s">
        <v>8278</v>
      </c>
      <c r="R3227" s="10">
        <f t="shared" si="302"/>
        <v>42503.309467592597</v>
      </c>
      <c r="S3227" s="10">
        <f t="shared" si="303"/>
        <v>42524.625</v>
      </c>
      <c r="T3227">
        <f t="shared" si="304"/>
        <v>2016</v>
      </c>
      <c r="U3227">
        <f t="shared" si="305"/>
        <v>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300"/>
        <v>1.0416666666666667</v>
      </c>
      <c r="O3228" s="6">
        <f t="shared" si="301"/>
        <v>59.523809523809526</v>
      </c>
      <c r="P3228" t="s">
        <v>8277</v>
      </c>
      <c r="Q3228" t="s">
        <v>8278</v>
      </c>
      <c r="R3228" s="10">
        <f t="shared" si="302"/>
        <v>42277.333472222221</v>
      </c>
      <c r="S3228" s="10">
        <f t="shared" si="303"/>
        <v>42307.333472222221</v>
      </c>
      <c r="T3228">
        <f t="shared" si="304"/>
        <v>2015</v>
      </c>
      <c r="U3228">
        <f t="shared" si="305"/>
        <v>9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300"/>
        <v>1.25</v>
      </c>
      <c r="O3229" s="6">
        <f t="shared" si="301"/>
        <v>50</v>
      </c>
      <c r="P3229" t="s">
        <v>8277</v>
      </c>
      <c r="Q3229" t="s">
        <v>8278</v>
      </c>
      <c r="R3229" s="10">
        <f t="shared" si="302"/>
        <v>42722.632361111115</v>
      </c>
      <c r="S3229" s="10">
        <f t="shared" si="303"/>
        <v>42752.632361111115</v>
      </c>
      <c r="T3229">
        <f t="shared" si="304"/>
        <v>2016</v>
      </c>
      <c r="U3229">
        <f t="shared" si="305"/>
        <v>12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300"/>
        <v>1.0234285714285714</v>
      </c>
      <c r="O3230" s="6">
        <f t="shared" si="301"/>
        <v>193.62162162162161</v>
      </c>
      <c r="P3230" t="s">
        <v>8277</v>
      </c>
      <c r="Q3230" t="s">
        <v>8278</v>
      </c>
      <c r="R3230" s="10">
        <f t="shared" si="302"/>
        <v>42323.45930555556</v>
      </c>
      <c r="S3230" s="10">
        <f t="shared" si="303"/>
        <v>42354.957638888889</v>
      </c>
      <c r="T3230">
        <f t="shared" si="304"/>
        <v>2015</v>
      </c>
      <c r="U3230">
        <f t="shared" si="305"/>
        <v>11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300"/>
        <v>1.0786500000000001</v>
      </c>
      <c r="O3231" s="6">
        <f t="shared" si="301"/>
        <v>106.79702970297029</v>
      </c>
      <c r="P3231" t="s">
        <v>8277</v>
      </c>
      <c r="Q3231" t="s">
        <v>8278</v>
      </c>
      <c r="R3231" s="10">
        <f t="shared" si="302"/>
        <v>41933.041643518518</v>
      </c>
      <c r="S3231" s="10">
        <f t="shared" si="303"/>
        <v>41963.083310185189</v>
      </c>
      <c r="T3231">
        <f t="shared" si="304"/>
        <v>2014</v>
      </c>
      <c r="U3231">
        <f t="shared" si="305"/>
        <v>10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300"/>
        <v>1.0988461538461538</v>
      </c>
      <c r="O3232" s="6">
        <f t="shared" si="301"/>
        <v>77.21621621621621</v>
      </c>
      <c r="P3232" t="s">
        <v>8277</v>
      </c>
      <c r="Q3232" t="s">
        <v>8278</v>
      </c>
      <c r="R3232" s="10">
        <f t="shared" si="302"/>
        <v>41897.918124999997</v>
      </c>
      <c r="S3232" s="10">
        <f t="shared" si="303"/>
        <v>41912.915972222225</v>
      </c>
      <c r="T3232">
        <f t="shared" si="304"/>
        <v>2014</v>
      </c>
      <c r="U3232">
        <f t="shared" si="305"/>
        <v>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300"/>
        <v>1.61</v>
      </c>
      <c r="O3233" s="6">
        <f t="shared" si="301"/>
        <v>57.5</v>
      </c>
      <c r="P3233" t="s">
        <v>8277</v>
      </c>
      <c r="Q3233" t="s">
        <v>8278</v>
      </c>
      <c r="R3233" s="10">
        <f t="shared" si="302"/>
        <v>42446.693831018521</v>
      </c>
      <c r="S3233" s="10">
        <f t="shared" si="303"/>
        <v>42476.693831018521</v>
      </c>
      <c r="T3233">
        <f t="shared" si="304"/>
        <v>2016</v>
      </c>
      <c r="U3233">
        <f t="shared" si="305"/>
        <v>3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300"/>
        <v>1.3120000000000001</v>
      </c>
      <c r="O3234" s="6">
        <f t="shared" si="301"/>
        <v>50.46153846153846</v>
      </c>
      <c r="P3234" t="s">
        <v>8277</v>
      </c>
      <c r="Q3234" t="s">
        <v>8278</v>
      </c>
      <c r="R3234" s="10">
        <f t="shared" si="302"/>
        <v>42463.56385416667</v>
      </c>
      <c r="S3234" s="10">
        <f t="shared" si="303"/>
        <v>42493.915972222225</v>
      </c>
      <c r="T3234">
        <f t="shared" si="304"/>
        <v>2016</v>
      </c>
      <c r="U3234">
        <f t="shared" si="305"/>
        <v>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300"/>
        <v>1.1879999999999999</v>
      </c>
      <c r="O3235" s="6">
        <f t="shared" si="301"/>
        <v>97.377049180327873</v>
      </c>
      <c r="P3235" t="s">
        <v>8277</v>
      </c>
      <c r="Q3235" t="s">
        <v>8278</v>
      </c>
      <c r="R3235" s="10">
        <f t="shared" si="302"/>
        <v>42766.555034722223</v>
      </c>
      <c r="S3235" s="10">
        <f t="shared" si="303"/>
        <v>42796.555034722223</v>
      </c>
      <c r="T3235">
        <f t="shared" si="304"/>
        <v>2017</v>
      </c>
      <c r="U3235">
        <f t="shared" si="305"/>
        <v>1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300"/>
        <v>1.0039275000000001</v>
      </c>
      <c r="O3236" s="6">
        <f t="shared" si="301"/>
        <v>34.91921739130435</v>
      </c>
      <c r="P3236" t="s">
        <v>8277</v>
      </c>
      <c r="Q3236" t="s">
        <v>8278</v>
      </c>
      <c r="R3236" s="10">
        <f t="shared" si="302"/>
        <v>42734.539444444439</v>
      </c>
      <c r="S3236" s="10">
        <f t="shared" si="303"/>
        <v>42767.729861111111</v>
      </c>
      <c r="T3236">
        <f t="shared" si="304"/>
        <v>2016</v>
      </c>
      <c r="U3236">
        <f t="shared" si="305"/>
        <v>12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300"/>
        <v>1.0320666666666667</v>
      </c>
      <c r="O3237" s="6">
        <f t="shared" si="301"/>
        <v>85.530386740331494</v>
      </c>
      <c r="P3237" t="s">
        <v>8277</v>
      </c>
      <c r="Q3237" t="s">
        <v>8278</v>
      </c>
      <c r="R3237" s="10">
        <f t="shared" si="302"/>
        <v>42522.097812499997</v>
      </c>
      <c r="S3237" s="10">
        <f t="shared" si="303"/>
        <v>42552.097812499997</v>
      </c>
      <c r="T3237">
        <f t="shared" si="304"/>
        <v>2016</v>
      </c>
      <c r="U3237">
        <f t="shared" si="305"/>
        <v>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300"/>
        <v>1.006</v>
      </c>
      <c r="O3238" s="6">
        <f t="shared" si="301"/>
        <v>182.90909090909091</v>
      </c>
      <c r="P3238" t="s">
        <v>8277</v>
      </c>
      <c r="Q3238" t="s">
        <v>8278</v>
      </c>
      <c r="R3238" s="10">
        <f t="shared" si="302"/>
        <v>42702.667048611111</v>
      </c>
      <c r="S3238" s="10">
        <f t="shared" si="303"/>
        <v>42732.667048611111</v>
      </c>
      <c r="T3238">
        <f t="shared" si="304"/>
        <v>2016</v>
      </c>
      <c r="U3238">
        <f t="shared" si="305"/>
        <v>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300"/>
        <v>1.0078754285714286</v>
      </c>
      <c r="O3239" s="6">
        <f t="shared" si="301"/>
        <v>131.13620817843866</v>
      </c>
      <c r="P3239" t="s">
        <v>8277</v>
      </c>
      <c r="Q3239" t="s">
        <v>8278</v>
      </c>
      <c r="R3239" s="10">
        <f t="shared" si="302"/>
        <v>42252.224351851852</v>
      </c>
      <c r="S3239" s="10">
        <f t="shared" si="303"/>
        <v>42275.915972222225</v>
      </c>
      <c r="T3239">
        <f t="shared" si="304"/>
        <v>2015</v>
      </c>
      <c r="U3239">
        <f t="shared" si="305"/>
        <v>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300"/>
        <v>1.1232142857142857</v>
      </c>
      <c r="O3240" s="6">
        <f t="shared" si="301"/>
        <v>39.810126582278478</v>
      </c>
      <c r="P3240" t="s">
        <v>8277</v>
      </c>
      <c r="Q3240" t="s">
        <v>8278</v>
      </c>
      <c r="R3240" s="10">
        <f t="shared" si="302"/>
        <v>42156.260393518518</v>
      </c>
      <c r="S3240" s="10">
        <f t="shared" si="303"/>
        <v>42186.260393518518</v>
      </c>
      <c r="T3240">
        <f t="shared" si="304"/>
        <v>2015</v>
      </c>
      <c r="U3240">
        <f t="shared" si="305"/>
        <v>6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300"/>
        <v>1.0591914022517912</v>
      </c>
      <c r="O3241" s="6">
        <f t="shared" si="301"/>
        <v>59.701730769230764</v>
      </c>
      <c r="P3241" t="s">
        <v>8277</v>
      </c>
      <c r="Q3241" t="s">
        <v>8278</v>
      </c>
      <c r="R3241" s="10">
        <f t="shared" si="302"/>
        <v>42277.839039351849</v>
      </c>
      <c r="S3241" s="10">
        <f t="shared" si="303"/>
        <v>42302.749305555553</v>
      </c>
      <c r="T3241">
        <f t="shared" si="304"/>
        <v>2015</v>
      </c>
      <c r="U3241">
        <f t="shared" si="305"/>
        <v>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300"/>
        <v>1.0056666666666667</v>
      </c>
      <c r="O3242" s="6">
        <f t="shared" si="301"/>
        <v>88.735294117647058</v>
      </c>
      <c r="P3242" t="s">
        <v>8277</v>
      </c>
      <c r="Q3242" t="s">
        <v>8278</v>
      </c>
      <c r="R3242" s="10">
        <f t="shared" si="302"/>
        <v>42754.443842592591</v>
      </c>
      <c r="S3242" s="10">
        <f t="shared" si="303"/>
        <v>42782.708333333328</v>
      </c>
      <c r="T3242">
        <f t="shared" si="304"/>
        <v>2017</v>
      </c>
      <c r="U3242">
        <f t="shared" si="305"/>
        <v>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300"/>
        <v>1.1530588235294117</v>
      </c>
      <c r="O3243" s="6">
        <f t="shared" si="301"/>
        <v>58.688622754491021</v>
      </c>
      <c r="P3243" t="s">
        <v>8277</v>
      </c>
      <c r="Q3243" t="s">
        <v>8278</v>
      </c>
      <c r="R3243" s="10">
        <f t="shared" si="302"/>
        <v>41893.074884259258</v>
      </c>
      <c r="S3243" s="10">
        <f t="shared" si="303"/>
        <v>41926.040972222225</v>
      </c>
      <c r="T3243">
        <f t="shared" si="304"/>
        <v>2014</v>
      </c>
      <c r="U3243">
        <f t="shared" si="305"/>
        <v>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300"/>
        <v>1.273042</v>
      </c>
      <c r="O3244" s="6">
        <f t="shared" si="301"/>
        <v>69.56513661202186</v>
      </c>
      <c r="P3244" t="s">
        <v>8277</v>
      </c>
      <c r="Q3244" t="s">
        <v>8278</v>
      </c>
      <c r="R3244" s="10">
        <f t="shared" si="302"/>
        <v>41871.505694444444</v>
      </c>
      <c r="S3244" s="10">
        <f t="shared" si="303"/>
        <v>41901.505694444444</v>
      </c>
      <c r="T3244">
        <f t="shared" si="304"/>
        <v>2014</v>
      </c>
      <c r="U3244">
        <f t="shared" si="305"/>
        <v>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300"/>
        <v>1.028375</v>
      </c>
      <c r="O3245" s="6">
        <f t="shared" si="301"/>
        <v>115.87323943661971</v>
      </c>
      <c r="P3245" t="s">
        <v>8277</v>
      </c>
      <c r="Q3245" t="s">
        <v>8278</v>
      </c>
      <c r="R3245" s="10">
        <f t="shared" si="302"/>
        <v>42261.846782407403</v>
      </c>
      <c r="S3245" s="10">
        <f t="shared" si="303"/>
        <v>42285.75</v>
      </c>
      <c r="T3245">
        <f t="shared" si="304"/>
        <v>2015</v>
      </c>
      <c r="U3245">
        <f t="shared" si="305"/>
        <v>9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300"/>
        <v>1.0293749999999999</v>
      </c>
      <c r="O3246" s="6">
        <f t="shared" si="301"/>
        <v>23.869565217391305</v>
      </c>
      <c r="P3246" t="s">
        <v>8277</v>
      </c>
      <c r="Q3246" t="s">
        <v>8278</v>
      </c>
      <c r="R3246" s="10">
        <f t="shared" si="302"/>
        <v>42675.444236111114</v>
      </c>
      <c r="S3246" s="10">
        <f t="shared" si="303"/>
        <v>42705.485902777778</v>
      </c>
      <c r="T3246">
        <f t="shared" si="304"/>
        <v>2016</v>
      </c>
      <c r="U3246">
        <f t="shared" si="305"/>
        <v>11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300"/>
        <v>1.043047619047619</v>
      </c>
      <c r="O3247" s="6">
        <f t="shared" si="301"/>
        <v>81.125925925925927</v>
      </c>
      <c r="P3247" t="s">
        <v>8277</v>
      </c>
      <c r="Q3247" t="s">
        <v>8278</v>
      </c>
      <c r="R3247" s="10">
        <f t="shared" si="302"/>
        <v>42135.35020833333</v>
      </c>
      <c r="S3247" s="10">
        <f t="shared" si="303"/>
        <v>42166.833333333328</v>
      </c>
      <c r="T3247">
        <f t="shared" si="304"/>
        <v>2015</v>
      </c>
      <c r="U3247">
        <f t="shared" si="305"/>
        <v>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300"/>
        <v>1.1122000000000001</v>
      </c>
      <c r="O3248" s="6">
        <f t="shared" si="301"/>
        <v>57.626943005181346</v>
      </c>
      <c r="P3248" t="s">
        <v>8277</v>
      </c>
      <c r="Q3248" t="s">
        <v>8278</v>
      </c>
      <c r="R3248" s="10">
        <f t="shared" si="302"/>
        <v>42230.222222222219</v>
      </c>
      <c r="S3248" s="10">
        <f t="shared" si="303"/>
        <v>42258.915972222225</v>
      </c>
      <c r="T3248">
        <f t="shared" si="304"/>
        <v>2015</v>
      </c>
      <c r="U3248">
        <f t="shared" si="305"/>
        <v>8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300"/>
        <v>1.0586</v>
      </c>
      <c r="O3249" s="6">
        <f t="shared" si="301"/>
        <v>46.429824561403507</v>
      </c>
      <c r="P3249" t="s">
        <v>8277</v>
      </c>
      <c r="Q3249" t="s">
        <v>8278</v>
      </c>
      <c r="R3249" s="10">
        <f t="shared" si="302"/>
        <v>42167.184166666666</v>
      </c>
      <c r="S3249" s="10">
        <f t="shared" si="303"/>
        <v>42197.184166666666</v>
      </c>
      <c r="T3249">
        <f t="shared" si="304"/>
        <v>2015</v>
      </c>
      <c r="U3249">
        <f t="shared" si="305"/>
        <v>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300"/>
        <v>1.0079166666666666</v>
      </c>
      <c r="O3250" s="6">
        <f t="shared" si="301"/>
        <v>60.475000000000001</v>
      </c>
      <c r="P3250" t="s">
        <v>8277</v>
      </c>
      <c r="Q3250" t="s">
        <v>8278</v>
      </c>
      <c r="R3250" s="10">
        <f t="shared" si="302"/>
        <v>42068.638391203705</v>
      </c>
      <c r="S3250" s="10">
        <f t="shared" si="303"/>
        <v>42098.596724537041</v>
      </c>
      <c r="T3250">
        <f t="shared" si="304"/>
        <v>2015</v>
      </c>
      <c r="U3250">
        <f t="shared" si="305"/>
        <v>3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300"/>
        <v>1.0492727272727274</v>
      </c>
      <c r="O3251" s="6">
        <f t="shared" si="301"/>
        <v>65.579545454545453</v>
      </c>
      <c r="P3251" t="s">
        <v>8277</v>
      </c>
      <c r="Q3251" t="s">
        <v>8278</v>
      </c>
      <c r="R3251" s="10">
        <f t="shared" si="302"/>
        <v>42145.496689814812</v>
      </c>
      <c r="S3251" s="10">
        <f t="shared" si="303"/>
        <v>42175.496689814812</v>
      </c>
      <c r="T3251">
        <f t="shared" si="304"/>
        <v>2015</v>
      </c>
      <c r="U3251">
        <f t="shared" si="305"/>
        <v>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300"/>
        <v>1.01552</v>
      </c>
      <c r="O3252" s="6">
        <f t="shared" si="301"/>
        <v>119.1924882629108</v>
      </c>
      <c r="P3252" t="s">
        <v>8277</v>
      </c>
      <c r="Q3252" t="s">
        <v>8278</v>
      </c>
      <c r="R3252" s="10">
        <f t="shared" si="302"/>
        <v>41918.492175925923</v>
      </c>
      <c r="S3252" s="10">
        <f t="shared" si="303"/>
        <v>41948.533842592595</v>
      </c>
      <c r="T3252">
        <f t="shared" si="304"/>
        <v>2014</v>
      </c>
      <c r="U3252">
        <f t="shared" si="305"/>
        <v>10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300"/>
        <v>1.1073333333333333</v>
      </c>
      <c r="O3253" s="6">
        <f t="shared" si="301"/>
        <v>83.05</v>
      </c>
      <c r="P3253" t="s">
        <v>8277</v>
      </c>
      <c r="Q3253" t="s">
        <v>8278</v>
      </c>
      <c r="R3253" s="10">
        <f t="shared" si="302"/>
        <v>42146.481087962966</v>
      </c>
      <c r="S3253" s="10">
        <f t="shared" si="303"/>
        <v>42176.481087962966</v>
      </c>
      <c r="T3253">
        <f t="shared" si="304"/>
        <v>2015</v>
      </c>
      <c r="U3253">
        <f t="shared" si="305"/>
        <v>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300"/>
        <v>1.2782222222222221</v>
      </c>
      <c r="O3254" s="6">
        <f t="shared" si="301"/>
        <v>57.52</v>
      </c>
      <c r="P3254" t="s">
        <v>8277</v>
      </c>
      <c r="Q3254" t="s">
        <v>8278</v>
      </c>
      <c r="R3254" s="10">
        <f t="shared" si="302"/>
        <v>42590.222685185188</v>
      </c>
      <c r="S3254" s="10">
        <f t="shared" si="303"/>
        <v>42620.222685185188</v>
      </c>
      <c r="T3254">
        <f t="shared" si="304"/>
        <v>2016</v>
      </c>
      <c r="U3254">
        <f t="shared" si="305"/>
        <v>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300"/>
        <v>1.0182500000000001</v>
      </c>
      <c r="O3255" s="6">
        <f t="shared" si="301"/>
        <v>177.08695652173913</v>
      </c>
      <c r="P3255" t="s">
        <v>8277</v>
      </c>
      <c r="Q3255" t="s">
        <v>8278</v>
      </c>
      <c r="R3255" s="10">
        <f t="shared" si="302"/>
        <v>42602.326712962968</v>
      </c>
      <c r="S3255" s="10">
        <f t="shared" si="303"/>
        <v>42620.90625</v>
      </c>
      <c r="T3255">
        <f t="shared" si="304"/>
        <v>2016</v>
      </c>
      <c r="U3255">
        <f t="shared" si="305"/>
        <v>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300"/>
        <v>1.012576923076923</v>
      </c>
      <c r="O3256" s="6">
        <f t="shared" si="301"/>
        <v>70.771505376344081</v>
      </c>
      <c r="P3256" t="s">
        <v>8277</v>
      </c>
      <c r="Q3256" t="s">
        <v>8278</v>
      </c>
      <c r="R3256" s="10">
        <f t="shared" si="302"/>
        <v>42058.835752314815</v>
      </c>
      <c r="S3256" s="10">
        <f t="shared" si="303"/>
        <v>42088.794085648144</v>
      </c>
      <c r="T3256">
        <f t="shared" si="304"/>
        <v>2015</v>
      </c>
      <c r="U3256">
        <f t="shared" si="305"/>
        <v>2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300"/>
        <v>1.75</v>
      </c>
      <c r="O3257" s="6">
        <f t="shared" si="301"/>
        <v>29.166666666666668</v>
      </c>
      <c r="P3257" t="s">
        <v>8277</v>
      </c>
      <c r="Q3257" t="s">
        <v>8278</v>
      </c>
      <c r="R3257" s="10">
        <f t="shared" si="302"/>
        <v>41889.518229166664</v>
      </c>
      <c r="S3257" s="10">
        <f t="shared" si="303"/>
        <v>41919.518229166664</v>
      </c>
      <c r="T3257">
        <f t="shared" si="304"/>
        <v>2014</v>
      </c>
      <c r="U3257">
        <f t="shared" si="305"/>
        <v>9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300"/>
        <v>1.2806</v>
      </c>
      <c r="O3258" s="6">
        <f t="shared" si="301"/>
        <v>72.76136363636364</v>
      </c>
      <c r="P3258" t="s">
        <v>8277</v>
      </c>
      <c r="Q3258" t="s">
        <v>8278</v>
      </c>
      <c r="R3258" s="10">
        <f t="shared" si="302"/>
        <v>42144.323807870373</v>
      </c>
      <c r="S3258" s="10">
        <f t="shared" si="303"/>
        <v>42165.915972222225</v>
      </c>
      <c r="T3258">
        <f t="shared" si="304"/>
        <v>2015</v>
      </c>
      <c r="U3258">
        <f t="shared" si="305"/>
        <v>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300"/>
        <v>1.0629949999999999</v>
      </c>
      <c r="O3259" s="6">
        <f t="shared" si="301"/>
        <v>51.853414634146333</v>
      </c>
      <c r="P3259" t="s">
        <v>8277</v>
      </c>
      <c r="Q3259" t="s">
        <v>8278</v>
      </c>
      <c r="R3259" s="10">
        <f t="shared" si="302"/>
        <v>42758.309629629628</v>
      </c>
      <c r="S3259" s="10">
        <f t="shared" si="303"/>
        <v>42788.309629629628</v>
      </c>
      <c r="T3259">
        <f t="shared" si="304"/>
        <v>2017</v>
      </c>
      <c r="U3259">
        <f t="shared" si="305"/>
        <v>1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300"/>
        <v>1.052142857142857</v>
      </c>
      <c r="O3260" s="6">
        <f t="shared" si="301"/>
        <v>98.2</v>
      </c>
      <c r="P3260" t="s">
        <v>8277</v>
      </c>
      <c r="Q3260" t="s">
        <v>8278</v>
      </c>
      <c r="R3260" s="10">
        <f t="shared" si="302"/>
        <v>41982.637280092589</v>
      </c>
      <c r="S3260" s="10">
        <f t="shared" si="303"/>
        <v>42012.637280092589</v>
      </c>
      <c r="T3260">
        <f t="shared" si="304"/>
        <v>2014</v>
      </c>
      <c r="U3260">
        <f t="shared" si="305"/>
        <v>12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300"/>
        <v>1.0616782608695652</v>
      </c>
      <c r="O3261" s="6">
        <f t="shared" si="301"/>
        <v>251.7381443298969</v>
      </c>
      <c r="P3261" t="s">
        <v>8277</v>
      </c>
      <c r="Q3261" t="s">
        <v>8278</v>
      </c>
      <c r="R3261" s="10">
        <f t="shared" si="302"/>
        <v>42614.510937500003</v>
      </c>
      <c r="S3261" s="10">
        <f t="shared" si="303"/>
        <v>42643.915972222225</v>
      </c>
      <c r="T3261">
        <f t="shared" si="304"/>
        <v>2016</v>
      </c>
      <c r="U3261">
        <f t="shared" si="305"/>
        <v>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300"/>
        <v>1.0924</v>
      </c>
      <c r="O3262" s="6">
        <f t="shared" si="301"/>
        <v>74.821917808219183</v>
      </c>
      <c r="P3262" t="s">
        <v>8277</v>
      </c>
      <c r="Q3262" t="s">
        <v>8278</v>
      </c>
      <c r="R3262" s="10">
        <f t="shared" si="302"/>
        <v>42303.422662037032</v>
      </c>
      <c r="S3262" s="10">
        <f t="shared" si="303"/>
        <v>42338.464328703703</v>
      </c>
      <c r="T3262">
        <f t="shared" si="304"/>
        <v>2015</v>
      </c>
      <c r="U3262">
        <f t="shared" si="305"/>
        <v>10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300"/>
        <v>1.0045454545454546</v>
      </c>
      <c r="O3263" s="6">
        <f t="shared" si="301"/>
        <v>67.65306122448979</v>
      </c>
      <c r="P3263" t="s">
        <v>8277</v>
      </c>
      <c r="Q3263" t="s">
        <v>8278</v>
      </c>
      <c r="R3263" s="10">
        <f t="shared" si="302"/>
        <v>42171.475416666668</v>
      </c>
      <c r="S3263" s="10">
        <f t="shared" si="303"/>
        <v>42201.475416666668</v>
      </c>
      <c r="T3263">
        <f t="shared" si="304"/>
        <v>2015</v>
      </c>
      <c r="U3263">
        <f t="shared" si="305"/>
        <v>6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300"/>
        <v>1.0304098360655738</v>
      </c>
      <c r="O3264" s="6">
        <f t="shared" si="301"/>
        <v>93.81343283582089</v>
      </c>
      <c r="P3264" t="s">
        <v>8277</v>
      </c>
      <c r="Q3264" t="s">
        <v>8278</v>
      </c>
      <c r="R3264" s="10">
        <f t="shared" si="302"/>
        <v>41964.065532407403</v>
      </c>
      <c r="S3264" s="10">
        <f t="shared" si="303"/>
        <v>41994.916666666672</v>
      </c>
      <c r="T3264">
        <f t="shared" si="304"/>
        <v>2014</v>
      </c>
      <c r="U3264">
        <f t="shared" si="305"/>
        <v>11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300"/>
        <v>1.121664</v>
      </c>
      <c r="O3265" s="6">
        <f t="shared" si="301"/>
        <v>41.237647058823526</v>
      </c>
      <c r="P3265" t="s">
        <v>8277</v>
      </c>
      <c r="Q3265" t="s">
        <v>8278</v>
      </c>
      <c r="R3265" s="10">
        <f t="shared" si="302"/>
        <v>42284.266064814816</v>
      </c>
      <c r="S3265" s="10">
        <f t="shared" si="303"/>
        <v>42307.625</v>
      </c>
      <c r="T3265">
        <f t="shared" si="304"/>
        <v>2015</v>
      </c>
      <c r="U3265">
        <f t="shared" si="305"/>
        <v>10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300"/>
        <v>1.03</v>
      </c>
      <c r="O3266" s="6">
        <f t="shared" si="301"/>
        <v>52.551020408163268</v>
      </c>
      <c r="P3266" t="s">
        <v>8277</v>
      </c>
      <c r="Q3266" t="s">
        <v>8278</v>
      </c>
      <c r="R3266" s="10">
        <f t="shared" si="302"/>
        <v>42016.550208333334</v>
      </c>
      <c r="S3266" s="10">
        <f t="shared" si="303"/>
        <v>42032.666666666672</v>
      </c>
      <c r="T3266">
        <f t="shared" si="304"/>
        <v>2015</v>
      </c>
      <c r="U3266">
        <f t="shared" si="305"/>
        <v>1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306">E3267/D3267</f>
        <v>1.64</v>
      </c>
      <c r="O3267" s="6">
        <f t="shared" ref="O3267:O3330" si="307">E3267/L3267</f>
        <v>70.285714285714292</v>
      </c>
      <c r="P3267" t="s">
        <v>8277</v>
      </c>
      <c r="Q3267" t="s">
        <v>8278</v>
      </c>
      <c r="R3267" s="10">
        <f t="shared" ref="R3267:R3330" si="308">(J3267/86400)+25569+(-6/24)</f>
        <v>42311.461979166663</v>
      </c>
      <c r="S3267" s="10">
        <f t="shared" ref="S3267:S3330" si="309">(I3267/86400)+25569+(-6/24)</f>
        <v>42341.458333333328</v>
      </c>
      <c r="T3267">
        <f t="shared" ref="T3267:T3330" si="310">YEAR(R3267)</f>
        <v>2015</v>
      </c>
      <c r="U3267">
        <f t="shared" ref="U3267:U3330" si="311">MONTH(R3267)</f>
        <v>11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306"/>
        <v>1.3128333333333333</v>
      </c>
      <c r="O3268" s="6">
        <f t="shared" si="307"/>
        <v>48.325153374233132</v>
      </c>
      <c r="P3268" t="s">
        <v>8277</v>
      </c>
      <c r="Q3268" t="s">
        <v>8278</v>
      </c>
      <c r="R3268" s="10">
        <f t="shared" si="308"/>
        <v>42136.286134259259</v>
      </c>
      <c r="S3268" s="10">
        <f t="shared" si="309"/>
        <v>42167.625</v>
      </c>
      <c r="T3268">
        <f t="shared" si="310"/>
        <v>2015</v>
      </c>
      <c r="U3268">
        <f t="shared" si="311"/>
        <v>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306"/>
        <v>1.0209999999999999</v>
      </c>
      <c r="O3269" s="6">
        <f t="shared" si="307"/>
        <v>53.177083333333336</v>
      </c>
      <c r="P3269" t="s">
        <v>8277</v>
      </c>
      <c r="Q3269" t="s">
        <v>8278</v>
      </c>
      <c r="R3269" s="10">
        <f t="shared" si="308"/>
        <v>42172.507638888885</v>
      </c>
      <c r="S3269" s="10">
        <f t="shared" si="309"/>
        <v>42202.507638888885</v>
      </c>
      <c r="T3269">
        <f t="shared" si="310"/>
        <v>2015</v>
      </c>
      <c r="U3269">
        <f t="shared" si="311"/>
        <v>6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306"/>
        <v>1.28</v>
      </c>
      <c r="O3270" s="6">
        <f t="shared" si="307"/>
        <v>60.952380952380949</v>
      </c>
      <c r="P3270" t="s">
        <v>8277</v>
      </c>
      <c r="Q3270" t="s">
        <v>8278</v>
      </c>
      <c r="R3270" s="10">
        <f t="shared" si="308"/>
        <v>42590.65425925926</v>
      </c>
      <c r="S3270" s="10">
        <f t="shared" si="309"/>
        <v>42606.65425925926</v>
      </c>
      <c r="T3270">
        <f t="shared" si="310"/>
        <v>2016</v>
      </c>
      <c r="U3270">
        <f t="shared" si="311"/>
        <v>8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306"/>
        <v>1.0149999999999999</v>
      </c>
      <c r="O3271" s="6">
        <f t="shared" si="307"/>
        <v>116</v>
      </c>
      <c r="P3271" t="s">
        <v>8277</v>
      </c>
      <c r="Q3271" t="s">
        <v>8278</v>
      </c>
      <c r="R3271" s="10">
        <f t="shared" si="308"/>
        <v>42137.145798611113</v>
      </c>
      <c r="S3271" s="10">
        <f t="shared" si="309"/>
        <v>42171.208333333328</v>
      </c>
      <c r="T3271">
        <f t="shared" si="310"/>
        <v>2015</v>
      </c>
      <c r="U3271">
        <f t="shared" si="311"/>
        <v>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306"/>
        <v>1.0166666666666666</v>
      </c>
      <c r="O3272" s="6">
        <f t="shared" si="307"/>
        <v>61</v>
      </c>
      <c r="P3272" t="s">
        <v>8277</v>
      </c>
      <c r="Q3272" t="s">
        <v>8278</v>
      </c>
      <c r="R3272" s="10">
        <f t="shared" si="308"/>
        <v>42167.283159722225</v>
      </c>
      <c r="S3272" s="10">
        <f t="shared" si="309"/>
        <v>42197.283159722225</v>
      </c>
      <c r="T3272">
        <f t="shared" si="310"/>
        <v>2015</v>
      </c>
      <c r="U3272">
        <f t="shared" si="311"/>
        <v>6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306"/>
        <v>1.3</v>
      </c>
      <c r="O3273" s="6">
        <f t="shared" si="307"/>
        <v>38.235294117647058</v>
      </c>
      <c r="P3273" t="s">
        <v>8277</v>
      </c>
      <c r="Q3273" t="s">
        <v>8278</v>
      </c>
      <c r="R3273" s="10">
        <f t="shared" si="308"/>
        <v>41915.187210648146</v>
      </c>
      <c r="S3273" s="10">
        <f t="shared" si="309"/>
        <v>41945.228877314818</v>
      </c>
      <c r="T3273">
        <f t="shared" si="310"/>
        <v>2014</v>
      </c>
      <c r="U3273">
        <f t="shared" si="311"/>
        <v>10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306"/>
        <v>1.5443</v>
      </c>
      <c r="O3274" s="6">
        <f t="shared" si="307"/>
        <v>106.50344827586207</v>
      </c>
      <c r="P3274" t="s">
        <v>8277</v>
      </c>
      <c r="Q3274" t="s">
        <v>8278</v>
      </c>
      <c r="R3274" s="10">
        <f t="shared" si="308"/>
        <v>42284.250104166669</v>
      </c>
      <c r="S3274" s="10">
        <f t="shared" si="309"/>
        <v>42314.291770833333</v>
      </c>
      <c r="T3274">
        <f t="shared" si="310"/>
        <v>2015</v>
      </c>
      <c r="U3274">
        <f t="shared" si="311"/>
        <v>10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306"/>
        <v>1.0740000000000001</v>
      </c>
      <c r="O3275" s="6">
        <f t="shared" si="307"/>
        <v>204.57142857142858</v>
      </c>
      <c r="P3275" t="s">
        <v>8277</v>
      </c>
      <c r="Q3275" t="s">
        <v>8278</v>
      </c>
      <c r="R3275" s="10">
        <f t="shared" si="308"/>
        <v>42611.551412037035</v>
      </c>
      <c r="S3275" s="10">
        <f t="shared" si="309"/>
        <v>42627.541666666672</v>
      </c>
      <c r="T3275">
        <f t="shared" si="310"/>
        <v>2016</v>
      </c>
      <c r="U3275">
        <f t="shared" si="311"/>
        <v>8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306"/>
        <v>1.0132258064516129</v>
      </c>
      <c r="O3276" s="6">
        <f t="shared" si="307"/>
        <v>54.912587412587413</v>
      </c>
      <c r="P3276" t="s">
        <v>8277</v>
      </c>
      <c r="Q3276" t="s">
        <v>8278</v>
      </c>
      <c r="R3276" s="10">
        <f t="shared" si="308"/>
        <v>42400.454537037032</v>
      </c>
      <c r="S3276" s="10">
        <f t="shared" si="309"/>
        <v>42444.625</v>
      </c>
      <c r="T3276">
        <f t="shared" si="310"/>
        <v>2016</v>
      </c>
      <c r="U3276">
        <f t="shared" si="311"/>
        <v>1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306"/>
        <v>1.0027777777777778</v>
      </c>
      <c r="O3277" s="6">
        <f t="shared" si="307"/>
        <v>150.41666666666666</v>
      </c>
      <c r="P3277" t="s">
        <v>8277</v>
      </c>
      <c r="Q3277" t="s">
        <v>8278</v>
      </c>
      <c r="R3277" s="10">
        <f t="shared" si="308"/>
        <v>42017.63045138889</v>
      </c>
      <c r="S3277" s="10">
        <f t="shared" si="309"/>
        <v>42043.9375</v>
      </c>
      <c r="T3277">
        <f t="shared" si="310"/>
        <v>2015</v>
      </c>
      <c r="U3277">
        <f t="shared" si="311"/>
        <v>1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306"/>
        <v>1.1684444444444444</v>
      </c>
      <c r="O3278" s="6">
        <f t="shared" si="307"/>
        <v>52.58</v>
      </c>
      <c r="P3278" t="s">
        <v>8277</v>
      </c>
      <c r="Q3278" t="s">
        <v>8278</v>
      </c>
      <c r="R3278" s="10">
        <f t="shared" si="308"/>
        <v>42426.699988425928</v>
      </c>
      <c r="S3278" s="10">
        <f t="shared" si="309"/>
        <v>42460.915972222225</v>
      </c>
      <c r="T3278">
        <f t="shared" si="310"/>
        <v>2016</v>
      </c>
      <c r="U3278">
        <f t="shared" si="311"/>
        <v>2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306"/>
        <v>1.0860000000000001</v>
      </c>
      <c r="O3279" s="6">
        <f t="shared" si="307"/>
        <v>54.3</v>
      </c>
      <c r="P3279" t="s">
        <v>8277</v>
      </c>
      <c r="Q3279" t="s">
        <v>8278</v>
      </c>
      <c r="R3279" s="10">
        <f t="shared" si="308"/>
        <v>41931.432939814811</v>
      </c>
      <c r="S3279" s="10">
        <f t="shared" si="309"/>
        <v>41961.474606481483</v>
      </c>
      <c r="T3279">
        <f t="shared" si="310"/>
        <v>2014</v>
      </c>
      <c r="U3279">
        <f t="shared" si="311"/>
        <v>10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306"/>
        <v>1.034</v>
      </c>
      <c r="O3280" s="6">
        <f t="shared" si="307"/>
        <v>76.029411764705884</v>
      </c>
      <c r="P3280" t="s">
        <v>8277</v>
      </c>
      <c r="Q3280" t="s">
        <v>8278</v>
      </c>
      <c r="R3280" s="10">
        <f t="shared" si="308"/>
        <v>42124.598414351851</v>
      </c>
      <c r="S3280" s="10">
        <f t="shared" si="309"/>
        <v>42154.598414351851</v>
      </c>
      <c r="T3280">
        <f t="shared" si="310"/>
        <v>2015</v>
      </c>
      <c r="U3280">
        <f t="shared" si="311"/>
        <v>4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306"/>
        <v>1.1427586206896552</v>
      </c>
      <c r="O3281" s="6">
        <f t="shared" si="307"/>
        <v>105.2063492063492</v>
      </c>
      <c r="P3281" t="s">
        <v>8277</v>
      </c>
      <c r="Q3281" t="s">
        <v>8278</v>
      </c>
      <c r="R3281" s="10">
        <f t="shared" si="308"/>
        <v>42430.852534722224</v>
      </c>
      <c r="S3281" s="10">
        <f t="shared" si="309"/>
        <v>42460.81086805556</v>
      </c>
      <c r="T3281">
        <f t="shared" si="310"/>
        <v>2016</v>
      </c>
      <c r="U3281">
        <f t="shared" si="311"/>
        <v>3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306"/>
        <v>1.03</v>
      </c>
      <c r="O3282" s="6">
        <f t="shared" si="307"/>
        <v>68.666666666666671</v>
      </c>
      <c r="P3282" t="s">
        <v>8277</v>
      </c>
      <c r="Q3282" t="s">
        <v>8278</v>
      </c>
      <c r="R3282" s="10">
        <f t="shared" si="308"/>
        <v>42121.506921296299</v>
      </c>
      <c r="S3282" s="10">
        <f t="shared" si="309"/>
        <v>42155.958333333328</v>
      </c>
      <c r="T3282">
        <f t="shared" si="310"/>
        <v>2015</v>
      </c>
      <c r="U3282">
        <f t="shared" si="311"/>
        <v>4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306"/>
        <v>1.216</v>
      </c>
      <c r="O3283" s="6">
        <f t="shared" si="307"/>
        <v>129.36170212765958</v>
      </c>
      <c r="P3283" t="s">
        <v>8277</v>
      </c>
      <c r="Q3283" t="s">
        <v>8278</v>
      </c>
      <c r="R3283" s="10">
        <f t="shared" si="308"/>
        <v>42218.769733796296</v>
      </c>
      <c r="S3283" s="10">
        <f t="shared" si="309"/>
        <v>42248.769733796296</v>
      </c>
      <c r="T3283">
        <f t="shared" si="310"/>
        <v>2015</v>
      </c>
      <c r="U3283">
        <f t="shared" si="311"/>
        <v>8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306"/>
        <v>1.026467741935484</v>
      </c>
      <c r="O3284" s="6">
        <f t="shared" si="307"/>
        <v>134.26371308016877</v>
      </c>
      <c r="P3284" t="s">
        <v>8277</v>
      </c>
      <c r="Q3284" t="s">
        <v>8278</v>
      </c>
      <c r="R3284" s="10">
        <f t="shared" si="308"/>
        <v>42444.94430555556</v>
      </c>
      <c r="S3284" s="10">
        <f t="shared" si="309"/>
        <v>42488.94430555556</v>
      </c>
      <c r="T3284">
        <f t="shared" si="310"/>
        <v>2016</v>
      </c>
      <c r="U3284">
        <f t="shared" si="311"/>
        <v>3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306"/>
        <v>1.0475000000000001</v>
      </c>
      <c r="O3285" s="6">
        <f t="shared" si="307"/>
        <v>17.829787234042552</v>
      </c>
      <c r="P3285" t="s">
        <v>8277</v>
      </c>
      <c r="Q3285" t="s">
        <v>8278</v>
      </c>
      <c r="R3285" s="10">
        <f t="shared" si="308"/>
        <v>42379.49418981481</v>
      </c>
      <c r="S3285" s="10">
        <f t="shared" si="309"/>
        <v>42410.625</v>
      </c>
      <c r="T3285">
        <f t="shared" si="310"/>
        <v>2016</v>
      </c>
      <c r="U3285">
        <f t="shared" si="311"/>
        <v>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306"/>
        <v>1.016</v>
      </c>
      <c r="O3286" s="6">
        <f t="shared" si="307"/>
        <v>203.2</v>
      </c>
      <c r="P3286" t="s">
        <v>8277</v>
      </c>
      <c r="Q3286" t="s">
        <v>8278</v>
      </c>
      <c r="R3286" s="10">
        <f t="shared" si="308"/>
        <v>42380.634872685187</v>
      </c>
      <c r="S3286" s="10">
        <f t="shared" si="309"/>
        <v>42397.999305555553</v>
      </c>
      <c r="T3286">
        <f t="shared" si="310"/>
        <v>2016</v>
      </c>
      <c r="U3286">
        <f t="shared" si="311"/>
        <v>1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306"/>
        <v>1.1210242048409682</v>
      </c>
      <c r="O3287" s="6">
        <f t="shared" si="307"/>
        <v>69.18518518518519</v>
      </c>
      <c r="P3287" t="s">
        <v>8277</v>
      </c>
      <c r="Q3287" t="s">
        <v>8278</v>
      </c>
      <c r="R3287" s="10">
        <f t="shared" si="308"/>
        <v>42762.692430555559</v>
      </c>
      <c r="S3287" s="10">
        <f t="shared" si="309"/>
        <v>42793.958333333328</v>
      </c>
      <c r="T3287">
        <f t="shared" si="310"/>
        <v>2017</v>
      </c>
      <c r="U3287">
        <f t="shared" si="311"/>
        <v>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306"/>
        <v>1.0176666666666667</v>
      </c>
      <c r="O3288" s="6">
        <f t="shared" si="307"/>
        <v>125.12295081967213</v>
      </c>
      <c r="P3288" t="s">
        <v>8277</v>
      </c>
      <c r="Q3288" t="s">
        <v>8278</v>
      </c>
      <c r="R3288" s="10">
        <f t="shared" si="308"/>
        <v>42567.590069444443</v>
      </c>
      <c r="S3288" s="10">
        <f t="shared" si="309"/>
        <v>42597.590069444443</v>
      </c>
      <c r="T3288">
        <f t="shared" si="310"/>
        <v>2016</v>
      </c>
      <c r="U3288">
        <f t="shared" si="311"/>
        <v>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306"/>
        <v>1</v>
      </c>
      <c r="O3289" s="6">
        <f t="shared" si="307"/>
        <v>73.529411764705884</v>
      </c>
      <c r="P3289" t="s">
        <v>8277</v>
      </c>
      <c r="Q3289" t="s">
        <v>8278</v>
      </c>
      <c r="R3289" s="10">
        <f t="shared" si="308"/>
        <v>42311.500324074077</v>
      </c>
      <c r="S3289" s="10">
        <f t="shared" si="309"/>
        <v>42336.500324074077</v>
      </c>
      <c r="T3289">
        <f t="shared" si="310"/>
        <v>2015</v>
      </c>
      <c r="U3289">
        <f t="shared" si="311"/>
        <v>11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306"/>
        <v>1.0026489999999999</v>
      </c>
      <c r="O3290" s="6">
        <f t="shared" si="307"/>
        <v>48.437149758454105</v>
      </c>
      <c r="P3290" t="s">
        <v>8277</v>
      </c>
      <c r="Q3290" t="s">
        <v>8278</v>
      </c>
      <c r="R3290" s="10">
        <f t="shared" si="308"/>
        <v>42505.524479166663</v>
      </c>
      <c r="S3290" s="10">
        <f t="shared" si="309"/>
        <v>42541.708333333328</v>
      </c>
      <c r="T3290">
        <f t="shared" si="310"/>
        <v>2016</v>
      </c>
      <c r="U3290">
        <f t="shared" si="311"/>
        <v>5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306"/>
        <v>1.3304200000000002</v>
      </c>
      <c r="O3291" s="6">
        <f t="shared" si="307"/>
        <v>26.608400000000003</v>
      </c>
      <c r="P3291" t="s">
        <v>8277</v>
      </c>
      <c r="Q3291" t="s">
        <v>8278</v>
      </c>
      <c r="R3291" s="10">
        <f t="shared" si="308"/>
        <v>42758.118078703701</v>
      </c>
      <c r="S3291" s="10">
        <f t="shared" si="309"/>
        <v>42786.118078703701</v>
      </c>
      <c r="T3291">
        <f t="shared" si="310"/>
        <v>2017</v>
      </c>
      <c r="U3291">
        <f t="shared" si="311"/>
        <v>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306"/>
        <v>1.212</v>
      </c>
      <c r="O3292" s="6">
        <f t="shared" si="307"/>
        <v>33.666666666666664</v>
      </c>
      <c r="P3292" t="s">
        <v>8277</v>
      </c>
      <c r="Q3292" t="s">
        <v>8278</v>
      </c>
      <c r="R3292" s="10">
        <f t="shared" si="308"/>
        <v>42775.26494212963</v>
      </c>
      <c r="S3292" s="10">
        <f t="shared" si="309"/>
        <v>42805.26494212963</v>
      </c>
      <c r="T3292">
        <f t="shared" si="310"/>
        <v>2017</v>
      </c>
      <c r="U3292">
        <f t="shared" si="311"/>
        <v>2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306"/>
        <v>1.1399999999999999</v>
      </c>
      <c r="O3293" s="6">
        <f t="shared" si="307"/>
        <v>40.714285714285715</v>
      </c>
      <c r="P3293" t="s">
        <v>8277</v>
      </c>
      <c r="Q3293" t="s">
        <v>8278</v>
      </c>
      <c r="R3293" s="10">
        <f t="shared" si="308"/>
        <v>42232.452546296292</v>
      </c>
      <c r="S3293" s="10">
        <f t="shared" si="309"/>
        <v>42263.915972222225</v>
      </c>
      <c r="T3293">
        <f t="shared" si="310"/>
        <v>2015</v>
      </c>
      <c r="U3293">
        <f t="shared" si="311"/>
        <v>8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306"/>
        <v>2.8613861386138613</v>
      </c>
      <c r="O3294" s="6">
        <f t="shared" si="307"/>
        <v>19.266666666666666</v>
      </c>
      <c r="P3294" t="s">
        <v>8277</v>
      </c>
      <c r="Q3294" t="s">
        <v>8278</v>
      </c>
      <c r="R3294" s="10">
        <f t="shared" si="308"/>
        <v>42282.520231481481</v>
      </c>
      <c r="S3294" s="10">
        <f t="shared" si="309"/>
        <v>42342.561898148153</v>
      </c>
      <c r="T3294">
        <f t="shared" si="310"/>
        <v>2015</v>
      </c>
      <c r="U3294">
        <f t="shared" si="311"/>
        <v>10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306"/>
        <v>1.7044444444444444</v>
      </c>
      <c r="O3295" s="6">
        <f t="shared" si="307"/>
        <v>84.285714285714292</v>
      </c>
      <c r="P3295" t="s">
        <v>8277</v>
      </c>
      <c r="Q3295" t="s">
        <v>8278</v>
      </c>
      <c r="R3295" s="10">
        <f t="shared" si="308"/>
        <v>42768.175370370373</v>
      </c>
      <c r="S3295" s="10">
        <f t="shared" si="309"/>
        <v>42798.175370370373</v>
      </c>
      <c r="T3295">
        <f t="shared" si="310"/>
        <v>2017</v>
      </c>
      <c r="U3295">
        <f t="shared" si="311"/>
        <v>2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306"/>
        <v>1.1833333333333333</v>
      </c>
      <c r="O3296" s="6">
        <f t="shared" si="307"/>
        <v>29.583333333333332</v>
      </c>
      <c r="P3296" t="s">
        <v>8277</v>
      </c>
      <c r="Q3296" t="s">
        <v>8278</v>
      </c>
      <c r="R3296" s="10">
        <f t="shared" si="308"/>
        <v>42141.291134259256</v>
      </c>
      <c r="S3296" s="10">
        <f t="shared" si="309"/>
        <v>42171.291134259256</v>
      </c>
      <c r="T3296">
        <f t="shared" si="310"/>
        <v>2015</v>
      </c>
      <c r="U3296">
        <f t="shared" si="311"/>
        <v>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306"/>
        <v>1.0285857142857142</v>
      </c>
      <c r="O3297" s="6">
        <f t="shared" si="307"/>
        <v>26.667037037037037</v>
      </c>
      <c r="P3297" t="s">
        <v>8277</v>
      </c>
      <c r="Q3297" t="s">
        <v>8278</v>
      </c>
      <c r="R3297" s="10">
        <f t="shared" si="308"/>
        <v>42609.192465277782</v>
      </c>
      <c r="S3297" s="10">
        <f t="shared" si="309"/>
        <v>42639.192465277782</v>
      </c>
      <c r="T3297">
        <f t="shared" si="310"/>
        <v>2016</v>
      </c>
      <c r="U3297">
        <f t="shared" si="311"/>
        <v>8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306"/>
        <v>1.4406666666666668</v>
      </c>
      <c r="O3298" s="6">
        <f t="shared" si="307"/>
        <v>45.978723404255319</v>
      </c>
      <c r="P3298" t="s">
        <v>8277</v>
      </c>
      <c r="Q3298" t="s">
        <v>8278</v>
      </c>
      <c r="R3298" s="10">
        <f t="shared" si="308"/>
        <v>42309.506620370375</v>
      </c>
      <c r="S3298" s="10">
        <f t="shared" si="309"/>
        <v>42330.666666666672</v>
      </c>
      <c r="T3298">
        <f t="shared" si="310"/>
        <v>2015</v>
      </c>
      <c r="U3298">
        <f t="shared" si="311"/>
        <v>11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306"/>
        <v>1.0007272727272727</v>
      </c>
      <c r="O3299" s="6">
        <f t="shared" si="307"/>
        <v>125.09090909090909</v>
      </c>
      <c r="P3299" t="s">
        <v>8277</v>
      </c>
      <c r="Q3299" t="s">
        <v>8278</v>
      </c>
      <c r="R3299" s="10">
        <f t="shared" si="308"/>
        <v>42193.521481481483</v>
      </c>
      <c r="S3299" s="10">
        <f t="shared" si="309"/>
        <v>42212.707638888889</v>
      </c>
      <c r="T3299">
        <f t="shared" si="310"/>
        <v>2015</v>
      </c>
      <c r="U3299">
        <f t="shared" si="311"/>
        <v>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306"/>
        <v>1.0173000000000001</v>
      </c>
      <c r="O3300" s="6">
        <f t="shared" si="307"/>
        <v>141.29166666666666</v>
      </c>
      <c r="P3300" t="s">
        <v>8277</v>
      </c>
      <c r="Q3300" t="s">
        <v>8278</v>
      </c>
      <c r="R3300" s="10">
        <f t="shared" si="308"/>
        <v>42239.707962962959</v>
      </c>
      <c r="S3300" s="10">
        <f t="shared" si="309"/>
        <v>42259.75</v>
      </c>
      <c r="T3300">
        <f t="shared" si="310"/>
        <v>2015</v>
      </c>
      <c r="U3300">
        <f t="shared" si="311"/>
        <v>8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306"/>
        <v>1.1619999999999999</v>
      </c>
      <c r="O3301" s="6">
        <f t="shared" si="307"/>
        <v>55.333333333333336</v>
      </c>
      <c r="P3301" t="s">
        <v>8277</v>
      </c>
      <c r="Q3301" t="s">
        <v>8278</v>
      </c>
      <c r="R3301" s="10">
        <f t="shared" si="308"/>
        <v>42261.667395833334</v>
      </c>
      <c r="S3301" s="10">
        <f t="shared" si="309"/>
        <v>42291.667395833334</v>
      </c>
      <c r="T3301">
        <f t="shared" si="310"/>
        <v>2015</v>
      </c>
      <c r="U3301">
        <f t="shared" si="311"/>
        <v>9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306"/>
        <v>1.3616666666666666</v>
      </c>
      <c r="O3302" s="6">
        <f t="shared" si="307"/>
        <v>46.420454545454547</v>
      </c>
      <c r="P3302" t="s">
        <v>8277</v>
      </c>
      <c r="Q3302" t="s">
        <v>8278</v>
      </c>
      <c r="R3302" s="10">
        <f t="shared" si="308"/>
        <v>42102.493773148148</v>
      </c>
      <c r="S3302" s="10">
        <f t="shared" si="309"/>
        <v>42123.493773148148</v>
      </c>
      <c r="T3302">
        <f t="shared" si="310"/>
        <v>2015</v>
      </c>
      <c r="U3302">
        <f t="shared" si="311"/>
        <v>4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306"/>
        <v>1.3346666666666667</v>
      </c>
      <c r="O3303" s="6">
        <f t="shared" si="307"/>
        <v>57.2</v>
      </c>
      <c r="P3303" t="s">
        <v>8277</v>
      </c>
      <c r="Q3303" t="s">
        <v>8278</v>
      </c>
      <c r="R3303" s="10">
        <f t="shared" si="308"/>
        <v>42538.485833333332</v>
      </c>
      <c r="S3303" s="10">
        <f t="shared" si="309"/>
        <v>42583.040972222225</v>
      </c>
      <c r="T3303">
        <f t="shared" si="310"/>
        <v>2016</v>
      </c>
      <c r="U3303">
        <f t="shared" si="311"/>
        <v>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306"/>
        <v>1.0339285714285715</v>
      </c>
      <c r="O3304" s="6">
        <f t="shared" si="307"/>
        <v>173.7</v>
      </c>
      <c r="P3304" t="s">
        <v>8277</v>
      </c>
      <c r="Q3304" t="s">
        <v>8278</v>
      </c>
      <c r="R3304" s="10">
        <f t="shared" si="308"/>
        <v>42681.10157407407</v>
      </c>
      <c r="S3304" s="10">
        <f t="shared" si="309"/>
        <v>42711.10157407407</v>
      </c>
      <c r="T3304">
        <f t="shared" si="310"/>
        <v>2016</v>
      </c>
      <c r="U3304">
        <f t="shared" si="311"/>
        <v>11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306"/>
        <v>1.1588888888888889</v>
      </c>
      <c r="O3305" s="6">
        <f t="shared" si="307"/>
        <v>59.6</v>
      </c>
      <c r="P3305" t="s">
        <v>8277</v>
      </c>
      <c r="Q3305" t="s">
        <v>8278</v>
      </c>
      <c r="R3305" s="10">
        <f t="shared" si="308"/>
        <v>42056.40143518518</v>
      </c>
      <c r="S3305" s="10">
        <f t="shared" si="309"/>
        <v>42091.359768518523</v>
      </c>
      <c r="T3305">
        <f t="shared" si="310"/>
        <v>2015</v>
      </c>
      <c r="U3305">
        <f t="shared" si="311"/>
        <v>2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306"/>
        <v>1.0451666666666666</v>
      </c>
      <c r="O3306" s="6">
        <f t="shared" si="307"/>
        <v>89.585714285714289</v>
      </c>
      <c r="P3306" t="s">
        <v>8277</v>
      </c>
      <c r="Q3306" t="s">
        <v>8278</v>
      </c>
      <c r="R3306" s="10">
        <f t="shared" si="308"/>
        <v>42696.374444444446</v>
      </c>
      <c r="S3306" s="10">
        <f t="shared" si="309"/>
        <v>42726.374444444446</v>
      </c>
      <c r="T3306">
        <f t="shared" si="310"/>
        <v>2016</v>
      </c>
      <c r="U3306">
        <f t="shared" si="311"/>
        <v>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306"/>
        <v>1.0202500000000001</v>
      </c>
      <c r="O3307" s="6">
        <f t="shared" si="307"/>
        <v>204.05</v>
      </c>
      <c r="P3307" t="s">
        <v>8277</v>
      </c>
      <c r="Q3307" t="s">
        <v>8278</v>
      </c>
      <c r="R3307" s="10">
        <f t="shared" si="308"/>
        <v>42186.605879629627</v>
      </c>
      <c r="S3307" s="10">
        <f t="shared" si="309"/>
        <v>42216.605879629627</v>
      </c>
      <c r="T3307">
        <f t="shared" si="310"/>
        <v>2015</v>
      </c>
      <c r="U3307">
        <f t="shared" si="311"/>
        <v>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306"/>
        <v>1.7533333333333334</v>
      </c>
      <c r="O3308" s="6">
        <f t="shared" si="307"/>
        <v>48.703703703703702</v>
      </c>
      <c r="P3308" t="s">
        <v>8277</v>
      </c>
      <c r="Q3308" t="s">
        <v>8278</v>
      </c>
      <c r="R3308" s="10">
        <f t="shared" si="308"/>
        <v>42492.969236111108</v>
      </c>
      <c r="S3308" s="10">
        <f t="shared" si="309"/>
        <v>42530.875</v>
      </c>
      <c r="T3308">
        <f t="shared" si="310"/>
        <v>2016</v>
      </c>
      <c r="U3308">
        <f t="shared" si="311"/>
        <v>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306"/>
        <v>1.0668</v>
      </c>
      <c r="O3309" s="6">
        <f t="shared" si="307"/>
        <v>53.339999999999996</v>
      </c>
      <c r="P3309" t="s">
        <v>8277</v>
      </c>
      <c r="Q3309" t="s">
        <v>8278</v>
      </c>
      <c r="R3309" s="10">
        <f t="shared" si="308"/>
        <v>42474.807164351849</v>
      </c>
      <c r="S3309" s="10">
        <f t="shared" si="309"/>
        <v>42504.807164351849</v>
      </c>
      <c r="T3309">
        <f t="shared" si="310"/>
        <v>2016</v>
      </c>
      <c r="U3309">
        <f t="shared" si="311"/>
        <v>4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306"/>
        <v>1.2228571428571429</v>
      </c>
      <c r="O3310" s="6">
        <f t="shared" si="307"/>
        <v>75.087719298245617</v>
      </c>
      <c r="P3310" t="s">
        <v>8277</v>
      </c>
      <c r="Q3310" t="s">
        <v>8278</v>
      </c>
      <c r="R3310" s="10">
        <f t="shared" si="308"/>
        <v>42452.626909722225</v>
      </c>
      <c r="S3310" s="10">
        <f t="shared" si="309"/>
        <v>42473.626909722225</v>
      </c>
      <c r="T3310">
        <f t="shared" si="310"/>
        <v>2016</v>
      </c>
      <c r="U3310">
        <f t="shared" si="311"/>
        <v>3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306"/>
        <v>1.5942857142857143</v>
      </c>
      <c r="O3311" s="6">
        <f t="shared" si="307"/>
        <v>18</v>
      </c>
      <c r="P3311" t="s">
        <v>8277</v>
      </c>
      <c r="Q3311" t="s">
        <v>8278</v>
      </c>
      <c r="R3311" s="10">
        <f t="shared" si="308"/>
        <v>42628.400208333333</v>
      </c>
      <c r="S3311" s="10">
        <f t="shared" si="309"/>
        <v>42659.400208333333</v>
      </c>
      <c r="T3311">
        <f t="shared" si="310"/>
        <v>2016</v>
      </c>
      <c r="U3311">
        <f t="shared" si="311"/>
        <v>9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306"/>
        <v>1.0007692307692309</v>
      </c>
      <c r="O3312" s="6">
        <f t="shared" si="307"/>
        <v>209.83870967741936</v>
      </c>
      <c r="P3312" t="s">
        <v>8277</v>
      </c>
      <c r="Q3312" t="s">
        <v>8278</v>
      </c>
      <c r="R3312" s="10">
        <f t="shared" si="308"/>
        <v>42253.678530092591</v>
      </c>
      <c r="S3312" s="10">
        <f t="shared" si="309"/>
        <v>42283.678530092591</v>
      </c>
      <c r="T3312">
        <f t="shared" si="310"/>
        <v>2015</v>
      </c>
      <c r="U3312">
        <f t="shared" si="311"/>
        <v>9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306"/>
        <v>1.0984</v>
      </c>
      <c r="O3313" s="6">
        <f t="shared" si="307"/>
        <v>61.022222222222226</v>
      </c>
      <c r="P3313" t="s">
        <v>8277</v>
      </c>
      <c r="Q3313" t="s">
        <v>8278</v>
      </c>
      <c r="R3313" s="10">
        <f t="shared" si="308"/>
        <v>42264.04178240741</v>
      </c>
      <c r="S3313" s="10">
        <f t="shared" si="309"/>
        <v>42294.04178240741</v>
      </c>
      <c r="T3313">
        <f t="shared" si="310"/>
        <v>2015</v>
      </c>
      <c r="U3313">
        <f t="shared" si="311"/>
        <v>9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306"/>
        <v>1.0004</v>
      </c>
      <c r="O3314" s="6">
        <f t="shared" si="307"/>
        <v>61</v>
      </c>
      <c r="P3314" t="s">
        <v>8277</v>
      </c>
      <c r="Q3314" t="s">
        <v>8278</v>
      </c>
      <c r="R3314" s="10">
        <f t="shared" si="308"/>
        <v>42664.559560185182</v>
      </c>
      <c r="S3314" s="10">
        <f t="shared" si="309"/>
        <v>42685.666666666672</v>
      </c>
      <c r="T3314">
        <f t="shared" si="310"/>
        <v>2016</v>
      </c>
      <c r="U3314">
        <f t="shared" si="311"/>
        <v>10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306"/>
        <v>1.1605000000000001</v>
      </c>
      <c r="O3315" s="6">
        <f t="shared" si="307"/>
        <v>80.034482758620683</v>
      </c>
      <c r="P3315" t="s">
        <v>8277</v>
      </c>
      <c r="Q3315" t="s">
        <v>8278</v>
      </c>
      <c r="R3315" s="10">
        <f t="shared" si="308"/>
        <v>42381.994409722218</v>
      </c>
      <c r="S3315" s="10">
        <f t="shared" si="309"/>
        <v>42395.791666666672</v>
      </c>
      <c r="T3315">
        <f t="shared" si="310"/>
        <v>2016</v>
      </c>
      <c r="U3315">
        <f t="shared" si="311"/>
        <v>1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306"/>
        <v>2.1074999999999999</v>
      </c>
      <c r="O3316" s="6">
        <f t="shared" si="307"/>
        <v>29.068965517241381</v>
      </c>
      <c r="P3316" t="s">
        <v>8277</v>
      </c>
      <c r="Q3316" t="s">
        <v>8278</v>
      </c>
      <c r="R3316" s="10">
        <f t="shared" si="308"/>
        <v>42105.017488425925</v>
      </c>
      <c r="S3316" s="10">
        <f t="shared" si="309"/>
        <v>42132.586805555555</v>
      </c>
      <c r="T3316">
        <f t="shared" si="310"/>
        <v>2015</v>
      </c>
      <c r="U3316">
        <f t="shared" si="311"/>
        <v>4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306"/>
        <v>1.1000000000000001</v>
      </c>
      <c r="O3317" s="6">
        <f t="shared" si="307"/>
        <v>49.438202247191015</v>
      </c>
      <c r="P3317" t="s">
        <v>8277</v>
      </c>
      <c r="Q3317" t="s">
        <v>8278</v>
      </c>
      <c r="R3317" s="10">
        <f t="shared" si="308"/>
        <v>42466.053715277776</v>
      </c>
      <c r="S3317" s="10">
        <f t="shared" si="309"/>
        <v>42496.053715277776</v>
      </c>
      <c r="T3317">
        <f t="shared" si="310"/>
        <v>2016</v>
      </c>
      <c r="U3317">
        <f t="shared" si="311"/>
        <v>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306"/>
        <v>1.0008673425918038</v>
      </c>
      <c r="O3318" s="6">
        <f t="shared" si="307"/>
        <v>93.977440000000001</v>
      </c>
      <c r="P3318" t="s">
        <v>8277</v>
      </c>
      <c r="Q3318" t="s">
        <v>8278</v>
      </c>
      <c r="R3318" s="10">
        <f t="shared" si="308"/>
        <v>41826.621238425927</v>
      </c>
      <c r="S3318" s="10">
        <f t="shared" si="309"/>
        <v>41859.329166666663</v>
      </c>
      <c r="T3318">
        <f t="shared" si="310"/>
        <v>2014</v>
      </c>
      <c r="U3318">
        <f t="shared" si="311"/>
        <v>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306"/>
        <v>1.0619047619047619</v>
      </c>
      <c r="O3319" s="6">
        <f t="shared" si="307"/>
        <v>61.944444444444443</v>
      </c>
      <c r="P3319" t="s">
        <v>8277</v>
      </c>
      <c r="Q3319" t="s">
        <v>8278</v>
      </c>
      <c r="R3319" s="10">
        <f t="shared" si="308"/>
        <v>42498.789629629631</v>
      </c>
      <c r="S3319" s="10">
        <f t="shared" si="309"/>
        <v>42528.789629629631</v>
      </c>
      <c r="T3319">
        <f t="shared" si="310"/>
        <v>2016</v>
      </c>
      <c r="U3319">
        <f t="shared" si="311"/>
        <v>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306"/>
        <v>1.256</v>
      </c>
      <c r="O3320" s="6">
        <f t="shared" si="307"/>
        <v>78.5</v>
      </c>
      <c r="P3320" t="s">
        <v>8277</v>
      </c>
      <c r="Q3320" t="s">
        <v>8278</v>
      </c>
      <c r="R3320" s="10">
        <f t="shared" si="308"/>
        <v>42431.052002314813</v>
      </c>
      <c r="S3320" s="10">
        <f t="shared" si="309"/>
        <v>42470.854166666672</v>
      </c>
      <c r="T3320">
        <f t="shared" si="310"/>
        <v>2016</v>
      </c>
      <c r="U3320">
        <f t="shared" si="311"/>
        <v>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306"/>
        <v>1.08</v>
      </c>
      <c r="O3321" s="6">
        <f t="shared" si="307"/>
        <v>33.75</v>
      </c>
      <c r="P3321" t="s">
        <v>8277</v>
      </c>
      <c r="Q3321" t="s">
        <v>8278</v>
      </c>
      <c r="R3321" s="10">
        <f t="shared" si="308"/>
        <v>41990.335486111115</v>
      </c>
      <c r="S3321" s="10">
        <f t="shared" si="309"/>
        <v>42035.335486111115</v>
      </c>
      <c r="T3321">
        <f t="shared" si="310"/>
        <v>2014</v>
      </c>
      <c r="U3321">
        <f t="shared" si="311"/>
        <v>12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306"/>
        <v>1.01</v>
      </c>
      <c r="O3322" s="6">
        <f t="shared" si="307"/>
        <v>66.44736842105263</v>
      </c>
      <c r="P3322" t="s">
        <v>8277</v>
      </c>
      <c r="Q3322" t="s">
        <v>8278</v>
      </c>
      <c r="R3322" s="10">
        <f t="shared" si="308"/>
        <v>42512.795798611114</v>
      </c>
      <c r="S3322" s="10">
        <f t="shared" si="309"/>
        <v>42542.795798611114</v>
      </c>
      <c r="T3322">
        <f t="shared" si="310"/>
        <v>2016</v>
      </c>
      <c r="U3322">
        <f t="shared" si="311"/>
        <v>5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306"/>
        <v>1.0740000000000001</v>
      </c>
      <c r="O3323" s="6">
        <f t="shared" si="307"/>
        <v>35.799999999999997</v>
      </c>
      <c r="P3323" t="s">
        <v>8277</v>
      </c>
      <c r="Q3323" t="s">
        <v>8278</v>
      </c>
      <c r="R3323" s="10">
        <f t="shared" si="308"/>
        <v>41913.850289351853</v>
      </c>
      <c r="S3323" s="10">
        <f t="shared" si="309"/>
        <v>41927.915972222225</v>
      </c>
      <c r="T3323">
        <f t="shared" si="310"/>
        <v>2014</v>
      </c>
      <c r="U3323">
        <f t="shared" si="311"/>
        <v>10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306"/>
        <v>1.0151515151515151</v>
      </c>
      <c r="O3324" s="6">
        <f t="shared" si="307"/>
        <v>145.65217391304347</v>
      </c>
      <c r="P3324" t="s">
        <v>8277</v>
      </c>
      <c r="Q3324" t="s">
        <v>8278</v>
      </c>
      <c r="R3324" s="10">
        <f t="shared" si="308"/>
        <v>42520.760370370372</v>
      </c>
      <c r="S3324" s="10">
        <f t="shared" si="309"/>
        <v>42542.913194444445</v>
      </c>
      <c r="T3324">
        <f t="shared" si="310"/>
        <v>2016</v>
      </c>
      <c r="U3324">
        <f t="shared" si="311"/>
        <v>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306"/>
        <v>1.2589999999999999</v>
      </c>
      <c r="O3325" s="6">
        <f t="shared" si="307"/>
        <v>25.693877551020407</v>
      </c>
      <c r="P3325" t="s">
        <v>8277</v>
      </c>
      <c r="Q3325" t="s">
        <v>8278</v>
      </c>
      <c r="R3325" s="10">
        <f t="shared" si="308"/>
        <v>42608.11583333333</v>
      </c>
      <c r="S3325" s="10">
        <f t="shared" si="309"/>
        <v>42638.11583333333</v>
      </c>
      <c r="T3325">
        <f t="shared" si="310"/>
        <v>2016</v>
      </c>
      <c r="U3325">
        <f t="shared" si="311"/>
        <v>8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306"/>
        <v>1.0166666666666666</v>
      </c>
      <c r="O3326" s="6">
        <f t="shared" si="307"/>
        <v>152.5</v>
      </c>
      <c r="P3326" t="s">
        <v>8277</v>
      </c>
      <c r="Q3326" t="s">
        <v>8278</v>
      </c>
      <c r="R3326" s="10">
        <f t="shared" si="308"/>
        <v>42512.33321759259</v>
      </c>
      <c r="S3326" s="10">
        <f t="shared" si="309"/>
        <v>42526.33321759259</v>
      </c>
      <c r="T3326">
        <f t="shared" si="310"/>
        <v>2016</v>
      </c>
      <c r="U3326">
        <f t="shared" si="311"/>
        <v>5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306"/>
        <v>1.125</v>
      </c>
      <c r="O3327" s="6">
        <f t="shared" si="307"/>
        <v>30</v>
      </c>
      <c r="P3327" t="s">
        <v>8277</v>
      </c>
      <c r="Q3327" t="s">
        <v>8278</v>
      </c>
      <c r="R3327" s="10">
        <f t="shared" si="308"/>
        <v>42064.535613425927</v>
      </c>
      <c r="S3327" s="10">
        <f t="shared" si="309"/>
        <v>42099.493946759263</v>
      </c>
      <c r="T3327">
        <f t="shared" si="310"/>
        <v>2015</v>
      </c>
      <c r="U3327">
        <f t="shared" si="311"/>
        <v>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306"/>
        <v>1.0137499999999999</v>
      </c>
      <c r="O3328" s="6">
        <f t="shared" si="307"/>
        <v>142.28070175438597</v>
      </c>
      <c r="P3328" t="s">
        <v>8277</v>
      </c>
      <c r="Q3328" t="s">
        <v>8278</v>
      </c>
      <c r="R3328" s="10">
        <f t="shared" si="308"/>
        <v>42041.464178240742</v>
      </c>
      <c r="S3328" s="10">
        <f t="shared" si="309"/>
        <v>42071.42251157407</v>
      </c>
      <c r="T3328">
        <f t="shared" si="310"/>
        <v>2015</v>
      </c>
      <c r="U3328">
        <f t="shared" si="311"/>
        <v>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306"/>
        <v>1.0125</v>
      </c>
      <c r="O3329" s="6">
        <f t="shared" si="307"/>
        <v>24.545454545454547</v>
      </c>
      <c r="P3329" t="s">
        <v>8277</v>
      </c>
      <c r="Q3329" t="s">
        <v>8278</v>
      </c>
      <c r="R3329" s="10">
        <f t="shared" si="308"/>
        <v>42468.124606481477</v>
      </c>
      <c r="S3329" s="10">
        <f t="shared" si="309"/>
        <v>42498.124606481477</v>
      </c>
      <c r="T3329">
        <f t="shared" si="310"/>
        <v>2016</v>
      </c>
      <c r="U3329">
        <f t="shared" si="311"/>
        <v>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306"/>
        <v>1.4638888888888888</v>
      </c>
      <c r="O3330" s="6">
        <f t="shared" si="307"/>
        <v>292.77777777777777</v>
      </c>
      <c r="P3330" t="s">
        <v>8277</v>
      </c>
      <c r="Q3330" t="s">
        <v>8278</v>
      </c>
      <c r="R3330" s="10">
        <f t="shared" si="308"/>
        <v>41822.32503472222</v>
      </c>
      <c r="S3330" s="10">
        <f t="shared" si="309"/>
        <v>41824.791666666664</v>
      </c>
      <c r="T3330">
        <f t="shared" si="310"/>
        <v>2014</v>
      </c>
      <c r="U3330">
        <f t="shared" si="311"/>
        <v>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312">E3331/D3331</f>
        <v>1.1679999999999999</v>
      </c>
      <c r="O3331" s="6">
        <f t="shared" ref="O3331:O3394" si="313">E3331/L3331</f>
        <v>44.92307692307692</v>
      </c>
      <c r="P3331" t="s">
        <v>8277</v>
      </c>
      <c r="Q3331" t="s">
        <v>8278</v>
      </c>
      <c r="R3331" s="10">
        <f t="shared" ref="R3331:R3394" si="314">(J3331/86400)+25569+(-6/24)</f>
        <v>41837.073009259257</v>
      </c>
      <c r="S3331" s="10">
        <f t="shared" ref="S3331:S3394" si="315">(I3331/86400)+25569+(-6/24)</f>
        <v>41847.708333333336</v>
      </c>
      <c r="T3331">
        <f t="shared" ref="T3331:T3394" si="316">YEAR(R3331)</f>
        <v>2014</v>
      </c>
      <c r="U3331">
        <f t="shared" ref="U3331:U3394" si="317">MONTH(R3331)</f>
        <v>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312"/>
        <v>1.0626666666666666</v>
      </c>
      <c r="O3332" s="6">
        <f t="shared" si="313"/>
        <v>23.10144927536232</v>
      </c>
      <c r="P3332" t="s">
        <v>8277</v>
      </c>
      <c r="Q3332" t="s">
        <v>8278</v>
      </c>
      <c r="R3332" s="10">
        <f t="shared" si="314"/>
        <v>42065.637361111112</v>
      </c>
      <c r="S3332" s="10">
        <f t="shared" si="315"/>
        <v>42095.595694444448</v>
      </c>
      <c r="T3332">
        <f t="shared" si="316"/>
        <v>2015</v>
      </c>
      <c r="U3332">
        <f t="shared" si="317"/>
        <v>3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312"/>
        <v>1.0451999999999999</v>
      </c>
      <c r="O3333" s="6">
        <f t="shared" si="313"/>
        <v>80.400000000000006</v>
      </c>
      <c r="P3333" t="s">
        <v>8277</v>
      </c>
      <c r="Q3333" t="s">
        <v>8278</v>
      </c>
      <c r="R3333" s="10">
        <f t="shared" si="314"/>
        <v>42248.447754629626</v>
      </c>
      <c r="S3333" s="10">
        <f t="shared" si="315"/>
        <v>42283.447754629626</v>
      </c>
      <c r="T3333">
        <f t="shared" si="316"/>
        <v>2015</v>
      </c>
      <c r="U3333">
        <f t="shared" si="317"/>
        <v>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312"/>
        <v>1</v>
      </c>
      <c r="O3334" s="6">
        <f t="shared" si="313"/>
        <v>72.289156626506028</v>
      </c>
      <c r="P3334" t="s">
        <v>8277</v>
      </c>
      <c r="Q3334" t="s">
        <v>8278</v>
      </c>
      <c r="R3334" s="10">
        <f t="shared" si="314"/>
        <v>41809.610300925924</v>
      </c>
      <c r="S3334" s="10">
        <f t="shared" si="315"/>
        <v>41839.610300925924</v>
      </c>
      <c r="T3334">
        <f t="shared" si="316"/>
        <v>2014</v>
      </c>
      <c r="U3334">
        <f t="shared" si="317"/>
        <v>6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312"/>
        <v>1.0457142857142858</v>
      </c>
      <c r="O3335" s="6">
        <f t="shared" si="313"/>
        <v>32.972972972972975</v>
      </c>
      <c r="P3335" t="s">
        <v>8277</v>
      </c>
      <c r="Q3335" t="s">
        <v>8278</v>
      </c>
      <c r="R3335" s="10">
        <f t="shared" si="314"/>
        <v>42148.426851851851</v>
      </c>
      <c r="S3335" s="10">
        <f t="shared" si="315"/>
        <v>42170.426851851851</v>
      </c>
      <c r="T3335">
        <f t="shared" si="316"/>
        <v>2015</v>
      </c>
      <c r="U3335">
        <f t="shared" si="317"/>
        <v>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312"/>
        <v>1.3862051149573753</v>
      </c>
      <c r="O3336" s="6">
        <f t="shared" si="313"/>
        <v>116.65217391304348</v>
      </c>
      <c r="P3336" t="s">
        <v>8277</v>
      </c>
      <c r="Q3336" t="s">
        <v>8278</v>
      </c>
      <c r="R3336" s="10">
        <f t="shared" si="314"/>
        <v>42185.271087962959</v>
      </c>
      <c r="S3336" s="10">
        <f t="shared" si="315"/>
        <v>42215.271087962959</v>
      </c>
      <c r="T3336">
        <f t="shared" si="316"/>
        <v>2015</v>
      </c>
      <c r="U3336">
        <f t="shared" si="317"/>
        <v>6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312"/>
        <v>1.0032000000000001</v>
      </c>
      <c r="O3337" s="6">
        <f t="shared" si="313"/>
        <v>79.61904761904762</v>
      </c>
      <c r="P3337" t="s">
        <v>8277</v>
      </c>
      <c r="Q3337" t="s">
        <v>8278</v>
      </c>
      <c r="R3337" s="10">
        <f t="shared" si="314"/>
        <v>41827.424143518518</v>
      </c>
      <c r="S3337" s="10">
        <f t="shared" si="315"/>
        <v>41854.708333333336</v>
      </c>
      <c r="T3337">
        <f t="shared" si="316"/>
        <v>2014</v>
      </c>
      <c r="U3337">
        <f t="shared" si="317"/>
        <v>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312"/>
        <v>1</v>
      </c>
      <c r="O3338" s="6">
        <f t="shared" si="313"/>
        <v>27.777777777777779</v>
      </c>
      <c r="P3338" t="s">
        <v>8277</v>
      </c>
      <c r="Q3338" t="s">
        <v>8278</v>
      </c>
      <c r="R3338" s="10">
        <f t="shared" si="314"/>
        <v>42437.148680555554</v>
      </c>
      <c r="S3338" s="10">
        <f t="shared" si="315"/>
        <v>42465.10701388889</v>
      </c>
      <c r="T3338">
        <f t="shared" si="316"/>
        <v>2016</v>
      </c>
      <c r="U3338">
        <f t="shared" si="317"/>
        <v>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312"/>
        <v>1.1020000000000001</v>
      </c>
      <c r="O3339" s="6">
        <f t="shared" si="313"/>
        <v>81.029411764705884</v>
      </c>
      <c r="P3339" t="s">
        <v>8277</v>
      </c>
      <c r="Q3339" t="s">
        <v>8278</v>
      </c>
      <c r="R3339" s="10">
        <f t="shared" si="314"/>
        <v>41901.032025462962</v>
      </c>
      <c r="S3339" s="10">
        <f t="shared" si="315"/>
        <v>41922.625</v>
      </c>
      <c r="T3339">
        <f t="shared" si="316"/>
        <v>2014</v>
      </c>
      <c r="U3339">
        <f t="shared" si="317"/>
        <v>9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312"/>
        <v>1.0218</v>
      </c>
      <c r="O3340" s="6">
        <f t="shared" si="313"/>
        <v>136.84821428571428</v>
      </c>
      <c r="P3340" t="s">
        <v>8277</v>
      </c>
      <c r="Q3340" t="s">
        <v>8278</v>
      </c>
      <c r="R3340" s="10">
        <f t="shared" si="314"/>
        <v>42769.324999999997</v>
      </c>
      <c r="S3340" s="10">
        <f t="shared" si="315"/>
        <v>42790.324999999997</v>
      </c>
      <c r="T3340">
        <f t="shared" si="316"/>
        <v>2017</v>
      </c>
      <c r="U3340">
        <f t="shared" si="317"/>
        <v>2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312"/>
        <v>1.0435000000000001</v>
      </c>
      <c r="O3341" s="6">
        <f t="shared" si="313"/>
        <v>177.61702127659575</v>
      </c>
      <c r="P3341" t="s">
        <v>8277</v>
      </c>
      <c r="Q3341" t="s">
        <v>8278</v>
      </c>
      <c r="R3341" s="10">
        <f t="shared" si="314"/>
        <v>42549.415717592594</v>
      </c>
      <c r="S3341" s="10">
        <f t="shared" si="315"/>
        <v>42579.415717592594</v>
      </c>
      <c r="T3341">
        <f t="shared" si="316"/>
        <v>2016</v>
      </c>
      <c r="U3341">
        <f t="shared" si="317"/>
        <v>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312"/>
        <v>1.3816666666666666</v>
      </c>
      <c r="O3342" s="6">
        <f t="shared" si="313"/>
        <v>109.07894736842105</v>
      </c>
      <c r="P3342" t="s">
        <v>8277</v>
      </c>
      <c r="Q3342" t="s">
        <v>8278</v>
      </c>
      <c r="R3342" s="10">
        <f t="shared" si="314"/>
        <v>42685.724004629628</v>
      </c>
      <c r="S3342" s="10">
        <f t="shared" si="315"/>
        <v>42710.724004629628</v>
      </c>
      <c r="T3342">
        <f t="shared" si="316"/>
        <v>2016</v>
      </c>
      <c r="U3342">
        <f t="shared" si="317"/>
        <v>11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312"/>
        <v>1</v>
      </c>
      <c r="O3343" s="6">
        <f t="shared" si="313"/>
        <v>119.64285714285714</v>
      </c>
      <c r="P3343" t="s">
        <v>8277</v>
      </c>
      <c r="Q3343" t="s">
        <v>8278</v>
      </c>
      <c r="R3343" s="10">
        <f t="shared" si="314"/>
        <v>42510.548854166671</v>
      </c>
      <c r="S3343" s="10">
        <f t="shared" si="315"/>
        <v>42533.458333333328</v>
      </c>
      <c r="T3343">
        <f t="shared" si="316"/>
        <v>2016</v>
      </c>
      <c r="U3343">
        <f t="shared" si="317"/>
        <v>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312"/>
        <v>1.0166666666666666</v>
      </c>
      <c r="O3344" s="6">
        <f t="shared" si="313"/>
        <v>78.205128205128204</v>
      </c>
      <c r="P3344" t="s">
        <v>8277</v>
      </c>
      <c r="Q3344" t="s">
        <v>8278</v>
      </c>
      <c r="R3344" s="10">
        <f t="shared" si="314"/>
        <v>42062.046412037038</v>
      </c>
      <c r="S3344" s="10">
        <f t="shared" si="315"/>
        <v>42094.957638888889</v>
      </c>
      <c r="T3344">
        <f t="shared" si="316"/>
        <v>2015</v>
      </c>
      <c r="U3344">
        <f t="shared" si="317"/>
        <v>2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312"/>
        <v>1.7142857142857142</v>
      </c>
      <c r="O3345" s="6">
        <f t="shared" si="313"/>
        <v>52.173913043478258</v>
      </c>
      <c r="P3345" t="s">
        <v>8277</v>
      </c>
      <c r="Q3345" t="s">
        <v>8278</v>
      </c>
      <c r="R3345" s="10">
        <f t="shared" si="314"/>
        <v>42452.666481481487</v>
      </c>
      <c r="S3345" s="10">
        <f t="shared" si="315"/>
        <v>42473.304166666669</v>
      </c>
      <c r="T3345">
        <f t="shared" si="316"/>
        <v>2016</v>
      </c>
      <c r="U3345">
        <f t="shared" si="317"/>
        <v>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312"/>
        <v>1.0144444444444445</v>
      </c>
      <c r="O3346" s="6">
        <f t="shared" si="313"/>
        <v>114.125</v>
      </c>
      <c r="P3346" t="s">
        <v>8277</v>
      </c>
      <c r="Q3346" t="s">
        <v>8278</v>
      </c>
      <c r="R3346" s="10">
        <f t="shared" si="314"/>
        <v>41850.950150462959</v>
      </c>
      <c r="S3346" s="10">
        <f t="shared" si="315"/>
        <v>41880.950150462959</v>
      </c>
      <c r="T3346">
        <f t="shared" si="316"/>
        <v>2014</v>
      </c>
      <c r="U3346">
        <f t="shared" si="317"/>
        <v>7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312"/>
        <v>1.3</v>
      </c>
      <c r="O3347" s="6">
        <f t="shared" si="313"/>
        <v>50</v>
      </c>
      <c r="P3347" t="s">
        <v>8277</v>
      </c>
      <c r="Q3347" t="s">
        <v>8278</v>
      </c>
      <c r="R3347" s="10">
        <f t="shared" si="314"/>
        <v>42052.856111111112</v>
      </c>
      <c r="S3347" s="10">
        <f t="shared" si="315"/>
        <v>42111.775694444441</v>
      </c>
      <c r="T3347">
        <f t="shared" si="316"/>
        <v>2015</v>
      </c>
      <c r="U3347">
        <f t="shared" si="317"/>
        <v>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312"/>
        <v>1.1000000000000001</v>
      </c>
      <c r="O3348" s="6">
        <f t="shared" si="313"/>
        <v>91.666666666666671</v>
      </c>
      <c r="P3348" t="s">
        <v>8277</v>
      </c>
      <c r="Q3348" t="s">
        <v>8278</v>
      </c>
      <c r="R3348" s="10">
        <f t="shared" si="314"/>
        <v>42053.774421296301</v>
      </c>
      <c r="S3348" s="10">
        <f t="shared" si="315"/>
        <v>42060.774421296301</v>
      </c>
      <c r="T3348">
        <f t="shared" si="316"/>
        <v>2015</v>
      </c>
      <c r="U3348">
        <f t="shared" si="317"/>
        <v>2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312"/>
        <v>1.1944999999999999</v>
      </c>
      <c r="O3349" s="6">
        <f t="shared" si="313"/>
        <v>108.59090909090909</v>
      </c>
      <c r="P3349" t="s">
        <v>8277</v>
      </c>
      <c r="Q3349" t="s">
        <v>8278</v>
      </c>
      <c r="R3349" s="10">
        <f t="shared" si="314"/>
        <v>42484.301550925928</v>
      </c>
      <c r="S3349" s="10">
        <f t="shared" si="315"/>
        <v>42498.625</v>
      </c>
      <c r="T3349">
        <f t="shared" si="316"/>
        <v>2016</v>
      </c>
      <c r="U3349">
        <f t="shared" si="317"/>
        <v>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312"/>
        <v>1.002909090909091</v>
      </c>
      <c r="O3350" s="6">
        <f t="shared" si="313"/>
        <v>69.822784810126578</v>
      </c>
      <c r="P3350" t="s">
        <v>8277</v>
      </c>
      <c r="Q3350" t="s">
        <v>8278</v>
      </c>
      <c r="R3350" s="10">
        <f t="shared" si="314"/>
        <v>42466.308796296296</v>
      </c>
      <c r="S3350" s="10">
        <f t="shared" si="315"/>
        <v>42489.915972222225</v>
      </c>
      <c r="T3350">
        <f t="shared" si="316"/>
        <v>2016</v>
      </c>
      <c r="U3350">
        <f t="shared" si="317"/>
        <v>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312"/>
        <v>1.534</v>
      </c>
      <c r="O3351" s="6">
        <f t="shared" si="313"/>
        <v>109.57142857142857</v>
      </c>
      <c r="P3351" t="s">
        <v>8277</v>
      </c>
      <c r="Q3351" t="s">
        <v>8278</v>
      </c>
      <c r="R3351" s="10">
        <f t="shared" si="314"/>
        <v>42512.860787037032</v>
      </c>
      <c r="S3351" s="10">
        <f t="shared" si="315"/>
        <v>42534.458333333328</v>
      </c>
      <c r="T3351">
        <f t="shared" si="316"/>
        <v>2016</v>
      </c>
      <c r="U3351">
        <f t="shared" si="317"/>
        <v>5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312"/>
        <v>1.0442857142857143</v>
      </c>
      <c r="O3352" s="6">
        <f t="shared" si="313"/>
        <v>71.666666666666671</v>
      </c>
      <c r="P3352" t="s">
        <v>8277</v>
      </c>
      <c r="Q3352" t="s">
        <v>8278</v>
      </c>
      <c r="R3352" s="10">
        <f t="shared" si="314"/>
        <v>42302.451516203699</v>
      </c>
      <c r="S3352" s="10">
        <f t="shared" si="315"/>
        <v>42337.708333333328</v>
      </c>
      <c r="T3352">
        <f t="shared" si="316"/>
        <v>2015</v>
      </c>
      <c r="U3352">
        <f t="shared" si="317"/>
        <v>10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312"/>
        <v>1.0109999999999999</v>
      </c>
      <c r="O3353" s="6">
        <f t="shared" si="313"/>
        <v>93.611111111111114</v>
      </c>
      <c r="P3353" t="s">
        <v>8277</v>
      </c>
      <c r="Q3353" t="s">
        <v>8278</v>
      </c>
      <c r="R3353" s="10">
        <f t="shared" si="314"/>
        <v>41806.145428240743</v>
      </c>
      <c r="S3353" s="10">
        <f t="shared" si="315"/>
        <v>41843.208333333336</v>
      </c>
      <c r="T3353">
        <f t="shared" si="316"/>
        <v>2014</v>
      </c>
      <c r="U3353">
        <f t="shared" si="317"/>
        <v>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312"/>
        <v>1.0751999999999999</v>
      </c>
      <c r="O3354" s="6">
        <f t="shared" si="313"/>
        <v>76.8</v>
      </c>
      <c r="P3354" t="s">
        <v>8277</v>
      </c>
      <c r="Q3354" t="s">
        <v>8278</v>
      </c>
      <c r="R3354" s="10">
        <f t="shared" si="314"/>
        <v>42495.742800925931</v>
      </c>
      <c r="S3354" s="10">
        <f t="shared" si="315"/>
        <v>42552.708333333328</v>
      </c>
      <c r="T3354">
        <f t="shared" si="316"/>
        <v>2016</v>
      </c>
      <c r="U3354">
        <f t="shared" si="317"/>
        <v>5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312"/>
        <v>3.15</v>
      </c>
      <c r="O3355" s="6">
        <f t="shared" si="313"/>
        <v>35.795454545454547</v>
      </c>
      <c r="P3355" t="s">
        <v>8277</v>
      </c>
      <c r="Q3355" t="s">
        <v>8278</v>
      </c>
      <c r="R3355" s="10">
        <f t="shared" si="314"/>
        <v>42479.182291666672</v>
      </c>
      <c r="S3355" s="10">
        <f t="shared" si="315"/>
        <v>42492.708333333328</v>
      </c>
      <c r="T3355">
        <f t="shared" si="316"/>
        <v>2016</v>
      </c>
      <c r="U3355">
        <f t="shared" si="317"/>
        <v>4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312"/>
        <v>1.0193333333333334</v>
      </c>
      <c r="O3356" s="6">
        <f t="shared" si="313"/>
        <v>55.6</v>
      </c>
      <c r="P3356" t="s">
        <v>8277</v>
      </c>
      <c r="Q3356" t="s">
        <v>8278</v>
      </c>
      <c r="R3356" s="10">
        <f t="shared" si="314"/>
        <v>42270.4769212963</v>
      </c>
      <c r="S3356" s="10">
        <f t="shared" si="315"/>
        <v>42305.917361111111</v>
      </c>
      <c r="T3356">
        <f t="shared" si="316"/>
        <v>2015</v>
      </c>
      <c r="U3356">
        <f t="shared" si="317"/>
        <v>9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312"/>
        <v>1.2628571428571429</v>
      </c>
      <c r="O3357" s="6">
        <f t="shared" si="313"/>
        <v>147.33333333333334</v>
      </c>
      <c r="P3357" t="s">
        <v>8277</v>
      </c>
      <c r="Q3357" t="s">
        <v>8278</v>
      </c>
      <c r="R3357" s="10">
        <f t="shared" si="314"/>
        <v>42489.369525462964</v>
      </c>
      <c r="S3357" s="10">
        <f t="shared" si="315"/>
        <v>42500.220138888893</v>
      </c>
      <c r="T3357">
        <f t="shared" si="316"/>
        <v>2016</v>
      </c>
      <c r="U3357">
        <f t="shared" si="317"/>
        <v>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312"/>
        <v>1.014</v>
      </c>
      <c r="O3358" s="6">
        <f t="shared" si="313"/>
        <v>56.333333333333336</v>
      </c>
      <c r="P3358" t="s">
        <v>8277</v>
      </c>
      <c r="Q3358" t="s">
        <v>8278</v>
      </c>
      <c r="R3358" s="10">
        <f t="shared" si="314"/>
        <v>42536.565648148149</v>
      </c>
      <c r="S3358" s="10">
        <f t="shared" si="315"/>
        <v>42566.565648148149</v>
      </c>
      <c r="T3358">
        <f t="shared" si="316"/>
        <v>2016</v>
      </c>
      <c r="U3358">
        <f t="shared" si="317"/>
        <v>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312"/>
        <v>1.01</v>
      </c>
      <c r="O3359" s="6">
        <f t="shared" si="313"/>
        <v>96.19047619047619</v>
      </c>
      <c r="P3359" t="s">
        <v>8277</v>
      </c>
      <c r="Q3359" t="s">
        <v>8278</v>
      </c>
      <c r="R3359" s="10">
        <f t="shared" si="314"/>
        <v>41822.167939814812</v>
      </c>
      <c r="S3359" s="10">
        <f t="shared" si="315"/>
        <v>41852.167939814812</v>
      </c>
      <c r="T3359">
        <f t="shared" si="316"/>
        <v>2014</v>
      </c>
      <c r="U3359">
        <f t="shared" si="317"/>
        <v>7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312"/>
        <v>1.0299</v>
      </c>
      <c r="O3360" s="6">
        <f t="shared" si="313"/>
        <v>63.574074074074076</v>
      </c>
      <c r="P3360" t="s">
        <v>8277</v>
      </c>
      <c r="Q3360" t="s">
        <v>8278</v>
      </c>
      <c r="R3360" s="10">
        <f t="shared" si="314"/>
        <v>41932.061099537037</v>
      </c>
      <c r="S3360" s="10">
        <f t="shared" si="315"/>
        <v>41962.102766203709</v>
      </c>
      <c r="T3360">
        <f t="shared" si="316"/>
        <v>2014</v>
      </c>
      <c r="U3360">
        <f t="shared" si="317"/>
        <v>10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312"/>
        <v>1.0625</v>
      </c>
      <c r="O3361" s="6">
        <f t="shared" si="313"/>
        <v>184.78260869565219</v>
      </c>
      <c r="P3361" t="s">
        <v>8277</v>
      </c>
      <c r="Q3361" t="s">
        <v>8278</v>
      </c>
      <c r="R3361" s="10">
        <f t="shared" si="314"/>
        <v>42745.807106481487</v>
      </c>
      <c r="S3361" s="10">
        <f t="shared" si="315"/>
        <v>42790.807106481487</v>
      </c>
      <c r="T3361">
        <f t="shared" si="316"/>
        <v>2017</v>
      </c>
      <c r="U3361">
        <f t="shared" si="317"/>
        <v>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312"/>
        <v>1.0137777777777779</v>
      </c>
      <c r="O3362" s="6">
        <f t="shared" si="313"/>
        <v>126.72222222222223</v>
      </c>
      <c r="P3362" t="s">
        <v>8277</v>
      </c>
      <c r="Q3362" t="s">
        <v>8278</v>
      </c>
      <c r="R3362" s="10">
        <f t="shared" si="314"/>
        <v>42696.832673611112</v>
      </c>
      <c r="S3362" s="10">
        <f t="shared" si="315"/>
        <v>42718.415972222225</v>
      </c>
      <c r="T3362">
        <f t="shared" si="316"/>
        <v>2016</v>
      </c>
      <c r="U3362">
        <f t="shared" si="317"/>
        <v>11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312"/>
        <v>1.1346000000000001</v>
      </c>
      <c r="O3363" s="6">
        <f t="shared" si="313"/>
        <v>83.42647058823529</v>
      </c>
      <c r="P3363" t="s">
        <v>8277</v>
      </c>
      <c r="Q3363" t="s">
        <v>8278</v>
      </c>
      <c r="R3363" s="10">
        <f t="shared" si="314"/>
        <v>41865.775347222225</v>
      </c>
      <c r="S3363" s="10">
        <f t="shared" si="315"/>
        <v>41883.415972222225</v>
      </c>
      <c r="T3363">
        <f t="shared" si="316"/>
        <v>2014</v>
      </c>
      <c r="U3363">
        <f t="shared" si="317"/>
        <v>8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312"/>
        <v>2.1800000000000002</v>
      </c>
      <c r="O3364" s="6">
        <f t="shared" si="313"/>
        <v>54.5</v>
      </c>
      <c r="P3364" t="s">
        <v>8277</v>
      </c>
      <c r="Q3364" t="s">
        <v>8278</v>
      </c>
      <c r="R3364" s="10">
        <f t="shared" si="314"/>
        <v>42055.841631944444</v>
      </c>
      <c r="S3364" s="10">
        <f t="shared" si="315"/>
        <v>42069.954861111109</v>
      </c>
      <c r="T3364">
        <f t="shared" si="316"/>
        <v>2015</v>
      </c>
      <c r="U3364">
        <f t="shared" si="317"/>
        <v>2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312"/>
        <v>1.0141935483870967</v>
      </c>
      <c r="O3365" s="6">
        <f t="shared" si="313"/>
        <v>302.30769230769232</v>
      </c>
      <c r="P3365" t="s">
        <v>8277</v>
      </c>
      <c r="Q3365" t="s">
        <v>8278</v>
      </c>
      <c r="R3365" s="10">
        <f t="shared" si="314"/>
        <v>41851.521354166667</v>
      </c>
      <c r="S3365" s="10">
        <f t="shared" si="315"/>
        <v>41870.416666666664</v>
      </c>
      <c r="T3365">
        <f t="shared" si="316"/>
        <v>2014</v>
      </c>
      <c r="U3365">
        <f t="shared" si="317"/>
        <v>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312"/>
        <v>1.0593333333333332</v>
      </c>
      <c r="O3366" s="6">
        <f t="shared" si="313"/>
        <v>44.138888888888886</v>
      </c>
      <c r="P3366" t="s">
        <v>8277</v>
      </c>
      <c r="Q3366" t="s">
        <v>8278</v>
      </c>
      <c r="R3366" s="10">
        <f t="shared" si="314"/>
        <v>42422.727418981478</v>
      </c>
      <c r="S3366" s="10">
        <f t="shared" si="315"/>
        <v>42444.625</v>
      </c>
      <c r="T3366">
        <f t="shared" si="316"/>
        <v>2016</v>
      </c>
      <c r="U3366">
        <f t="shared" si="317"/>
        <v>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312"/>
        <v>1.04</v>
      </c>
      <c r="O3367" s="6">
        <f t="shared" si="313"/>
        <v>866.66666666666663</v>
      </c>
      <c r="P3367" t="s">
        <v>8277</v>
      </c>
      <c r="Q3367" t="s">
        <v>8278</v>
      </c>
      <c r="R3367" s="10">
        <f t="shared" si="314"/>
        <v>42320.851759259254</v>
      </c>
      <c r="S3367" s="10">
        <f t="shared" si="315"/>
        <v>42350.851759259254</v>
      </c>
      <c r="T3367">
        <f t="shared" si="316"/>
        <v>2015</v>
      </c>
      <c r="U3367">
        <f t="shared" si="317"/>
        <v>11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312"/>
        <v>2.21</v>
      </c>
      <c r="O3368" s="6">
        <f t="shared" si="313"/>
        <v>61.388888888888886</v>
      </c>
      <c r="P3368" t="s">
        <v>8277</v>
      </c>
      <c r="Q3368" t="s">
        <v>8278</v>
      </c>
      <c r="R3368" s="10">
        <f t="shared" si="314"/>
        <v>42106.817557870367</v>
      </c>
      <c r="S3368" s="10">
        <f t="shared" si="315"/>
        <v>42136.817557870367</v>
      </c>
      <c r="T3368">
        <f t="shared" si="316"/>
        <v>2015</v>
      </c>
      <c r="U3368">
        <f t="shared" si="317"/>
        <v>4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312"/>
        <v>1.1866666666666668</v>
      </c>
      <c r="O3369" s="6">
        <f t="shared" si="313"/>
        <v>29.666666666666668</v>
      </c>
      <c r="P3369" t="s">
        <v>8277</v>
      </c>
      <c r="Q3369" t="s">
        <v>8278</v>
      </c>
      <c r="R3369" s="10">
        <f t="shared" si="314"/>
        <v>42192.683958333335</v>
      </c>
      <c r="S3369" s="10">
        <f t="shared" si="315"/>
        <v>42217.683958333335</v>
      </c>
      <c r="T3369">
        <f t="shared" si="316"/>
        <v>2015</v>
      </c>
      <c r="U3369">
        <f t="shared" si="317"/>
        <v>7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312"/>
        <v>1.046</v>
      </c>
      <c r="O3370" s="6">
        <f t="shared" si="313"/>
        <v>45.478260869565219</v>
      </c>
      <c r="P3370" t="s">
        <v>8277</v>
      </c>
      <c r="Q3370" t="s">
        <v>8278</v>
      </c>
      <c r="R3370" s="10">
        <f t="shared" si="314"/>
        <v>41968.949756944443</v>
      </c>
      <c r="S3370" s="10">
        <f t="shared" si="315"/>
        <v>42004.958333333328</v>
      </c>
      <c r="T3370">
        <f t="shared" si="316"/>
        <v>2014</v>
      </c>
      <c r="U3370">
        <f t="shared" si="317"/>
        <v>11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312"/>
        <v>1.0389999999999999</v>
      </c>
      <c r="O3371" s="6">
        <f t="shared" si="313"/>
        <v>96.203703703703709</v>
      </c>
      <c r="P3371" t="s">
        <v>8277</v>
      </c>
      <c r="Q3371" t="s">
        <v>8278</v>
      </c>
      <c r="R3371" s="10">
        <f t="shared" si="314"/>
        <v>42689.791435185187</v>
      </c>
      <c r="S3371" s="10">
        <f t="shared" si="315"/>
        <v>42749.791435185187</v>
      </c>
      <c r="T3371">
        <f t="shared" si="316"/>
        <v>2016</v>
      </c>
      <c r="U3371">
        <f t="shared" si="317"/>
        <v>11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312"/>
        <v>1.1773333333333333</v>
      </c>
      <c r="O3372" s="6">
        <f t="shared" si="313"/>
        <v>67.92307692307692</v>
      </c>
      <c r="P3372" t="s">
        <v>8277</v>
      </c>
      <c r="Q3372" t="s">
        <v>8278</v>
      </c>
      <c r="R3372" s="10">
        <f t="shared" si="314"/>
        <v>42690.084317129629</v>
      </c>
      <c r="S3372" s="10">
        <f t="shared" si="315"/>
        <v>42721.083333333328</v>
      </c>
      <c r="T3372">
        <f t="shared" si="316"/>
        <v>2016</v>
      </c>
      <c r="U3372">
        <f t="shared" si="317"/>
        <v>11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312"/>
        <v>1.385</v>
      </c>
      <c r="O3373" s="6">
        <f t="shared" si="313"/>
        <v>30.777777777777779</v>
      </c>
      <c r="P3373" t="s">
        <v>8277</v>
      </c>
      <c r="Q3373" t="s">
        <v>8278</v>
      </c>
      <c r="R3373" s="10">
        <f t="shared" si="314"/>
        <v>42312.624594907407</v>
      </c>
      <c r="S3373" s="10">
        <f t="shared" si="315"/>
        <v>42340.624594907407</v>
      </c>
      <c r="T3373">
        <f t="shared" si="316"/>
        <v>2015</v>
      </c>
      <c r="U3373">
        <f t="shared" si="317"/>
        <v>11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312"/>
        <v>1.0349999999999999</v>
      </c>
      <c r="O3374" s="6">
        <f t="shared" si="313"/>
        <v>38.333333333333336</v>
      </c>
      <c r="P3374" t="s">
        <v>8277</v>
      </c>
      <c r="Q3374" t="s">
        <v>8278</v>
      </c>
      <c r="R3374" s="10">
        <f t="shared" si="314"/>
        <v>41855.298101851848</v>
      </c>
      <c r="S3374" s="10">
        <f t="shared" si="315"/>
        <v>41875.957638888889</v>
      </c>
      <c r="T3374">
        <f t="shared" si="316"/>
        <v>2014</v>
      </c>
      <c r="U3374">
        <f t="shared" si="317"/>
        <v>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312"/>
        <v>1.0024999999999999</v>
      </c>
      <c r="O3375" s="6">
        <f t="shared" si="313"/>
        <v>66.833333333333329</v>
      </c>
      <c r="P3375" t="s">
        <v>8277</v>
      </c>
      <c r="Q3375" t="s">
        <v>8278</v>
      </c>
      <c r="R3375" s="10">
        <f t="shared" si="314"/>
        <v>42179.604629629626</v>
      </c>
      <c r="S3375" s="10">
        <f t="shared" si="315"/>
        <v>42203.416666666672</v>
      </c>
      <c r="T3375">
        <f t="shared" si="316"/>
        <v>2015</v>
      </c>
      <c r="U3375">
        <f t="shared" si="317"/>
        <v>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312"/>
        <v>1.0657142857142856</v>
      </c>
      <c r="O3376" s="6">
        <f t="shared" si="313"/>
        <v>71.730769230769226</v>
      </c>
      <c r="P3376" t="s">
        <v>8277</v>
      </c>
      <c r="Q3376" t="s">
        <v>8278</v>
      </c>
      <c r="R3376" s="10">
        <f t="shared" si="314"/>
        <v>42275.481666666667</v>
      </c>
      <c r="S3376" s="10">
        <f t="shared" si="315"/>
        <v>42305.481666666667</v>
      </c>
      <c r="T3376">
        <f t="shared" si="316"/>
        <v>2015</v>
      </c>
      <c r="U3376">
        <f t="shared" si="317"/>
        <v>9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312"/>
        <v>1</v>
      </c>
      <c r="O3377" s="6">
        <f t="shared" si="313"/>
        <v>176.47058823529412</v>
      </c>
      <c r="P3377" t="s">
        <v>8277</v>
      </c>
      <c r="Q3377" t="s">
        <v>8278</v>
      </c>
      <c r="R3377" s="10">
        <f t="shared" si="314"/>
        <v>41765.360798611109</v>
      </c>
      <c r="S3377" s="10">
        <f t="shared" si="315"/>
        <v>41777.360798611109</v>
      </c>
      <c r="T3377">
        <f t="shared" si="316"/>
        <v>2014</v>
      </c>
      <c r="U3377">
        <f t="shared" si="317"/>
        <v>5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312"/>
        <v>1.0001249999999999</v>
      </c>
      <c r="O3378" s="6">
        <f t="shared" si="313"/>
        <v>421.10526315789474</v>
      </c>
      <c r="P3378" t="s">
        <v>8277</v>
      </c>
      <c r="Q3378" t="s">
        <v>8278</v>
      </c>
      <c r="R3378" s="10">
        <f t="shared" si="314"/>
        <v>42059.451319444444</v>
      </c>
      <c r="S3378" s="10">
        <f t="shared" si="315"/>
        <v>42119.409652777773</v>
      </c>
      <c r="T3378">
        <f t="shared" si="316"/>
        <v>2015</v>
      </c>
      <c r="U3378">
        <f t="shared" si="317"/>
        <v>2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312"/>
        <v>1.0105</v>
      </c>
      <c r="O3379" s="6">
        <f t="shared" si="313"/>
        <v>104.98701298701299</v>
      </c>
      <c r="P3379" t="s">
        <v>8277</v>
      </c>
      <c r="Q3379" t="s">
        <v>8278</v>
      </c>
      <c r="R3379" s="10">
        <f t="shared" si="314"/>
        <v>42053.482627314814</v>
      </c>
      <c r="S3379" s="10">
        <f t="shared" si="315"/>
        <v>42083.455555555556</v>
      </c>
      <c r="T3379">
        <f t="shared" si="316"/>
        <v>2015</v>
      </c>
      <c r="U3379">
        <f t="shared" si="317"/>
        <v>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312"/>
        <v>1.0763636363636364</v>
      </c>
      <c r="O3380" s="6">
        <f t="shared" si="313"/>
        <v>28.19047619047619</v>
      </c>
      <c r="P3380" t="s">
        <v>8277</v>
      </c>
      <c r="Q3380" t="s">
        <v>8278</v>
      </c>
      <c r="R3380" s="10">
        <f t="shared" si="314"/>
        <v>41858.105393518519</v>
      </c>
      <c r="S3380" s="10">
        <f t="shared" si="315"/>
        <v>41882.297222222223</v>
      </c>
      <c r="T3380">
        <f t="shared" si="316"/>
        <v>2014</v>
      </c>
      <c r="U3380">
        <f t="shared" si="317"/>
        <v>8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312"/>
        <v>1.0365</v>
      </c>
      <c r="O3381" s="6">
        <f t="shared" si="313"/>
        <v>54.55263157894737</v>
      </c>
      <c r="P3381" t="s">
        <v>8277</v>
      </c>
      <c r="Q3381" t="s">
        <v>8278</v>
      </c>
      <c r="R3381" s="10">
        <f t="shared" si="314"/>
        <v>42225.263888888891</v>
      </c>
      <c r="S3381" s="10">
        <f t="shared" si="315"/>
        <v>42242.708333333328</v>
      </c>
      <c r="T3381">
        <f t="shared" si="316"/>
        <v>2015</v>
      </c>
      <c r="U3381">
        <f t="shared" si="317"/>
        <v>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312"/>
        <v>1.0443333333333333</v>
      </c>
      <c r="O3382" s="6">
        <f t="shared" si="313"/>
        <v>111.89285714285714</v>
      </c>
      <c r="P3382" t="s">
        <v>8277</v>
      </c>
      <c r="Q3382" t="s">
        <v>8278</v>
      </c>
      <c r="R3382" s="10">
        <f t="shared" si="314"/>
        <v>41937.703449074077</v>
      </c>
      <c r="S3382" s="10">
        <f t="shared" si="315"/>
        <v>41972.745115740741</v>
      </c>
      <c r="T3382">
        <f t="shared" si="316"/>
        <v>2014</v>
      </c>
      <c r="U3382">
        <f t="shared" si="317"/>
        <v>10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312"/>
        <v>1.0225</v>
      </c>
      <c r="O3383" s="6">
        <f t="shared" si="313"/>
        <v>85.208333333333329</v>
      </c>
      <c r="P3383" t="s">
        <v>8277</v>
      </c>
      <c r="Q3383" t="s">
        <v>8278</v>
      </c>
      <c r="R3383" s="10">
        <f t="shared" si="314"/>
        <v>42043.934988425928</v>
      </c>
      <c r="S3383" s="10">
        <f t="shared" si="315"/>
        <v>42073.893321759257</v>
      </c>
      <c r="T3383">
        <f t="shared" si="316"/>
        <v>2015</v>
      </c>
      <c r="U3383">
        <f t="shared" si="317"/>
        <v>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312"/>
        <v>1.0074285714285713</v>
      </c>
      <c r="O3384" s="6">
        <f t="shared" si="313"/>
        <v>76.652173913043484</v>
      </c>
      <c r="P3384" t="s">
        <v>8277</v>
      </c>
      <c r="Q3384" t="s">
        <v>8278</v>
      </c>
      <c r="R3384" s="10">
        <f t="shared" si="314"/>
        <v>42559.181203703702</v>
      </c>
      <c r="S3384" s="10">
        <f t="shared" si="315"/>
        <v>42583.707638888889</v>
      </c>
      <c r="T3384">
        <f t="shared" si="316"/>
        <v>2016</v>
      </c>
      <c r="U3384">
        <f t="shared" si="317"/>
        <v>7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312"/>
        <v>1.1171428571428572</v>
      </c>
      <c r="O3385" s="6">
        <f t="shared" si="313"/>
        <v>65.166666666666671</v>
      </c>
      <c r="P3385" t="s">
        <v>8277</v>
      </c>
      <c r="Q3385" t="s">
        <v>8278</v>
      </c>
      <c r="R3385" s="10">
        <f t="shared" si="314"/>
        <v>42524.532638888893</v>
      </c>
      <c r="S3385" s="10">
        <f t="shared" si="315"/>
        <v>42544.532638888893</v>
      </c>
      <c r="T3385">
        <f t="shared" si="316"/>
        <v>2016</v>
      </c>
      <c r="U3385">
        <f t="shared" si="317"/>
        <v>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312"/>
        <v>1.0001100000000001</v>
      </c>
      <c r="O3386" s="6">
        <f t="shared" si="313"/>
        <v>93.760312499999998</v>
      </c>
      <c r="P3386" t="s">
        <v>8277</v>
      </c>
      <c r="Q3386" t="s">
        <v>8278</v>
      </c>
      <c r="R3386" s="10">
        <f t="shared" si="314"/>
        <v>42291.837592592594</v>
      </c>
      <c r="S3386" s="10">
        <f t="shared" si="315"/>
        <v>42328.875</v>
      </c>
      <c r="T3386">
        <f t="shared" si="316"/>
        <v>2015</v>
      </c>
      <c r="U3386">
        <f t="shared" si="317"/>
        <v>10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312"/>
        <v>1</v>
      </c>
      <c r="O3387" s="6">
        <f t="shared" si="313"/>
        <v>133.33333333333334</v>
      </c>
      <c r="P3387" t="s">
        <v>8277</v>
      </c>
      <c r="Q3387" t="s">
        <v>8278</v>
      </c>
      <c r="R3387" s="10">
        <f t="shared" si="314"/>
        <v>41953.6175</v>
      </c>
      <c r="S3387" s="10">
        <f t="shared" si="315"/>
        <v>41983.6175</v>
      </c>
      <c r="T3387">
        <f t="shared" si="316"/>
        <v>2014</v>
      </c>
      <c r="U3387">
        <f t="shared" si="317"/>
        <v>11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312"/>
        <v>1.05</v>
      </c>
      <c r="O3388" s="6">
        <f t="shared" si="313"/>
        <v>51.219512195121951</v>
      </c>
      <c r="P3388" t="s">
        <v>8277</v>
      </c>
      <c r="Q3388" t="s">
        <v>8278</v>
      </c>
      <c r="R3388" s="10">
        <f t="shared" si="314"/>
        <v>41946.394745370373</v>
      </c>
      <c r="S3388" s="10">
        <f t="shared" si="315"/>
        <v>41976.394745370373</v>
      </c>
      <c r="T3388">
        <f t="shared" si="316"/>
        <v>2014</v>
      </c>
      <c r="U3388">
        <f t="shared" si="317"/>
        <v>11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312"/>
        <v>1.1686666666666667</v>
      </c>
      <c r="O3389" s="6">
        <f t="shared" si="313"/>
        <v>100.17142857142858</v>
      </c>
      <c r="P3389" t="s">
        <v>8277</v>
      </c>
      <c r="Q3389" t="s">
        <v>8278</v>
      </c>
      <c r="R3389" s="10">
        <f t="shared" si="314"/>
        <v>41947.512592592597</v>
      </c>
      <c r="S3389" s="10">
        <f t="shared" si="315"/>
        <v>41987.512592592597</v>
      </c>
      <c r="T3389">
        <f t="shared" si="316"/>
        <v>2014</v>
      </c>
      <c r="U3389">
        <f t="shared" si="317"/>
        <v>11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312"/>
        <v>1.038</v>
      </c>
      <c r="O3390" s="6">
        <f t="shared" si="313"/>
        <v>34.6</v>
      </c>
      <c r="P3390" t="s">
        <v>8277</v>
      </c>
      <c r="Q3390" t="s">
        <v>8278</v>
      </c>
      <c r="R3390" s="10">
        <f t="shared" si="314"/>
        <v>42143.211122685185</v>
      </c>
      <c r="S3390" s="10">
        <f t="shared" si="315"/>
        <v>42173.211122685185</v>
      </c>
      <c r="T3390">
        <f t="shared" si="316"/>
        <v>2015</v>
      </c>
      <c r="U3390">
        <f t="shared" si="317"/>
        <v>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312"/>
        <v>1.145</v>
      </c>
      <c r="O3391" s="6">
        <f t="shared" si="313"/>
        <v>184.67741935483872</v>
      </c>
      <c r="P3391" t="s">
        <v>8277</v>
      </c>
      <c r="Q3391" t="s">
        <v>8278</v>
      </c>
      <c r="R3391" s="10">
        <f t="shared" si="314"/>
        <v>42494.313449074078</v>
      </c>
      <c r="S3391" s="10">
        <f t="shared" si="315"/>
        <v>42524.313449074078</v>
      </c>
      <c r="T3391">
        <f t="shared" si="316"/>
        <v>2016</v>
      </c>
      <c r="U3391">
        <f t="shared" si="317"/>
        <v>5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312"/>
        <v>1.024</v>
      </c>
      <c r="O3392" s="6">
        <f t="shared" si="313"/>
        <v>69.818181818181813</v>
      </c>
      <c r="P3392" t="s">
        <v>8277</v>
      </c>
      <c r="Q3392" t="s">
        <v>8278</v>
      </c>
      <c r="R3392" s="10">
        <f t="shared" si="314"/>
        <v>41815.524826388893</v>
      </c>
      <c r="S3392" s="10">
        <f t="shared" si="315"/>
        <v>41830.524826388893</v>
      </c>
      <c r="T3392">
        <f t="shared" si="316"/>
        <v>2014</v>
      </c>
      <c r="U3392">
        <f t="shared" si="317"/>
        <v>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312"/>
        <v>2.23</v>
      </c>
      <c r="O3393" s="6">
        <f t="shared" si="313"/>
        <v>61.944444444444443</v>
      </c>
      <c r="P3393" t="s">
        <v>8277</v>
      </c>
      <c r="Q3393" t="s">
        <v>8278</v>
      </c>
      <c r="R3393" s="10">
        <f t="shared" si="314"/>
        <v>41830.295694444445</v>
      </c>
      <c r="S3393" s="10">
        <f t="shared" si="315"/>
        <v>41859.686111111107</v>
      </c>
      <c r="T3393">
        <f t="shared" si="316"/>
        <v>2014</v>
      </c>
      <c r="U3393">
        <f t="shared" si="317"/>
        <v>7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312"/>
        <v>1</v>
      </c>
      <c r="O3394" s="6">
        <f t="shared" si="313"/>
        <v>41.666666666666664</v>
      </c>
      <c r="P3394" t="s">
        <v>8277</v>
      </c>
      <c r="Q3394" t="s">
        <v>8278</v>
      </c>
      <c r="R3394" s="10">
        <f t="shared" si="314"/>
        <v>42446.595543981486</v>
      </c>
      <c r="S3394" s="10">
        <f t="shared" si="315"/>
        <v>42496.595543981486</v>
      </c>
      <c r="T3394">
        <f t="shared" si="316"/>
        <v>2016</v>
      </c>
      <c r="U3394">
        <f t="shared" si="317"/>
        <v>3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318">E3395/D3395</f>
        <v>1.0580000000000001</v>
      </c>
      <c r="O3395" s="6">
        <f t="shared" ref="O3395:O3458" si="319">E3395/L3395</f>
        <v>36.06818181818182</v>
      </c>
      <c r="P3395" t="s">
        <v>8277</v>
      </c>
      <c r="Q3395" t="s">
        <v>8278</v>
      </c>
      <c r="R3395" s="10">
        <f t="shared" ref="R3395:R3458" si="320">(J3395/86400)+25569+(-6/24)</f>
        <v>41923.671643518523</v>
      </c>
      <c r="S3395" s="10">
        <f t="shared" ref="S3395:S3458" si="321">(I3395/86400)+25569+(-6/24)</f>
        <v>41948.781944444447</v>
      </c>
      <c r="T3395">
        <f t="shared" ref="T3395:T3458" si="322">YEAR(R3395)</f>
        <v>2014</v>
      </c>
      <c r="U3395">
        <f t="shared" ref="U3395:U3458" si="323">MONTH(R3395)</f>
        <v>10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318"/>
        <v>1.4236363636363636</v>
      </c>
      <c r="O3396" s="6">
        <f t="shared" si="319"/>
        <v>29</v>
      </c>
      <c r="P3396" t="s">
        <v>8277</v>
      </c>
      <c r="Q3396" t="s">
        <v>8278</v>
      </c>
      <c r="R3396" s="10">
        <f t="shared" si="320"/>
        <v>41817.34542824074</v>
      </c>
      <c r="S3396" s="10">
        <f t="shared" si="321"/>
        <v>41847.34542824074</v>
      </c>
      <c r="T3396">
        <f t="shared" si="322"/>
        <v>2014</v>
      </c>
      <c r="U3396">
        <f t="shared" si="323"/>
        <v>6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318"/>
        <v>1.84</v>
      </c>
      <c r="O3397" s="6">
        <f t="shared" si="319"/>
        <v>24.210526315789473</v>
      </c>
      <c r="P3397" t="s">
        <v>8277</v>
      </c>
      <c r="Q3397" t="s">
        <v>8278</v>
      </c>
      <c r="R3397" s="10">
        <f t="shared" si="320"/>
        <v>42140.462314814809</v>
      </c>
      <c r="S3397" s="10">
        <f t="shared" si="321"/>
        <v>42154.506944444445</v>
      </c>
      <c r="T3397">
        <f t="shared" si="322"/>
        <v>2015</v>
      </c>
      <c r="U3397">
        <f t="shared" si="323"/>
        <v>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318"/>
        <v>1.0433333333333332</v>
      </c>
      <c r="O3398" s="6">
        <f t="shared" si="319"/>
        <v>55.892857142857146</v>
      </c>
      <c r="P3398" t="s">
        <v>8277</v>
      </c>
      <c r="Q3398" t="s">
        <v>8278</v>
      </c>
      <c r="R3398" s="10">
        <f t="shared" si="320"/>
        <v>41764.196631944447</v>
      </c>
      <c r="S3398" s="10">
        <f t="shared" si="321"/>
        <v>41790.915972222225</v>
      </c>
      <c r="T3398">
        <f t="shared" si="322"/>
        <v>2014</v>
      </c>
      <c r="U3398">
        <f t="shared" si="323"/>
        <v>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318"/>
        <v>1.1200000000000001</v>
      </c>
      <c r="O3399" s="6">
        <f t="shared" si="319"/>
        <v>11.666666666666666</v>
      </c>
      <c r="P3399" t="s">
        <v>8277</v>
      </c>
      <c r="Q3399" t="s">
        <v>8278</v>
      </c>
      <c r="R3399" s="10">
        <f t="shared" si="320"/>
        <v>42378.228344907402</v>
      </c>
      <c r="S3399" s="10">
        <f t="shared" si="321"/>
        <v>42418.666666666672</v>
      </c>
      <c r="T3399">
        <f t="shared" si="322"/>
        <v>2016</v>
      </c>
      <c r="U3399">
        <f t="shared" si="323"/>
        <v>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318"/>
        <v>1.1107499999999999</v>
      </c>
      <c r="O3400" s="6">
        <f t="shared" si="319"/>
        <v>68.353846153846149</v>
      </c>
      <c r="P3400" t="s">
        <v>8277</v>
      </c>
      <c r="Q3400" t="s">
        <v>8278</v>
      </c>
      <c r="R3400" s="10">
        <f t="shared" si="320"/>
        <v>41941.502037037033</v>
      </c>
      <c r="S3400" s="10">
        <f t="shared" si="321"/>
        <v>41964.458333333328</v>
      </c>
      <c r="T3400">
        <f t="shared" si="322"/>
        <v>2014</v>
      </c>
      <c r="U3400">
        <f t="shared" si="323"/>
        <v>10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318"/>
        <v>1.0375000000000001</v>
      </c>
      <c r="O3401" s="6">
        <f t="shared" si="319"/>
        <v>27.065217391304348</v>
      </c>
      <c r="P3401" t="s">
        <v>8277</v>
      </c>
      <c r="Q3401" t="s">
        <v>8278</v>
      </c>
      <c r="R3401" s="10">
        <f t="shared" si="320"/>
        <v>42026.670428240745</v>
      </c>
      <c r="S3401" s="10">
        <f t="shared" si="321"/>
        <v>42056.670428240745</v>
      </c>
      <c r="T3401">
        <f t="shared" si="322"/>
        <v>2015</v>
      </c>
      <c r="U3401">
        <f t="shared" si="323"/>
        <v>1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318"/>
        <v>1.0041</v>
      </c>
      <c r="O3402" s="6">
        <f t="shared" si="319"/>
        <v>118.12941176470588</v>
      </c>
      <c r="P3402" t="s">
        <v>8277</v>
      </c>
      <c r="Q3402" t="s">
        <v>8278</v>
      </c>
      <c r="R3402" s="10">
        <f t="shared" si="320"/>
        <v>41834.703865740739</v>
      </c>
      <c r="S3402" s="10">
        <f t="shared" si="321"/>
        <v>41879.703865740739</v>
      </c>
      <c r="T3402">
        <f t="shared" si="322"/>
        <v>2014</v>
      </c>
      <c r="U3402">
        <f t="shared" si="323"/>
        <v>7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318"/>
        <v>1.0186206896551724</v>
      </c>
      <c r="O3403" s="6">
        <f t="shared" si="319"/>
        <v>44.757575757575758</v>
      </c>
      <c r="P3403" t="s">
        <v>8277</v>
      </c>
      <c r="Q3403" t="s">
        <v>8278</v>
      </c>
      <c r="R3403" s="10">
        <f t="shared" si="320"/>
        <v>42193.473912037036</v>
      </c>
      <c r="S3403" s="10">
        <f t="shared" si="321"/>
        <v>42223.473912037036</v>
      </c>
      <c r="T3403">
        <f t="shared" si="322"/>
        <v>2015</v>
      </c>
      <c r="U3403">
        <f t="shared" si="323"/>
        <v>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318"/>
        <v>1.0976666666666666</v>
      </c>
      <c r="O3404" s="6">
        <f t="shared" si="319"/>
        <v>99.787878787878782</v>
      </c>
      <c r="P3404" t="s">
        <v>8277</v>
      </c>
      <c r="Q3404" t="s">
        <v>8278</v>
      </c>
      <c r="R3404" s="10">
        <f t="shared" si="320"/>
        <v>42290.36855324074</v>
      </c>
      <c r="S3404" s="10">
        <f t="shared" si="321"/>
        <v>42319.854861111111</v>
      </c>
      <c r="T3404">
        <f t="shared" si="322"/>
        <v>2015</v>
      </c>
      <c r="U3404">
        <f t="shared" si="323"/>
        <v>10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318"/>
        <v>1</v>
      </c>
      <c r="O3405" s="6">
        <f t="shared" si="319"/>
        <v>117.64705882352941</v>
      </c>
      <c r="P3405" t="s">
        <v>8277</v>
      </c>
      <c r="Q3405" t="s">
        <v>8278</v>
      </c>
      <c r="R3405" s="10">
        <f t="shared" si="320"/>
        <v>42150.212083333332</v>
      </c>
      <c r="S3405" s="10">
        <f t="shared" si="321"/>
        <v>42180.212083333332</v>
      </c>
      <c r="T3405">
        <f t="shared" si="322"/>
        <v>2015</v>
      </c>
      <c r="U3405">
        <f t="shared" si="323"/>
        <v>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318"/>
        <v>1.22</v>
      </c>
      <c r="O3406" s="6">
        <f t="shared" si="319"/>
        <v>203.33333333333334</v>
      </c>
      <c r="P3406" t="s">
        <v>8277</v>
      </c>
      <c r="Q3406" t="s">
        <v>8278</v>
      </c>
      <c r="R3406" s="10">
        <f t="shared" si="320"/>
        <v>42152.253495370373</v>
      </c>
      <c r="S3406" s="10">
        <f t="shared" si="321"/>
        <v>42172.253495370373</v>
      </c>
      <c r="T3406">
        <f t="shared" si="322"/>
        <v>2015</v>
      </c>
      <c r="U3406">
        <f t="shared" si="323"/>
        <v>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318"/>
        <v>1.3757142857142857</v>
      </c>
      <c r="O3407" s="6">
        <f t="shared" si="319"/>
        <v>28.323529411764707</v>
      </c>
      <c r="P3407" t="s">
        <v>8277</v>
      </c>
      <c r="Q3407" t="s">
        <v>8278</v>
      </c>
      <c r="R3407" s="10">
        <f t="shared" si="320"/>
        <v>42409.767199074078</v>
      </c>
      <c r="S3407" s="10">
        <f t="shared" si="321"/>
        <v>42430.749305555553</v>
      </c>
      <c r="T3407">
        <f t="shared" si="322"/>
        <v>2016</v>
      </c>
      <c r="U3407">
        <f t="shared" si="323"/>
        <v>2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318"/>
        <v>1.0031000000000001</v>
      </c>
      <c r="O3408" s="6">
        <f t="shared" si="319"/>
        <v>110.23076923076923</v>
      </c>
      <c r="P3408" t="s">
        <v>8277</v>
      </c>
      <c r="Q3408" t="s">
        <v>8278</v>
      </c>
      <c r="R3408" s="10">
        <f t="shared" si="320"/>
        <v>41791.242777777778</v>
      </c>
      <c r="S3408" s="10">
        <f t="shared" si="321"/>
        <v>41836.242777777778</v>
      </c>
      <c r="T3408">
        <f t="shared" si="322"/>
        <v>2014</v>
      </c>
      <c r="U3408">
        <f t="shared" si="323"/>
        <v>6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318"/>
        <v>1.071</v>
      </c>
      <c r="O3409" s="6">
        <f t="shared" si="319"/>
        <v>31.970149253731343</v>
      </c>
      <c r="P3409" t="s">
        <v>8277</v>
      </c>
      <c r="Q3409" t="s">
        <v>8278</v>
      </c>
      <c r="R3409" s="10">
        <f t="shared" si="320"/>
        <v>41796.172326388885</v>
      </c>
      <c r="S3409" s="10">
        <f t="shared" si="321"/>
        <v>41826.172326388885</v>
      </c>
      <c r="T3409">
        <f t="shared" si="322"/>
        <v>2014</v>
      </c>
      <c r="U3409">
        <f t="shared" si="323"/>
        <v>6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318"/>
        <v>2.11</v>
      </c>
      <c r="O3410" s="6">
        <f t="shared" si="319"/>
        <v>58.611111111111114</v>
      </c>
      <c r="P3410" t="s">
        <v>8277</v>
      </c>
      <c r="Q3410" t="s">
        <v>8278</v>
      </c>
      <c r="R3410" s="10">
        <f t="shared" si="320"/>
        <v>41808.741944444446</v>
      </c>
      <c r="S3410" s="10">
        <f t="shared" si="321"/>
        <v>41838.741944444446</v>
      </c>
      <c r="T3410">
        <f t="shared" si="322"/>
        <v>2014</v>
      </c>
      <c r="U3410">
        <f t="shared" si="323"/>
        <v>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318"/>
        <v>1.236</v>
      </c>
      <c r="O3411" s="6">
        <f t="shared" si="319"/>
        <v>29.428571428571427</v>
      </c>
      <c r="P3411" t="s">
        <v>8277</v>
      </c>
      <c r="Q3411" t="s">
        <v>8278</v>
      </c>
      <c r="R3411" s="10">
        <f t="shared" si="320"/>
        <v>42544.564328703702</v>
      </c>
      <c r="S3411" s="10">
        <f t="shared" si="321"/>
        <v>42582.623611111107</v>
      </c>
      <c r="T3411">
        <f t="shared" si="322"/>
        <v>2016</v>
      </c>
      <c r="U3411">
        <f t="shared" si="323"/>
        <v>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318"/>
        <v>1.085</v>
      </c>
      <c r="O3412" s="6">
        <f t="shared" si="319"/>
        <v>81.375</v>
      </c>
      <c r="P3412" t="s">
        <v>8277</v>
      </c>
      <c r="Q3412" t="s">
        <v>8278</v>
      </c>
      <c r="R3412" s="10">
        <f t="shared" si="320"/>
        <v>42499.791550925926</v>
      </c>
      <c r="S3412" s="10">
        <f t="shared" si="321"/>
        <v>42527.041666666672</v>
      </c>
      <c r="T3412">
        <f t="shared" si="322"/>
        <v>2016</v>
      </c>
      <c r="U3412">
        <f t="shared" si="323"/>
        <v>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318"/>
        <v>1.0356666666666667</v>
      </c>
      <c r="O3413" s="6">
        <f t="shared" si="319"/>
        <v>199.16666666666666</v>
      </c>
      <c r="P3413" t="s">
        <v>8277</v>
      </c>
      <c r="Q3413" t="s">
        <v>8278</v>
      </c>
      <c r="R3413" s="10">
        <f t="shared" si="320"/>
        <v>42264.772824074069</v>
      </c>
      <c r="S3413" s="10">
        <f t="shared" si="321"/>
        <v>42284.772824074069</v>
      </c>
      <c r="T3413">
        <f t="shared" si="322"/>
        <v>2015</v>
      </c>
      <c r="U3413">
        <f t="shared" si="323"/>
        <v>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318"/>
        <v>1</v>
      </c>
      <c r="O3414" s="6">
        <f t="shared" si="319"/>
        <v>115.38461538461539</v>
      </c>
      <c r="P3414" t="s">
        <v>8277</v>
      </c>
      <c r="Q3414" t="s">
        <v>8278</v>
      </c>
      <c r="R3414" s="10">
        <f t="shared" si="320"/>
        <v>41879.709050925929</v>
      </c>
      <c r="S3414" s="10">
        <f t="shared" si="321"/>
        <v>41909.709050925929</v>
      </c>
      <c r="T3414">
        <f t="shared" si="322"/>
        <v>2014</v>
      </c>
      <c r="U3414">
        <f t="shared" si="323"/>
        <v>8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318"/>
        <v>1.3</v>
      </c>
      <c r="O3415" s="6">
        <f t="shared" si="319"/>
        <v>46.428571428571431</v>
      </c>
      <c r="P3415" t="s">
        <v>8277</v>
      </c>
      <c r="Q3415" t="s">
        <v>8278</v>
      </c>
      <c r="R3415" s="10">
        <f t="shared" si="320"/>
        <v>42053.483078703706</v>
      </c>
      <c r="S3415" s="10">
        <f t="shared" si="321"/>
        <v>42062.957638888889</v>
      </c>
      <c r="T3415">
        <f t="shared" si="322"/>
        <v>2015</v>
      </c>
      <c r="U3415">
        <f t="shared" si="323"/>
        <v>2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318"/>
        <v>1.0349999999999999</v>
      </c>
      <c r="O3416" s="6">
        <f t="shared" si="319"/>
        <v>70.568181818181813</v>
      </c>
      <c r="P3416" t="s">
        <v>8277</v>
      </c>
      <c r="Q3416" t="s">
        <v>8278</v>
      </c>
      <c r="R3416" s="10">
        <f t="shared" si="320"/>
        <v>42675.582465277781</v>
      </c>
      <c r="S3416" s="10">
        <f t="shared" si="321"/>
        <v>42705.082638888889</v>
      </c>
      <c r="T3416">
        <f t="shared" si="322"/>
        <v>2016</v>
      </c>
      <c r="U3416">
        <f t="shared" si="323"/>
        <v>11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318"/>
        <v>1</v>
      </c>
      <c r="O3417" s="6">
        <f t="shared" si="319"/>
        <v>22.222222222222221</v>
      </c>
      <c r="P3417" t="s">
        <v>8277</v>
      </c>
      <c r="Q3417" t="s">
        <v>8278</v>
      </c>
      <c r="R3417" s="10">
        <f t="shared" si="320"/>
        <v>42466.894166666665</v>
      </c>
      <c r="S3417" s="10">
        <f t="shared" si="321"/>
        <v>42477.729166666672</v>
      </c>
      <c r="T3417">
        <f t="shared" si="322"/>
        <v>2016</v>
      </c>
      <c r="U3417">
        <f t="shared" si="323"/>
        <v>4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318"/>
        <v>1.196</v>
      </c>
      <c r="O3418" s="6">
        <f t="shared" si="319"/>
        <v>159.46666666666667</v>
      </c>
      <c r="P3418" t="s">
        <v>8277</v>
      </c>
      <c r="Q3418" t="s">
        <v>8278</v>
      </c>
      <c r="R3418" s="10">
        <f t="shared" si="320"/>
        <v>42089.162557870368</v>
      </c>
      <c r="S3418" s="10">
        <f t="shared" si="321"/>
        <v>42117.520833333328</v>
      </c>
      <c r="T3418">
        <f t="shared" si="322"/>
        <v>2015</v>
      </c>
      <c r="U3418">
        <f t="shared" si="323"/>
        <v>3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318"/>
        <v>1.0000058823529412</v>
      </c>
      <c r="O3419" s="6">
        <f t="shared" si="319"/>
        <v>37.777999999999999</v>
      </c>
      <c r="P3419" t="s">
        <v>8277</v>
      </c>
      <c r="Q3419" t="s">
        <v>8278</v>
      </c>
      <c r="R3419" s="10">
        <f t="shared" si="320"/>
        <v>41894.66375</v>
      </c>
      <c r="S3419" s="10">
        <f t="shared" si="321"/>
        <v>41937.779861111107</v>
      </c>
      <c r="T3419">
        <f t="shared" si="322"/>
        <v>2014</v>
      </c>
      <c r="U3419">
        <f t="shared" si="323"/>
        <v>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318"/>
        <v>1.00875</v>
      </c>
      <c r="O3420" s="6">
        <f t="shared" si="319"/>
        <v>72.053571428571431</v>
      </c>
      <c r="P3420" t="s">
        <v>8277</v>
      </c>
      <c r="Q3420" t="s">
        <v>8278</v>
      </c>
      <c r="R3420" s="10">
        <f t="shared" si="320"/>
        <v>41752.58457175926</v>
      </c>
      <c r="S3420" s="10">
        <f t="shared" si="321"/>
        <v>41782.58457175926</v>
      </c>
      <c r="T3420">
        <f t="shared" si="322"/>
        <v>2014</v>
      </c>
      <c r="U3420">
        <f t="shared" si="323"/>
        <v>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318"/>
        <v>1.0654545454545454</v>
      </c>
      <c r="O3421" s="6">
        <f t="shared" si="319"/>
        <v>63.695652173913047</v>
      </c>
      <c r="P3421" t="s">
        <v>8277</v>
      </c>
      <c r="Q3421" t="s">
        <v>8278</v>
      </c>
      <c r="R3421" s="10">
        <f t="shared" si="320"/>
        <v>42448.571585648147</v>
      </c>
      <c r="S3421" s="10">
        <f t="shared" si="321"/>
        <v>42466.645833333328</v>
      </c>
      <c r="T3421">
        <f t="shared" si="322"/>
        <v>2016</v>
      </c>
      <c r="U3421">
        <f t="shared" si="323"/>
        <v>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318"/>
        <v>1.38</v>
      </c>
      <c r="O3422" s="6">
        <f t="shared" si="319"/>
        <v>28.411764705882351</v>
      </c>
      <c r="P3422" t="s">
        <v>8277</v>
      </c>
      <c r="Q3422" t="s">
        <v>8278</v>
      </c>
      <c r="R3422" s="10">
        <f t="shared" si="320"/>
        <v>42404.840300925927</v>
      </c>
      <c r="S3422" s="10">
        <f t="shared" si="321"/>
        <v>42413.75</v>
      </c>
      <c r="T3422">
        <f t="shared" si="322"/>
        <v>2016</v>
      </c>
      <c r="U3422">
        <f t="shared" si="323"/>
        <v>2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318"/>
        <v>1.0115000000000001</v>
      </c>
      <c r="O3423" s="6">
        <f t="shared" si="319"/>
        <v>103.21428571428571</v>
      </c>
      <c r="P3423" t="s">
        <v>8277</v>
      </c>
      <c r="Q3423" t="s">
        <v>8278</v>
      </c>
      <c r="R3423" s="10">
        <f t="shared" si="320"/>
        <v>42037.541238425925</v>
      </c>
      <c r="S3423" s="10">
        <f t="shared" si="321"/>
        <v>42067.541238425925</v>
      </c>
      <c r="T3423">
        <f t="shared" si="322"/>
        <v>2015</v>
      </c>
      <c r="U3423">
        <f t="shared" si="323"/>
        <v>2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318"/>
        <v>1.091</v>
      </c>
      <c r="O3424" s="6">
        <f t="shared" si="319"/>
        <v>71.152173913043484</v>
      </c>
      <c r="P3424" t="s">
        <v>8277</v>
      </c>
      <c r="Q3424" t="s">
        <v>8278</v>
      </c>
      <c r="R3424" s="10">
        <f t="shared" si="320"/>
        <v>42323.312222222223</v>
      </c>
      <c r="S3424" s="10">
        <f t="shared" si="321"/>
        <v>42351.75</v>
      </c>
      <c r="T3424">
        <f t="shared" si="322"/>
        <v>2015</v>
      </c>
      <c r="U3424">
        <f t="shared" si="323"/>
        <v>11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318"/>
        <v>1.4</v>
      </c>
      <c r="O3425" s="6">
        <f t="shared" si="319"/>
        <v>35</v>
      </c>
      <c r="P3425" t="s">
        <v>8277</v>
      </c>
      <c r="Q3425" t="s">
        <v>8278</v>
      </c>
      <c r="R3425" s="10">
        <f t="shared" si="320"/>
        <v>42088.661354166667</v>
      </c>
      <c r="S3425" s="10">
        <f t="shared" si="321"/>
        <v>42118.661354166667</v>
      </c>
      <c r="T3425">
        <f t="shared" si="322"/>
        <v>2015</v>
      </c>
      <c r="U3425">
        <f t="shared" si="323"/>
        <v>3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318"/>
        <v>1.0358333333333334</v>
      </c>
      <c r="O3426" s="6">
        <f t="shared" si="319"/>
        <v>81.776315789473685</v>
      </c>
      <c r="P3426" t="s">
        <v>8277</v>
      </c>
      <c r="Q3426" t="s">
        <v>8278</v>
      </c>
      <c r="R3426" s="10">
        <f t="shared" si="320"/>
        <v>42018.426898148144</v>
      </c>
      <c r="S3426" s="10">
        <f t="shared" si="321"/>
        <v>42040.040972222225</v>
      </c>
      <c r="T3426">
        <f t="shared" si="322"/>
        <v>2015</v>
      </c>
      <c r="U3426">
        <f t="shared" si="323"/>
        <v>1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318"/>
        <v>1.0297033333333332</v>
      </c>
      <c r="O3427" s="6">
        <f t="shared" si="319"/>
        <v>297.02980769230766</v>
      </c>
      <c r="P3427" t="s">
        <v>8277</v>
      </c>
      <c r="Q3427" t="s">
        <v>8278</v>
      </c>
      <c r="R3427" s="10">
        <f t="shared" si="320"/>
        <v>41884.367314814815</v>
      </c>
      <c r="S3427" s="10">
        <f t="shared" si="321"/>
        <v>41916.367314814815</v>
      </c>
      <c r="T3427">
        <f t="shared" si="322"/>
        <v>2014</v>
      </c>
      <c r="U3427">
        <f t="shared" si="323"/>
        <v>9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318"/>
        <v>1.0813333333333333</v>
      </c>
      <c r="O3428" s="6">
        <f t="shared" si="319"/>
        <v>46.609195402298852</v>
      </c>
      <c r="P3428" t="s">
        <v>8277</v>
      </c>
      <c r="Q3428" t="s">
        <v>8278</v>
      </c>
      <c r="R3428" s="10">
        <f t="shared" si="320"/>
        <v>41883.806747685187</v>
      </c>
      <c r="S3428" s="10">
        <f t="shared" si="321"/>
        <v>41902.833333333336</v>
      </c>
      <c r="T3428">
        <f t="shared" si="322"/>
        <v>2014</v>
      </c>
      <c r="U3428">
        <f t="shared" si="323"/>
        <v>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318"/>
        <v>1</v>
      </c>
      <c r="O3429" s="6">
        <f t="shared" si="319"/>
        <v>51.724137931034484</v>
      </c>
      <c r="P3429" t="s">
        <v>8277</v>
      </c>
      <c r="Q3429" t="s">
        <v>8278</v>
      </c>
      <c r="R3429" s="10">
        <f t="shared" si="320"/>
        <v>41792.395277777774</v>
      </c>
      <c r="S3429" s="10">
        <f t="shared" si="321"/>
        <v>41822.395277777774</v>
      </c>
      <c r="T3429">
        <f t="shared" si="322"/>
        <v>2014</v>
      </c>
      <c r="U3429">
        <f t="shared" si="323"/>
        <v>6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318"/>
        <v>1.0275000000000001</v>
      </c>
      <c r="O3430" s="6">
        <f t="shared" si="319"/>
        <v>40.294117647058826</v>
      </c>
      <c r="P3430" t="s">
        <v>8277</v>
      </c>
      <c r="Q3430" t="s">
        <v>8278</v>
      </c>
      <c r="R3430" s="10">
        <f t="shared" si="320"/>
        <v>42038.470451388886</v>
      </c>
      <c r="S3430" s="10">
        <f t="shared" si="321"/>
        <v>42063.458333333328</v>
      </c>
      <c r="T3430">
        <f t="shared" si="322"/>
        <v>2015</v>
      </c>
      <c r="U3430">
        <f t="shared" si="323"/>
        <v>2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318"/>
        <v>1.3</v>
      </c>
      <c r="O3431" s="6">
        <f t="shared" si="319"/>
        <v>16.25</v>
      </c>
      <c r="P3431" t="s">
        <v>8277</v>
      </c>
      <c r="Q3431" t="s">
        <v>8278</v>
      </c>
      <c r="R3431" s="10">
        <f t="shared" si="320"/>
        <v>42661.771539351852</v>
      </c>
      <c r="S3431" s="10">
        <f t="shared" si="321"/>
        <v>42675.771539351852</v>
      </c>
      <c r="T3431">
        <f t="shared" si="322"/>
        <v>2016</v>
      </c>
      <c r="U3431">
        <f t="shared" si="323"/>
        <v>10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318"/>
        <v>1.0854949999999999</v>
      </c>
      <c r="O3432" s="6">
        <f t="shared" si="319"/>
        <v>30.152638888888887</v>
      </c>
      <c r="P3432" t="s">
        <v>8277</v>
      </c>
      <c r="Q3432" t="s">
        <v>8278</v>
      </c>
      <c r="R3432" s="10">
        <f t="shared" si="320"/>
        <v>41820.695613425924</v>
      </c>
      <c r="S3432" s="10">
        <f t="shared" si="321"/>
        <v>41850.695613425924</v>
      </c>
      <c r="T3432">
        <f t="shared" si="322"/>
        <v>2014</v>
      </c>
      <c r="U3432">
        <f t="shared" si="323"/>
        <v>6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318"/>
        <v>1</v>
      </c>
      <c r="O3433" s="6">
        <f t="shared" si="319"/>
        <v>95.238095238095241</v>
      </c>
      <c r="P3433" t="s">
        <v>8277</v>
      </c>
      <c r="Q3433" t="s">
        <v>8278</v>
      </c>
      <c r="R3433" s="10">
        <f t="shared" si="320"/>
        <v>41839.480937500004</v>
      </c>
      <c r="S3433" s="10">
        <f t="shared" si="321"/>
        <v>41869.480937500004</v>
      </c>
      <c r="T3433">
        <f t="shared" si="322"/>
        <v>2014</v>
      </c>
      <c r="U3433">
        <f t="shared" si="323"/>
        <v>7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318"/>
        <v>1.0965</v>
      </c>
      <c r="O3434" s="6">
        <f t="shared" si="319"/>
        <v>52.214285714285715</v>
      </c>
      <c r="P3434" t="s">
        <v>8277</v>
      </c>
      <c r="Q3434" t="s">
        <v>8278</v>
      </c>
      <c r="R3434" s="10">
        <f t="shared" si="320"/>
        <v>42380.331180555557</v>
      </c>
      <c r="S3434" s="10">
        <f t="shared" si="321"/>
        <v>42405.666666666672</v>
      </c>
      <c r="T3434">
        <f t="shared" si="322"/>
        <v>2016</v>
      </c>
      <c r="U3434">
        <f t="shared" si="323"/>
        <v>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318"/>
        <v>1.0026315789473683</v>
      </c>
      <c r="O3435" s="6">
        <f t="shared" si="319"/>
        <v>134.1549295774648</v>
      </c>
      <c r="P3435" t="s">
        <v>8277</v>
      </c>
      <c r="Q3435" t="s">
        <v>8278</v>
      </c>
      <c r="R3435" s="10">
        <f t="shared" si="320"/>
        <v>41775.81313657407</v>
      </c>
      <c r="S3435" s="10">
        <f t="shared" si="321"/>
        <v>41806.875</v>
      </c>
      <c r="T3435">
        <f t="shared" si="322"/>
        <v>2014</v>
      </c>
      <c r="U3435">
        <f t="shared" si="323"/>
        <v>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318"/>
        <v>1.0555000000000001</v>
      </c>
      <c r="O3436" s="6">
        <f t="shared" si="319"/>
        <v>62.827380952380949</v>
      </c>
      <c r="P3436" t="s">
        <v>8277</v>
      </c>
      <c r="Q3436" t="s">
        <v>8278</v>
      </c>
      <c r="R3436" s="10">
        <f t="shared" si="320"/>
        <v>41800.130428240736</v>
      </c>
      <c r="S3436" s="10">
        <f t="shared" si="321"/>
        <v>41830.130428240736</v>
      </c>
      <c r="T3436">
        <f t="shared" si="322"/>
        <v>2014</v>
      </c>
      <c r="U3436">
        <f t="shared" si="323"/>
        <v>6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318"/>
        <v>1.1200000000000001</v>
      </c>
      <c r="O3437" s="6">
        <f t="shared" si="319"/>
        <v>58.94736842105263</v>
      </c>
      <c r="P3437" t="s">
        <v>8277</v>
      </c>
      <c r="Q3437" t="s">
        <v>8278</v>
      </c>
      <c r="R3437" s="10">
        <f t="shared" si="320"/>
        <v>42572.36681712963</v>
      </c>
      <c r="S3437" s="10">
        <f t="shared" si="321"/>
        <v>42588.875</v>
      </c>
      <c r="T3437">
        <f t="shared" si="322"/>
        <v>2016</v>
      </c>
      <c r="U3437">
        <f t="shared" si="323"/>
        <v>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318"/>
        <v>1.0589999999999999</v>
      </c>
      <c r="O3438" s="6">
        <f t="shared" si="319"/>
        <v>143.1081081081081</v>
      </c>
      <c r="P3438" t="s">
        <v>8277</v>
      </c>
      <c r="Q3438" t="s">
        <v>8278</v>
      </c>
      <c r="R3438" s="10">
        <f t="shared" si="320"/>
        <v>41851.291585648149</v>
      </c>
      <c r="S3438" s="10">
        <f t="shared" si="321"/>
        <v>41872.436111111107</v>
      </c>
      <c r="T3438">
        <f t="shared" si="322"/>
        <v>2014</v>
      </c>
      <c r="U3438">
        <f t="shared" si="323"/>
        <v>7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318"/>
        <v>1.01</v>
      </c>
      <c r="O3439" s="6">
        <f t="shared" si="319"/>
        <v>84.166666666666671</v>
      </c>
      <c r="P3439" t="s">
        <v>8277</v>
      </c>
      <c r="Q3439" t="s">
        <v>8278</v>
      </c>
      <c r="R3439" s="10">
        <f t="shared" si="320"/>
        <v>42205.460879629631</v>
      </c>
      <c r="S3439" s="10">
        <f t="shared" si="321"/>
        <v>42235.460879629631</v>
      </c>
      <c r="T3439">
        <f t="shared" si="322"/>
        <v>2015</v>
      </c>
      <c r="U3439">
        <f t="shared" si="323"/>
        <v>7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318"/>
        <v>1.042</v>
      </c>
      <c r="O3440" s="6">
        <f t="shared" si="319"/>
        <v>186.07142857142858</v>
      </c>
      <c r="P3440" t="s">
        <v>8277</v>
      </c>
      <c r="Q3440" t="s">
        <v>8278</v>
      </c>
      <c r="R3440" s="10">
        <f t="shared" si="320"/>
        <v>42100.677858796298</v>
      </c>
      <c r="S3440" s="10">
        <f t="shared" si="321"/>
        <v>42126.625</v>
      </c>
      <c r="T3440">
        <f t="shared" si="322"/>
        <v>2015</v>
      </c>
      <c r="U3440">
        <f t="shared" si="323"/>
        <v>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318"/>
        <v>1.3467833333333334</v>
      </c>
      <c r="O3441" s="6">
        <f t="shared" si="319"/>
        <v>89.785555555555561</v>
      </c>
      <c r="P3441" t="s">
        <v>8277</v>
      </c>
      <c r="Q3441" t="s">
        <v>8278</v>
      </c>
      <c r="R3441" s="10">
        <f t="shared" si="320"/>
        <v>42374.661226851851</v>
      </c>
      <c r="S3441" s="10">
        <f t="shared" si="321"/>
        <v>42387.957638888889</v>
      </c>
      <c r="T3441">
        <f t="shared" si="322"/>
        <v>2016</v>
      </c>
      <c r="U3441">
        <f t="shared" si="323"/>
        <v>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318"/>
        <v>1.052184</v>
      </c>
      <c r="O3442" s="6">
        <f t="shared" si="319"/>
        <v>64.157560975609755</v>
      </c>
      <c r="P3442" t="s">
        <v>8277</v>
      </c>
      <c r="Q3442" t="s">
        <v>8278</v>
      </c>
      <c r="R3442" s="10">
        <f t="shared" si="320"/>
        <v>41808.87300925926</v>
      </c>
      <c r="S3442" s="10">
        <f t="shared" si="321"/>
        <v>41831.427083333336</v>
      </c>
      <c r="T3442">
        <f t="shared" si="322"/>
        <v>2014</v>
      </c>
      <c r="U3442">
        <f t="shared" si="323"/>
        <v>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318"/>
        <v>1.026</v>
      </c>
      <c r="O3443" s="6">
        <f t="shared" si="319"/>
        <v>59.651162790697676</v>
      </c>
      <c r="P3443" t="s">
        <v>8277</v>
      </c>
      <c r="Q3443" t="s">
        <v>8278</v>
      </c>
      <c r="R3443" s="10">
        <f t="shared" si="320"/>
        <v>42294.179641203707</v>
      </c>
      <c r="S3443" s="10">
        <f t="shared" si="321"/>
        <v>42321.595138888893</v>
      </c>
      <c r="T3443">
        <f t="shared" si="322"/>
        <v>2015</v>
      </c>
      <c r="U3443">
        <f t="shared" si="323"/>
        <v>10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318"/>
        <v>1</v>
      </c>
      <c r="O3444" s="6">
        <f t="shared" si="319"/>
        <v>31.25</v>
      </c>
      <c r="P3444" t="s">
        <v>8277</v>
      </c>
      <c r="Q3444" t="s">
        <v>8278</v>
      </c>
      <c r="R3444" s="10">
        <f t="shared" si="320"/>
        <v>42124.591111111113</v>
      </c>
      <c r="S3444" s="10">
        <f t="shared" si="321"/>
        <v>42154.591111111113</v>
      </c>
      <c r="T3444">
        <f t="shared" si="322"/>
        <v>2015</v>
      </c>
      <c r="U3444">
        <f t="shared" si="323"/>
        <v>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318"/>
        <v>1.855</v>
      </c>
      <c r="O3445" s="6">
        <f t="shared" si="319"/>
        <v>41.222222222222221</v>
      </c>
      <c r="P3445" t="s">
        <v>8277</v>
      </c>
      <c r="Q3445" t="s">
        <v>8278</v>
      </c>
      <c r="R3445" s="10">
        <f t="shared" si="320"/>
        <v>41861.274837962963</v>
      </c>
      <c r="S3445" s="10">
        <f t="shared" si="321"/>
        <v>41891.274837962963</v>
      </c>
      <c r="T3445">
        <f t="shared" si="322"/>
        <v>2014</v>
      </c>
      <c r="U3445">
        <f t="shared" si="323"/>
        <v>8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318"/>
        <v>2.89</v>
      </c>
      <c r="O3446" s="6">
        <f t="shared" si="319"/>
        <v>43.35</v>
      </c>
      <c r="P3446" t="s">
        <v>8277</v>
      </c>
      <c r="Q3446" t="s">
        <v>8278</v>
      </c>
      <c r="R3446" s="10">
        <f t="shared" si="320"/>
        <v>42521.041504629626</v>
      </c>
      <c r="S3446" s="10">
        <f t="shared" si="321"/>
        <v>42529.332638888889</v>
      </c>
      <c r="T3446">
        <f t="shared" si="322"/>
        <v>2016</v>
      </c>
      <c r="U3446">
        <f t="shared" si="323"/>
        <v>5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318"/>
        <v>1</v>
      </c>
      <c r="O3447" s="6">
        <f t="shared" si="319"/>
        <v>64.516129032258064</v>
      </c>
      <c r="P3447" t="s">
        <v>8277</v>
      </c>
      <c r="Q3447" t="s">
        <v>8278</v>
      </c>
      <c r="R3447" s="10">
        <f t="shared" si="320"/>
        <v>42272.280509259261</v>
      </c>
      <c r="S3447" s="10">
        <f t="shared" si="321"/>
        <v>42300.280509259261</v>
      </c>
      <c r="T3447">
        <f t="shared" si="322"/>
        <v>2015</v>
      </c>
      <c r="U3447">
        <f t="shared" si="323"/>
        <v>9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318"/>
        <v>1.0820000000000001</v>
      </c>
      <c r="O3448" s="6">
        <f t="shared" si="319"/>
        <v>43.28</v>
      </c>
      <c r="P3448" t="s">
        <v>8277</v>
      </c>
      <c r="Q3448" t="s">
        <v>8278</v>
      </c>
      <c r="R3448" s="10">
        <f t="shared" si="320"/>
        <v>42016.582465277781</v>
      </c>
      <c r="S3448" s="10">
        <f t="shared" si="321"/>
        <v>42040.263888888891</v>
      </c>
      <c r="T3448">
        <f t="shared" si="322"/>
        <v>2015</v>
      </c>
      <c r="U3448">
        <f t="shared" si="323"/>
        <v>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318"/>
        <v>1.0780000000000001</v>
      </c>
      <c r="O3449" s="6">
        <f t="shared" si="319"/>
        <v>77</v>
      </c>
      <c r="P3449" t="s">
        <v>8277</v>
      </c>
      <c r="Q3449" t="s">
        <v>8278</v>
      </c>
      <c r="R3449" s="10">
        <f t="shared" si="320"/>
        <v>42402.639027777783</v>
      </c>
      <c r="S3449" s="10">
        <f t="shared" si="321"/>
        <v>42447.597361111111</v>
      </c>
      <c r="T3449">
        <f t="shared" si="322"/>
        <v>2016</v>
      </c>
      <c r="U3449">
        <f t="shared" si="323"/>
        <v>2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318"/>
        <v>1.0976190476190477</v>
      </c>
      <c r="O3450" s="6">
        <f t="shared" si="319"/>
        <v>51.222222222222221</v>
      </c>
      <c r="P3450" t="s">
        <v>8277</v>
      </c>
      <c r="Q3450" t="s">
        <v>8278</v>
      </c>
      <c r="R3450" s="10">
        <f t="shared" si="320"/>
        <v>41959.869085648148</v>
      </c>
      <c r="S3450" s="10">
        <f t="shared" si="321"/>
        <v>41989.869085648148</v>
      </c>
      <c r="T3450">
        <f t="shared" si="322"/>
        <v>2014</v>
      </c>
      <c r="U3450">
        <f t="shared" si="323"/>
        <v>11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318"/>
        <v>1.70625</v>
      </c>
      <c r="O3451" s="6">
        <f t="shared" si="319"/>
        <v>68.25</v>
      </c>
      <c r="P3451" t="s">
        <v>8277</v>
      </c>
      <c r="Q3451" t="s">
        <v>8278</v>
      </c>
      <c r="R3451" s="10">
        <f t="shared" si="320"/>
        <v>42531.802523148144</v>
      </c>
      <c r="S3451" s="10">
        <f t="shared" si="321"/>
        <v>42559.916666666672</v>
      </c>
      <c r="T3451">
        <f t="shared" si="322"/>
        <v>2016</v>
      </c>
      <c r="U3451">
        <f t="shared" si="323"/>
        <v>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318"/>
        <v>1.52</v>
      </c>
      <c r="O3452" s="6">
        <f t="shared" si="319"/>
        <v>19.487179487179485</v>
      </c>
      <c r="P3452" t="s">
        <v>8277</v>
      </c>
      <c r="Q3452" t="s">
        <v>8278</v>
      </c>
      <c r="R3452" s="10">
        <f t="shared" si="320"/>
        <v>42036.454525462963</v>
      </c>
      <c r="S3452" s="10">
        <f t="shared" si="321"/>
        <v>42096.412858796291</v>
      </c>
      <c r="T3452">
        <f t="shared" si="322"/>
        <v>2015</v>
      </c>
      <c r="U3452">
        <f t="shared" si="323"/>
        <v>2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318"/>
        <v>1.0123076923076924</v>
      </c>
      <c r="O3453" s="6">
        <f t="shared" si="319"/>
        <v>41.125</v>
      </c>
      <c r="P3453" t="s">
        <v>8277</v>
      </c>
      <c r="Q3453" t="s">
        <v>8278</v>
      </c>
      <c r="R3453" s="10">
        <f t="shared" si="320"/>
        <v>42088.473692129628</v>
      </c>
      <c r="S3453" s="10">
        <f t="shared" si="321"/>
        <v>42115.473692129628</v>
      </c>
      <c r="T3453">
        <f t="shared" si="322"/>
        <v>2015</v>
      </c>
      <c r="U3453">
        <f t="shared" si="323"/>
        <v>3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318"/>
        <v>1.532</v>
      </c>
      <c r="O3454" s="6">
        <f t="shared" si="319"/>
        <v>41.405405405405403</v>
      </c>
      <c r="P3454" t="s">
        <v>8277</v>
      </c>
      <c r="Q3454" t="s">
        <v>8278</v>
      </c>
      <c r="R3454" s="10">
        <f t="shared" si="320"/>
        <v>41820.389189814814</v>
      </c>
      <c r="S3454" s="10">
        <f t="shared" si="321"/>
        <v>41842.915972222225</v>
      </c>
      <c r="T3454">
        <f t="shared" si="322"/>
        <v>2014</v>
      </c>
      <c r="U3454">
        <f t="shared" si="323"/>
        <v>6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318"/>
        <v>1.2833333333333334</v>
      </c>
      <c r="O3455" s="6">
        <f t="shared" si="319"/>
        <v>27.5</v>
      </c>
      <c r="P3455" t="s">
        <v>8277</v>
      </c>
      <c r="Q3455" t="s">
        <v>8278</v>
      </c>
      <c r="R3455" s="10">
        <f t="shared" si="320"/>
        <v>42535.72865740741</v>
      </c>
      <c r="S3455" s="10">
        <f t="shared" si="321"/>
        <v>42595.72865740741</v>
      </c>
      <c r="T3455">
        <f t="shared" si="322"/>
        <v>2016</v>
      </c>
      <c r="U3455">
        <f t="shared" si="323"/>
        <v>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318"/>
        <v>1.0071428571428571</v>
      </c>
      <c r="O3456" s="6">
        <f t="shared" si="319"/>
        <v>33.571428571428569</v>
      </c>
      <c r="P3456" t="s">
        <v>8277</v>
      </c>
      <c r="Q3456" t="s">
        <v>8278</v>
      </c>
      <c r="R3456" s="10">
        <f t="shared" si="320"/>
        <v>41821.448599537034</v>
      </c>
      <c r="S3456" s="10">
        <f t="shared" si="321"/>
        <v>41851.448599537034</v>
      </c>
      <c r="T3456">
        <f t="shared" si="322"/>
        <v>2014</v>
      </c>
      <c r="U3456">
        <f t="shared" si="323"/>
        <v>7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318"/>
        <v>1.0065</v>
      </c>
      <c r="O3457" s="6">
        <f t="shared" si="319"/>
        <v>145.86956521739131</v>
      </c>
      <c r="P3457" t="s">
        <v>8277</v>
      </c>
      <c r="Q3457" t="s">
        <v>8278</v>
      </c>
      <c r="R3457" s="10">
        <f t="shared" si="320"/>
        <v>42626.5003125</v>
      </c>
      <c r="S3457" s="10">
        <f t="shared" si="321"/>
        <v>42656.5003125</v>
      </c>
      <c r="T3457">
        <f t="shared" si="322"/>
        <v>2016</v>
      </c>
      <c r="U3457">
        <f t="shared" si="323"/>
        <v>9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318"/>
        <v>1.913</v>
      </c>
      <c r="O3458" s="6">
        <f t="shared" si="319"/>
        <v>358.6875</v>
      </c>
      <c r="P3458" t="s">
        <v>8277</v>
      </c>
      <c r="Q3458" t="s">
        <v>8278</v>
      </c>
      <c r="R3458" s="10">
        <f t="shared" si="320"/>
        <v>41820.955636574072</v>
      </c>
      <c r="S3458" s="10">
        <f t="shared" si="321"/>
        <v>41852.040972222225</v>
      </c>
      <c r="T3458">
        <f t="shared" si="322"/>
        <v>2014</v>
      </c>
      <c r="U3458">
        <f t="shared" si="323"/>
        <v>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324">E3459/D3459</f>
        <v>1.4019999999999999</v>
      </c>
      <c r="O3459" s="6">
        <f t="shared" ref="O3459:O3522" si="325">E3459/L3459</f>
        <v>50.981818181818184</v>
      </c>
      <c r="P3459" t="s">
        <v>8277</v>
      </c>
      <c r="Q3459" t="s">
        <v>8278</v>
      </c>
      <c r="R3459" s="10">
        <f t="shared" ref="R3459:R3522" si="326">(J3459/86400)+25569+(-6/24)</f>
        <v>42016.456678240742</v>
      </c>
      <c r="S3459" s="10">
        <f t="shared" ref="S3459:S3522" si="327">(I3459/86400)+25569+(-6/24)</f>
        <v>42046.999305555553</v>
      </c>
      <c r="T3459">
        <f t="shared" ref="T3459:T3522" si="328">YEAR(R3459)</f>
        <v>2015</v>
      </c>
      <c r="U3459">
        <f t="shared" ref="U3459:U3522" si="329">MONTH(R3459)</f>
        <v>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324"/>
        <v>1.2433537832310839</v>
      </c>
      <c r="O3460" s="6">
        <f t="shared" si="325"/>
        <v>45.037037037037038</v>
      </c>
      <c r="P3460" t="s">
        <v>8277</v>
      </c>
      <c r="Q3460" t="s">
        <v>8278</v>
      </c>
      <c r="R3460" s="10">
        <f t="shared" si="326"/>
        <v>42010.952581018515</v>
      </c>
      <c r="S3460" s="10">
        <f t="shared" si="327"/>
        <v>42037.935416666667</v>
      </c>
      <c r="T3460">
        <f t="shared" si="328"/>
        <v>2015</v>
      </c>
      <c r="U3460">
        <f t="shared" si="329"/>
        <v>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324"/>
        <v>1.262</v>
      </c>
      <c r="O3461" s="6">
        <f t="shared" si="325"/>
        <v>17.527777777777779</v>
      </c>
      <c r="P3461" t="s">
        <v>8277</v>
      </c>
      <c r="Q3461" t="s">
        <v>8278</v>
      </c>
      <c r="R3461" s="10">
        <f t="shared" si="326"/>
        <v>42480.229861111111</v>
      </c>
      <c r="S3461" s="10">
        <f t="shared" si="327"/>
        <v>42510.229861111111</v>
      </c>
      <c r="T3461">
        <f t="shared" si="328"/>
        <v>2016</v>
      </c>
      <c r="U3461">
        <f t="shared" si="329"/>
        <v>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324"/>
        <v>1.9</v>
      </c>
      <c r="O3462" s="6">
        <f t="shared" si="325"/>
        <v>50</v>
      </c>
      <c r="P3462" t="s">
        <v>8277</v>
      </c>
      <c r="Q3462" t="s">
        <v>8278</v>
      </c>
      <c r="R3462" s="10">
        <f t="shared" si="326"/>
        <v>41852.277222222227</v>
      </c>
      <c r="S3462" s="10">
        <f t="shared" si="327"/>
        <v>41866.277222222227</v>
      </c>
      <c r="T3462">
        <f t="shared" si="328"/>
        <v>2014</v>
      </c>
      <c r="U3462">
        <f t="shared" si="329"/>
        <v>8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324"/>
        <v>1.39</v>
      </c>
      <c r="O3463" s="6">
        <f t="shared" si="325"/>
        <v>57.916666666666664</v>
      </c>
      <c r="P3463" t="s">
        <v>8277</v>
      </c>
      <c r="Q3463" t="s">
        <v>8278</v>
      </c>
      <c r="R3463" s="10">
        <f t="shared" si="326"/>
        <v>42643.382858796293</v>
      </c>
      <c r="S3463" s="10">
        <f t="shared" si="327"/>
        <v>42671.875</v>
      </c>
      <c r="T3463">
        <f t="shared" si="328"/>
        <v>2016</v>
      </c>
      <c r="U3463">
        <f t="shared" si="329"/>
        <v>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324"/>
        <v>2.02</v>
      </c>
      <c r="O3464" s="6">
        <f t="shared" si="325"/>
        <v>29.705882352941178</v>
      </c>
      <c r="P3464" t="s">
        <v>8277</v>
      </c>
      <c r="Q3464" t="s">
        <v>8278</v>
      </c>
      <c r="R3464" s="10">
        <f t="shared" si="326"/>
        <v>42179.648472222223</v>
      </c>
      <c r="S3464" s="10">
        <f t="shared" si="327"/>
        <v>42195.5</v>
      </c>
      <c r="T3464">
        <f t="shared" si="328"/>
        <v>2015</v>
      </c>
      <c r="U3464">
        <f t="shared" si="329"/>
        <v>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324"/>
        <v>1.0338000000000001</v>
      </c>
      <c r="O3465" s="6">
        <f t="shared" si="325"/>
        <v>90.684210526315795</v>
      </c>
      <c r="P3465" t="s">
        <v>8277</v>
      </c>
      <c r="Q3465" t="s">
        <v>8278</v>
      </c>
      <c r="R3465" s="10">
        <f t="shared" si="326"/>
        <v>42612.668807870374</v>
      </c>
      <c r="S3465" s="10">
        <f t="shared" si="327"/>
        <v>42653.915972222225</v>
      </c>
      <c r="T3465">
        <f t="shared" si="328"/>
        <v>2016</v>
      </c>
      <c r="U3465">
        <f t="shared" si="329"/>
        <v>8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324"/>
        <v>1.023236</v>
      </c>
      <c r="O3466" s="6">
        <f t="shared" si="325"/>
        <v>55.012688172043013</v>
      </c>
      <c r="P3466" t="s">
        <v>8277</v>
      </c>
      <c r="Q3466" t="s">
        <v>8278</v>
      </c>
      <c r="R3466" s="10">
        <f t="shared" si="326"/>
        <v>42574.880057870367</v>
      </c>
      <c r="S3466" s="10">
        <f t="shared" si="327"/>
        <v>42604.880057870367</v>
      </c>
      <c r="T3466">
        <f t="shared" si="328"/>
        <v>2016</v>
      </c>
      <c r="U3466">
        <f t="shared" si="329"/>
        <v>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324"/>
        <v>1.03</v>
      </c>
      <c r="O3467" s="6">
        <f t="shared" si="325"/>
        <v>57.222222222222221</v>
      </c>
      <c r="P3467" t="s">
        <v>8277</v>
      </c>
      <c r="Q3467" t="s">
        <v>8278</v>
      </c>
      <c r="R3467" s="10">
        <f t="shared" si="326"/>
        <v>42200.375833333332</v>
      </c>
      <c r="S3467" s="10">
        <f t="shared" si="327"/>
        <v>42225.416666666672</v>
      </c>
      <c r="T3467">
        <f t="shared" si="328"/>
        <v>2015</v>
      </c>
      <c r="U3467">
        <f t="shared" si="329"/>
        <v>7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324"/>
        <v>1.2714285714285714</v>
      </c>
      <c r="O3468" s="6">
        <f t="shared" si="325"/>
        <v>72.950819672131146</v>
      </c>
      <c r="P3468" t="s">
        <v>8277</v>
      </c>
      <c r="Q3468" t="s">
        <v>8278</v>
      </c>
      <c r="R3468" s="10">
        <f t="shared" si="326"/>
        <v>42419.769097222219</v>
      </c>
      <c r="S3468" s="10">
        <f t="shared" si="327"/>
        <v>42479.727430555555</v>
      </c>
      <c r="T3468">
        <f t="shared" si="328"/>
        <v>2016</v>
      </c>
      <c r="U3468">
        <f t="shared" si="329"/>
        <v>2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324"/>
        <v>1.01</v>
      </c>
      <c r="O3469" s="6">
        <f t="shared" si="325"/>
        <v>64.468085106382972</v>
      </c>
      <c r="P3469" t="s">
        <v>8277</v>
      </c>
      <c r="Q3469" t="s">
        <v>8278</v>
      </c>
      <c r="R3469" s="10">
        <f t="shared" si="326"/>
        <v>42053.421666666662</v>
      </c>
      <c r="S3469" s="10">
        <f t="shared" si="327"/>
        <v>42083.380000000005</v>
      </c>
      <c r="T3469">
        <f t="shared" si="328"/>
        <v>2015</v>
      </c>
      <c r="U3469">
        <f t="shared" si="329"/>
        <v>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324"/>
        <v>1.2178</v>
      </c>
      <c r="O3470" s="6">
        <f t="shared" si="325"/>
        <v>716.35294117647061</v>
      </c>
      <c r="P3470" t="s">
        <v>8277</v>
      </c>
      <c r="Q3470" t="s">
        <v>8278</v>
      </c>
      <c r="R3470" s="10">
        <f t="shared" si="326"/>
        <v>42605.515381944446</v>
      </c>
      <c r="S3470" s="10">
        <f t="shared" si="327"/>
        <v>42633.875</v>
      </c>
      <c r="T3470">
        <f t="shared" si="328"/>
        <v>2016</v>
      </c>
      <c r="U3470">
        <f t="shared" si="329"/>
        <v>8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324"/>
        <v>1.1339285714285714</v>
      </c>
      <c r="O3471" s="6">
        <f t="shared" si="325"/>
        <v>50.396825396825399</v>
      </c>
      <c r="P3471" t="s">
        <v>8277</v>
      </c>
      <c r="Q3471" t="s">
        <v>8278</v>
      </c>
      <c r="R3471" s="10">
        <f t="shared" si="326"/>
        <v>42458.391724537039</v>
      </c>
      <c r="S3471" s="10">
        <f t="shared" si="327"/>
        <v>42488.391724537039</v>
      </c>
      <c r="T3471">
        <f t="shared" si="328"/>
        <v>2016</v>
      </c>
      <c r="U3471">
        <f t="shared" si="329"/>
        <v>3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324"/>
        <v>1.5</v>
      </c>
      <c r="O3472" s="6">
        <f t="shared" si="325"/>
        <v>41.666666666666664</v>
      </c>
      <c r="P3472" t="s">
        <v>8277</v>
      </c>
      <c r="Q3472" t="s">
        <v>8278</v>
      </c>
      <c r="R3472" s="10">
        <f t="shared" si="326"/>
        <v>42528.772013888884</v>
      </c>
      <c r="S3472" s="10">
        <f t="shared" si="327"/>
        <v>42566.651388888888</v>
      </c>
      <c r="T3472">
        <f t="shared" si="328"/>
        <v>2016</v>
      </c>
      <c r="U3472">
        <f t="shared" si="329"/>
        <v>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324"/>
        <v>2.1459999999999999</v>
      </c>
      <c r="O3473" s="6">
        <f t="shared" si="325"/>
        <v>35.766666666666666</v>
      </c>
      <c r="P3473" t="s">
        <v>8277</v>
      </c>
      <c r="Q3473" t="s">
        <v>8278</v>
      </c>
      <c r="R3473" s="10">
        <f t="shared" si="326"/>
        <v>41841.570486111115</v>
      </c>
      <c r="S3473" s="10">
        <f t="shared" si="327"/>
        <v>41882.583333333336</v>
      </c>
      <c r="T3473">
        <f t="shared" si="328"/>
        <v>2014</v>
      </c>
      <c r="U3473">
        <f t="shared" si="329"/>
        <v>7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324"/>
        <v>1.0205</v>
      </c>
      <c r="O3474" s="6">
        <f t="shared" si="325"/>
        <v>88.739130434782609</v>
      </c>
      <c r="P3474" t="s">
        <v>8277</v>
      </c>
      <c r="Q3474" t="s">
        <v>8278</v>
      </c>
      <c r="R3474" s="10">
        <f t="shared" si="326"/>
        <v>41927.920497685183</v>
      </c>
      <c r="S3474" s="10">
        <f t="shared" si="327"/>
        <v>41948.999305555553</v>
      </c>
      <c r="T3474">
        <f t="shared" si="328"/>
        <v>2014</v>
      </c>
      <c r="U3474">
        <f t="shared" si="329"/>
        <v>10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324"/>
        <v>1</v>
      </c>
      <c r="O3475" s="6">
        <f t="shared" si="325"/>
        <v>148.4848484848485</v>
      </c>
      <c r="P3475" t="s">
        <v>8277</v>
      </c>
      <c r="Q3475" t="s">
        <v>8278</v>
      </c>
      <c r="R3475" s="10">
        <f t="shared" si="326"/>
        <v>42062.584444444445</v>
      </c>
      <c r="S3475" s="10">
        <f t="shared" si="327"/>
        <v>42083.602083333331</v>
      </c>
      <c r="T3475">
        <f t="shared" si="328"/>
        <v>2015</v>
      </c>
      <c r="U3475">
        <f t="shared" si="329"/>
        <v>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324"/>
        <v>1.01</v>
      </c>
      <c r="O3476" s="6">
        <f t="shared" si="325"/>
        <v>51.794871794871796</v>
      </c>
      <c r="P3476" t="s">
        <v>8277</v>
      </c>
      <c r="Q3476" t="s">
        <v>8278</v>
      </c>
      <c r="R3476" s="10">
        <f t="shared" si="326"/>
        <v>42541.251516203702</v>
      </c>
      <c r="S3476" s="10">
        <f t="shared" si="327"/>
        <v>42571.251516203702</v>
      </c>
      <c r="T3476">
        <f t="shared" si="328"/>
        <v>2016</v>
      </c>
      <c r="U3476">
        <f t="shared" si="329"/>
        <v>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324"/>
        <v>1.1333333333333333</v>
      </c>
      <c r="O3477" s="6">
        <f t="shared" si="325"/>
        <v>20</v>
      </c>
      <c r="P3477" t="s">
        <v>8277</v>
      </c>
      <c r="Q3477" t="s">
        <v>8278</v>
      </c>
      <c r="R3477" s="10">
        <f t="shared" si="326"/>
        <v>41918.630833333329</v>
      </c>
      <c r="S3477" s="10">
        <f t="shared" si="327"/>
        <v>41945.75</v>
      </c>
      <c r="T3477">
        <f t="shared" si="328"/>
        <v>2014</v>
      </c>
      <c r="U3477">
        <f t="shared" si="329"/>
        <v>10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324"/>
        <v>1.04</v>
      </c>
      <c r="O3478" s="6">
        <f t="shared" si="325"/>
        <v>52</v>
      </c>
      <c r="P3478" t="s">
        <v>8277</v>
      </c>
      <c r="Q3478" t="s">
        <v>8278</v>
      </c>
      <c r="R3478" s="10">
        <f t="shared" si="326"/>
        <v>41921.029976851853</v>
      </c>
      <c r="S3478" s="10">
        <f t="shared" si="327"/>
        <v>41938.875</v>
      </c>
      <c r="T3478">
        <f t="shared" si="328"/>
        <v>2014</v>
      </c>
      <c r="U3478">
        <f t="shared" si="329"/>
        <v>10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324"/>
        <v>1.1533333333333333</v>
      </c>
      <c r="O3479" s="6">
        <f t="shared" si="325"/>
        <v>53.230769230769234</v>
      </c>
      <c r="P3479" t="s">
        <v>8277</v>
      </c>
      <c r="Q3479" t="s">
        <v>8278</v>
      </c>
      <c r="R3479" s="10">
        <f t="shared" si="326"/>
        <v>42128.486608796295</v>
      </c>
      <c r="S3479" s="10">
        <f t="shared" si="327"/>
        <v>42140.875</v>
      </c>
      <c r="T3479">
        <f t="shared" si="328"/>
        <v>2015</v>
      </c>
      <c r="U3479">
        <f t="shared" si="329"/>
        <v>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324"/>
        <v>1.1285000000000001</v>
      </c>
      <c r="O3480" s="6">
        <f t="shared" si="325"/>
        <v>39.596491228070178</v>
      </c>
      <c r="P3480" t="s">
        <v>8277</v>
      </c>
      <c r="Q3480" t="s">
        <v>8278</v>
      </c>
      <c r="R3480" s="10">
        <f t="shared" si="326"/>
        <v>42053.666921296295</v>
      </c>
      <c r="S3480" s="10">
        <f t="shared" si="327"/>
        <v>42079.625</v>
      </c>
      <c r="T3480">
        <f t="shared" si="328"/>
        <v>2015</v>
      </c>
      <c r="U3480">
        <f t="shared" si="329"/>
        <v>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324"/>
        <v>1.2786666666666666</v>
      </c>
      <c r="O3481" s="6">
        <f t="shared" si="325"/>
        <v>34.25</v>
      </c>
      <c r="P3481" t="s">
        <v>8277</v>
      </c>
      <c r="Q3481" t="s">
        <v>8278</v>
      </c>
      <c r="R3481" s="10">
        <f t="shared" si="326"/>
        <v>41781.605092592596</v>
      </c>
      <c r="S3481" s="10">
        <f t="shared" si="327"/>
        <v>41811.605092592596</v>
      </c>
      <c r="T3481">
        <f t="shared" si="328"/>
        <v>2014</v>
      </c>
      <c r="U3481">
        <f t="shared" si="329"/>
        <v>5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324"/>
        <v>1.4266666666666667</v>
      </c>
      <c r="O3482" s="6">
        <f t="shared" si="325"/>
        <v>164.61538461538461</v>
      </c>
      <c r="P3482" t="s">
        <v>8277</v>
      </c>
      <c r="Q3482" t="s">
        <v>8278</v>
      </c>
      <c r="R3482" s="10">
        <f t="shared" si="326"/>
        <v>42171.067442129628</v>
      </c>
      <c r="S3482" s="10">
        <f t="shared" si="327"/>
        <v>42195.625</v>
      </c>
      <c r="T3482">
        <f t="shared" si="328"/>
        <v>2015</v>
      </c>
      <c r="U3482">
        <f t="shared" si="329"/>
        <v>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324"/>
        <v>1.1879999999999999</v>
      </c>
      <c r="O3483" s="6">
        <f t="shared" si="325"/>
        <v>125.05263157894737</v>
      </c>
      <c r="P3483" t="s">
        <v>8277</v>
      </c>
      <c r="Q3483" t="s">
        <v>8278</v>
      </c>
      <c r="R3483" s="10">
        <f t="shared" si="326"/>
        <v>41988.997546296298</v>
      </c>
      <c r="S3483" s="10">
        <f t="shared" si="327"/>
        <v>42005.997546296298</v>
      </c>
      <c r="T3483">
        <f t="shared" si="328"/>
        <v>2014</v>
      </c>
      <c r="U3483">
        <f t="shared" si="329"/>
        <v>12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324"/>
        <v>1.3833333333333333</v>
      </c>
      <c r="O3484" s="6">
        <f t="shared" si="325"/>
        <v>51.875</v>
      </c>
      <c r="P3484" t="s">
        <v>8277</v>
      </c>
      <c r="Q3484" t="s">
        <v>8278</v>
      </c>
      <c r="R3484" s="10">
        <f t="shared" si="326"/>
        <v>41796.521597222221</v>
      </c>
      <c r="S3484" s="10">
        <f t="shared" si="327"/>
        <v>41826.521597222221</v>
      </c>
      <c r="T3484">
        <f t="shared" si="328"/>
        <v>2014</v>
      </c>
      <c r="U3484">
        <f t="shared" si="329"/>
        <v>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324"/>
        <v>1.599402985074627</v>
      </c>
      <c r="O3485" s="6">
        <f t="shared" si="325"/>
        <v>40.285714285714285</v>
      </c>
      <c r="P3485" t="s">
        <v>8277</v>
      </c>
      <c r="Q3485" t="s">
        <v>8278</v>
      </c>
      <c r="R3485" s="10">
        <f t="shared" si="326"/>
        <v>41793.418761574074</v>
      </c>
      <c r="S3485" s="10">
        <f t="shared" si="327"/>
        <v>41823.418761574074</v>
      </c>
      <c r="T3485">
        <f t="shared" si="328"/>
        <v>2014</v>
      </c>
      <c r="U3485">
        <f t="shared" si="329"/>
        <v>6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324"/>
        <v>1.1424000000000001</v>
      </c>
      <c r="O3486" s="6">
        <f t="shared" si="325"/>
        <v>64.909090909090907</v>
      </c>
      <c r="P3486" t="s">
        <v>8277</v>
      </c>
      <c r="Q3486" t="s">
        <v>8278</v>
      </c>
      <c r="R3486" s="10">
        <f t="shared" si="326"/>
        <v>42506.510405092587</v>
      </c>
      <c r="S3486" s="10">
        <f t="shared" si="327"/>
        <v>42536.510405092587</v>
      </c>
      <c r="T3486">
        <f t="shared" si="328"/>
        <v>2016</v>
      </c>
      <c r="U3486">
        <f t="shared" si="329"/>
        <v>5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324"/>
        <v>1.0060606060606061</v>
      </c>
      <c r="O3487" s="6">
        <f t="shared" si="325"/>
        <v>55.333333333333336</v>
      </c>
      <c r="P3487" t="s">
        <v>8277</v>
      </c>
      <c r="Q3487" t="s">
        <v>8278</v>
      </c>
      <c r="R3487" s="10">
        <f t="shared" si="326"/>
        <v>42372.443055555559</v>
      </c>
      <c r="S3487" s="10">
        <f t="shared" si="327"/>
        <v>42402.443055555559</v>
      </c>
      <c r="T3487">
        <f t="shared" si="328"/>
        <v>2016</v>
      </c>
      <c r="U3487">
        <f t="shared" si="329"/>
        <v>1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324"/>
        <v>1.552</v>
      </c>
      <c r="O3488" s="6">
        <f t="shared" si="325"/>
        <v>83.142857142857139</v>
      </c>
      <c r="P3488" t="s">
        <v>8277</v>
      </c>
      <c r="Q3488" t="s">
        <v>8278</v>
      </c>
      <c r="R3488" s="10">
        <f t="shared" si="326"/>
        <v>42126.62501157407</v>
      </c>
      <c r="S3488" s="10">
        <f t="shared" si="327"/>
        <v>42158.040972222225</v>
      </c>
      <c r="T3488">
        <f t="shared" si="328"/>
        <v>2015</v>
      </c>
      <c r="U3488">
        <f t="shared" si="329"/>
        <v>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324"/>
        <v>1.2775000000000001</v>
      </c>
      <c r="O3489" s="6">
        <f t="shared" si="325"/>
        <v>38.712121212121211</v>
      </c>
      <c r="P3489" t="s">
        <v>8277</v>
      </c>
      <c r="Q3489" t="s">
        <v>8278</v>
      </c>
      <c r="R3489" s="10">
        <f t="shared" si="326"/>
        <v>42149.690416666665</v>
      </c>
      <c r="S3489" s="10">
        <f t="shared" si="327"/>
        <v>42179.690416666665</v>
      </c>
      <c r="T3489">
        <f t="shared" si="328"/>
        <v>2015</v>
      </c>
      <c r="U3489">
        <f t="shared" si="329"/>
        <v>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324"/>
        <v>1.212</v>
      </c>
      <c r="O3490" s="6">
        <f t="shared" si="325"/>
        <v>125.37931034482759</v>
      </c>
      <c r="P3490" t="s">
        <v>8277</v>
      </c>
      <c r="Q3490" t="s">
        <v>8278</v>
      </c>
      <c r="R3490" s="10">
        <f t="shared" si="326"/>
        <v>42087.518055555556</v>
      </c>
      <c r="S3490" s="10">
        <f t="shared" si="327"/>
        <v>42111.416666666672</v>
      </c>
      <c r="T3490">
        <f t="shared" si="328"/>
        <v>2015</v>
      </c>
      <c r="U3490">
        <f t="shared" si="329"/>
        <v>3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324"/>
        <v>1.127</v>
      </c>
      <c r="O3491" s="6">
        <f t="shared" si="325"/>
        <v>78.263888888888886</v>
      </c>
      <c r="P3491" t="s">
        <v>8277</v>
      </c>
      <c r="Q3491" t="s">
        <v>8278</v>
      </c>
      <c r="R3491" s="10">
        <f t="shared" si="326"/>
        <v>41753.385775462964</v>
      </c>
      <c r="S3491" s="10">
        <f t="shared" si="327"/>
        <v>41783.625</v>
      </c>
      <c r="T3491">
        <f t="shared" si="328"/>
        <v>2014</v>
      </c>
      <c r="U3491">
        <f t="shared" si="329"/>
        <v>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324"/>
        <v>1.2749999999999999</v>
      </c>
      <c r="O3492" s="6">
        <f t="shared" si="325"/>
        <v>47.222222222222221</v>
      </c>
      <c r="P3492" t="s">
        <v>8277</v>
      </c>
      <c r="Q3492" t="s">
        <v>8278</v>
      </c>
      <c r="R3492" s="10">
        <f t="shared" si="326"/>
        <v>42443.552361111113</v>
      </c>
      <c r="S3492" s="10">
        <f t="shared" si="327"/>
        <v>42473.552361111113</v>
      </c>
      <c r="T3492">
        <f t="shared" si="328"/>
        <v>2016</v>
      </c>
      <c r="U3492">
        <f t="shared" si="329"/>
        <v>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324"/>
        <v>1.5820000000000001</v>
      </c>
      <c r="O3493" s="6">
        <f t="shared" si="325"/>
        <v>79.099999999999994</v>
      </c>
      <c r="P3493" t="s">
        <v>8277</v>
      </c>
      <c r="Q3493" t="s">
        <v>8278</v>
      </c>
      <c r="R3493" s="10">
        <f t="shared" si="326"/>
        <v>42120.999814814815</v>
      </c>
      <c r="S3493" s="10">
        <f t="shared" si="327"/>
        <v>42141.999814814815</v>
      </c>
      <c r="T3493">
        <f t="shared" si="328"/>
        <v>2015</v>
      </c>
      <c r="U3493">
        <f t="shared" si="329"/>
        <v>4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324"/>
        <v>1.0526894736842105</v>
      </c>
      <c r="O3494" s="6">
        <f t="shared" si="325"/>
        <v>114.29199999999999</v>
      </c>
      <c r="P3494" t="s">
        <v>8277</v>
      </c>
      <c r="Q3494" t="s">
        <v>8278</v>
      </c>
      <c r="R3494" s="10">
        <f t="shared" si="326"/>
        <v>42267.759224537032</v>
      </c>
      <c r="S3494" s="10">
        <f t="shared" si="327"/>
        <v>42302.759224537032</v>
      </c>
      <c r="T3494">
        <f t="shared" si="328"/>
        <v>2015</v>
      </c>
      <c r="U3494">
        <f t="shared" si="329"/>
        <v>9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324"/>
        <v>1</v>
      </c>
      <c r="O3495" s="6">
        <f t="shared" si="325"/>
        <v>51.724137931034484</v>
      </c>
      <c r="P3495" t="s">
        <v>8277</v>
      </c>
      <c r="Q3495" t="s">
        <v>8278</v>
      </c>
      <c r="R3495" s="10">
        <f t="shared" si="326"/>
        <v>41848.616157407407</v>
      </c>
      <c r="S3495" s="10">
        <f t="shared" si="327"/>
        <v>41867.96597222222</v>
      </c>
      <c r="T3495">
        <f t="shared" si="328"/>
        <v>2014</v>
      </c>
      <c r="U3495">
        <f t="shared" si="329"/>
        <v>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324"/>
        <v>1</v>
      </c>
      <c r="O3496" s="6">
        <f t="shared" si="325"/>
        <v>30.76923076923077</v>
      </c>
      <c r="P3496" t="s">
        <v>8277</v>
      </c>
      <c r="Q3496" t="s">
        <v>8278</v>
      </c>
      <c r="R3496" s="10">
        <f t="shared" si="326"/>
        <v>42688.964988425927</v>
      </c>
      <c r="S3496" s="10">
        <f t="shared" si="327"/>
        <v>42700</v>
      </c>
      <c r="T3496">
        <f t="shared" si="328"/>
        <v>2016</v>
      </c>
      <c r="U3496">
        <f t="shared" si="329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324"/>
        <v>1.0686</v>
      </c>
      <c r="O3497" s="6">
        <f t="shared" si="325"/>
        <v>74.208333333333329</v>
      </c>
      <c r="P3497" t="s">
        <v>8277</v>
      </c>
      <c r="Q3497" t="s">
        <v>8278</v>
      </c>
      <c r="R3497" s="10">
        <f t="shared" si="326"/>
        <v>41915.512835648144</v>
      </c>
      <c r="S3497" s="10">
        <f t="shared" si="327"/>
        <v>41944.470833333333</v>
      </c>
      <c r="T3497">
        <f t="shared" si="328"/>
        <v>2014</v>
      </c>
      <c r="U3497">
        <f t="shared" si="329"/>
        <v>10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324"/>
        <v>1.244</v>
      </c>
      <c r="O3498" s="6">
        <f t="shared" si="325"/>
        <v>47.846153846153847</v>
      </c>
      <c r="P3498" t="s">
        <v>8277</v>
      </c>
      <c r="Q3498" t="s">
        <v>8278</v>
      </c>
      <c r="R3498" s="10">
        <f t="shared" si="326"/>
        <v>42584.596828703703</v>
      </c>
      <c r="S3498" s="10">
        <f t="shared" si="327"/>
        <v>42624.596828703703</v>
      </c>
      <c r="T3498">
        <f t="shared" si="328"/>
        <v>2016</v>
      </c>
      <c r="U3498">
        <f t="shared" si="329"/>
        <v>8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324"/>
        <v>1.0870406189555126</v>
      </c>
      <c r="O3499" s="6">
        <f t="shared" si="325"/>
        <v>34.408163265306122</v>
      </c>
      <c r="P3499" t="s">
        <v>8277</v>
      </c>
      <c r="Q3499" t="s">
        <v>8278</v>
      </c>
      <c r="R3499" s="10">
        <f t="shared" si="326"/>
        <v>42511.491944444446</v>
      </c>
      <c r="S3499" s="10">
        <f t="shared" si="327"/>
        <v>42523.666666666672</v>
      </c>
      <c r="T3499">
        <f t="shared" si="328"/>
        <v>2016</v>
      </c>
      <c r="U3499">
        <f t="shared" si="329"/>
        <v>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324"/>
        <v>1.0242424242424242</v>
      </c>
      <c r="O3500" s="6">
        <f t="shared" si="325"/>
        <v>40.238095238095241</v>
      </c>
      <c r="P3500" t="s">
        <v>8277</v>
      </c>
      <c r="Q3500" t="s">
        <v>8278</v>
      </c>
      <c r="R3500" s="10">
        <f t="shared" si="326"/>
        <v>42458.90861111111</v>
      </c>
      <c r="S3500" s="10">
        <f t="shared" si="327"/>
        <v>42518.655555555553</v>
      </c>
      <c r="T3500">
        <f t="shared" si="328"/>
        <v>2016</v>
      </c>
      <c r="U3500">
        <f t="shared" si="329"/>
        <v>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324"/>
        <v>1.0549999999999999</v>
      </c>
      <c r="O3501" s="6">
        <f t="shared" si="325"/>
        <v>60.285714285714285</v>
      </c>
      <c r="P3501" t="s">
        <v>8277</v>
      </c>
      <c r="Q3501" t="s">
        <v>8278</v>
      </c>
      <c r="R3501" s="10">
        <f t="shared" si="326"/>
        <v>42131.786168981482</v>
      </c>
      <c r="S3501" s="10">
        <f t="shared" si="327"/>
        <v>42186.040972222225</v>
      </c>
      <c r="T3501">
        <f t="shared" si="328"/>
        <v>2015</v>
      </c>
      <c r="U3501">
        <f t="shared" si="329"/>
        <v>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324"/>
        <v>1.0629999999999999</v>
      </c>
      <c r="O3502" s="6">
        <f t="shared" si="325"/>
        <v>25.30952380952381</v>
      </c>
      <c r="P3502" t="s">
        <v>8277</v>
      </c>
      <c r="Q3502" t="s">
        <v>8278</v>
      </c>
      <c r="R3502" s="10">
        <f t="shared" si="326"/>
        <v>42419.669421296298</v>
      </c>
      <c r="S3502" s="10">
        <f t="shared" si="327"/>
        <v>42435.957638888889</v>
      </c>
      <c r="T3502">
        <f t="shared" si="328"/>
        <v>2016</v>
      </c>
      <c r="U3502">
        <f t="shared" si="329"/>
        <v>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324"/>
        <v>1.0066666666666666</v>
      </c>
      <c r="O3503" s="6">
        <f t="shared" si="325"/>
        <v>35.952380952380949</v>
      </c>
      <c r="P3503" t="s">
        <v>8277</v>
      </c>
      <c r="Q3503" t="s">
        <v>8278</v>
      </c>
      <c r="R3503" s="10">
        <f t="shared" si="326"/>
        <v>42233.513831018514</v>
      </c>
      <c r="S3503" s="10">
        <f t="shared" si="327"/>
        <v>42258.513831018514</v>
      </c>
      <c r="T3503">
        <f t="shared" si="328"/>
        <v>2015</v>
      </c>
      <c r="U3503">
        <f t="shared" si="329"/>
        <v>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324"/>
        <v>1.054</v>
      </c>
      <c r="O3504" s="6">
        <f t="shared" si="325"/>
        <v>136</v>
      </c>
      <c r="P3504" t="s">
        <v>8277</v>
      </c>
      <c r="Q3504" t="s">
        <v>8278</v>
      </c>
      <c r="R3504" s="10">
        <f t="shared" si="326"/>
        <v>42430.589398148149</v>
      </c>
      <c r="S3504" s="10">
        <f t="shared" si="327"/>
        <v>42444.915972222225</v>
      </c>
      <c r="T3504">
        <f t="shared" si="328"/>
        <v>2016</v>
      </c>
      <c r="U3504">
        <f t="shared" si="329"/>
        <v>3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324"/>
        <v>1.0755999999999999</v>
      </c>
      <c r="O3505" s="6">
        <f t="shared" si="325"/>
        <v>70.763157894736835</v>
      </c>
      <c r="P3505" t="s">
        <v>8277</v>
      </c>
      <c r="Q3505" t="s">
        <v>8278</v>
      </c>
      <c r="R3505" s="10">
        <f t="shared" si="326"/>
        <v>42545.228333333333</v>
      </c>
      <c r="S3505" s="10">
        <f t="shared" si="327"/>
        <v>42575.228333333333</v>
      </c>
      <c r="T3505">
        <f t="shared" si="328"/>
        <v>2016</v>
      </c>
      <c r="U3505">
        <f t="shared" si="329"/>
        <v>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324"/>
        <v>1</v>
      </c>
      <c r="O3506" s="6">
        <f t="shared" si="325"/>
        <v>125</v>
      </c>
      <c r="P3506" t="s">
        <v>8277</v>
      </c>
      <c r="Q3506" t="s">
        <v>8278</v>
      </c>
      <c r="R3506" s="10">
        <f t="shared" si="326"/>
        <v>42297.498738425929</v>
      </c>
      <c r="S3506" s="10">
        <f t="shared" si="327"/>
        <v>42327.540405092594</v>
      </c>
      <c r="T3506">
        <f t="shared" si="328"/>
        <v>2015</v>
      </c>
      <c r="U3506">
        <f t="shared" si="329"/>
        <v>10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324"/>
        <v>1.0376000000000001</v>
      </c>
      <c r="O3507" s="6">
        <f t="shared" si="325"/>
        <v>66.512820512820511</v>
      </c>
      <c r="P3507" t="s">
        <v>8277</v>
      </c>
      <c r="Q3507" t="s">
        <v>8278</v>
      </c>
      <c r="R3507" s="10">
        <f t="shared" si="326"/>
        <v>41760.685706018521</v>
      </c>
      <c r="S3507" s="10">
        <f t="shared" si="327"/>
        <v>41771.916666666664</v>
      </c>
      <c r="T3507">
        <f t="shared" si="328"/>
        <v>2014</v>
      </c>
      <c r="U3507">
        <f t="shared" si="329"/>
        <v>5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324"/>
        <v>1.0149999999999999</v>
      </c>
      <c r="O3508" s="6">
        <f t="shared" si="325"/>
        <v>105</v>
      </c>
      <c r="P3508" t="s">
        <v>8277</v>
      </c>
      <c r="Q3508" t="s">
        <v>8278</v>
      </c>
      <c r="R3508" s="10">
        <f t="shared" si="326"/>
        <v>41829.484259259261</v>
      </c>
      <c r="S3508" s="10">
        <f t="shared" si="327"/>
        <v>41874.484259259261</v>
      </c>
      <c r="T3508">
        <f t="shared" si="328"/>
        <v>2014</v>
      </c>
      <c r="U3508">
        <f t="shared" si="329"/>
        <v>7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324"/>
        <v>1.044</v>
      </c>
      <c r="O3509" s="6">
        <f t="shared" si="325"/>
        <v>145</v>
      </c>
      <c r="P3509" t="s">
        <v>8277</v>
      </c>
      <c r="Q3509" t="s">
        <v>8278</v>
      </c>
      <c r="R3509" s="10">
        <f t="shared" si="326"/>
        <v>42491.67288194444</v>
      </c>
      <c r="S3509" s="10">
        <f t="shared" si="327"/>
        <v>42521.67288194444</v>
      </c>
      <c r="T3509">
        <f t="shared" si="328"/>
        <v>2016</v>
      </c>
      <c r="U3509">
        <f t="shared" si="329"/>
        <v>5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324"/>
        <v>1.8</v>
      </c>
      <c r="O3510" s="6">
        <f t="shared" si="325"/>
        <v>12</v>
      </c>
      <c r="P3510" t="s">
        <v>8277</v>
      </c>
      <c r="Q3510" t="s">
        <v>8278</v>
      </c>
      <c r="R3510" s="10">
        <f t="shared" si="326"/>
        <v>42477.479780092588</v>
      </c>
      <c r="S3510" s="10">
        <f t="shared" si="327"/>
        <v>42500.625</v>
      </c>
      <c r="T3510">
        <f t="shared" si="328"/>
        <v>2016</v>
      </c>
      <c r="U3510">
        <f t="shared" si="329"/>
        <v>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324"/>
        <v>1.0633333333333332</v>
      </c>
      <c r="O3511" s="6">
        <f t="shared" si="325"/>
        <v>96.666666666666671</v>
      </c>
      <c r="P3511" t="s">
        <v>8277</v>
      </c>
      <c r="Q3511" t="s">
        <v>8278</v>
      </c>
      <c r="R3511" s="10">
        <f t="shared" si="326"/>
        <v>41950.609560185185</v>
      </c>
      <c r="S3511" s="10">
        <f t="shared" si="327"/>
        <v>41963.954861111109</v>
      </c>
      <c r="T3511">
        <f t="shared" si="328"/>
        <v>2014</v>
      </c>
      <c r="U3511">
        <f t="shared" si="329"/>
        <v>11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324"/>
        <v>1.0055555555555555</v>
      </c>
      <c r="O3512" s="6">
        <f t="shared" si="325"/>
        <v>60.333333333333336</v>
      </c>
      <c r="P3512" t="s">
        <v>8277</v>
      </c>
      <c r="Q3512" t="s">
        <v>8278</v>
      </c>
      <c r="R3512" s="10">
        <f t="shared" si="326"/>
        <v>41802.37090277778</v>
      </c>
      <c r="S3512" s="10">
        <f t="shared" si="327"/>
        <v>41822.37090277778</v>
      </c>
      <c r="T3512">
        <f t="shared" si="328"/>
        <v>2014</v>
      </c>
      <c r="U3512">
        <f t="shared" si="329"/>
        <v>6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324"/>
        <v>1.012</v>
      </c>
      <c r="O3513" s="6">
        <f t="shared" si="325"/>
        <v>79.89473684210526</v>
      </c>
      <c r="P3513" t="s">
        <v>8277</v>
      </c>
      <c r="Q3513" t="s">
        <v>8278</v>
      </c>
      <c r="R3513" s="10">
        <f t="shared" si="326"/>
        <v>41927.623784722222</v>
      </c>
      <c r="S3513" s="10">
        <f t="shared" si="327"/>
        <v>41950.520833333336</v>
      </c>
      <c r="T3513">
        <f t="shared" si="328"/>
        <v>2014</v>
      </c>
      <c r="U3513">
        <f t="shared" si="329"/>
        <v>10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324"/>
        <v>1</v>
      </c>
      <c r="O3514" s="6">
        <f t="shared" si="325"/>
        <v>58.823529411764703</v>
      </c>
      <c r="P3514" t="s">
        <v>8277</v>
      </c>
      <c r="Q3514" t="s">
        <v>8278</v>
      </c>
      <c r="R3514" s="10">
        <f t="shared" si="326"/>
        <v>42057.286944444444</v>
      </c>
      <c r="S3514" s="10">
        <f t="shared" si="327"/>
        <v>42117.24527777778</v>
      </c>
      <c r="T3514">
        <f t="shared" si="328"/>
        <v>2015</v>
      </c>
      <c r="U3514">
        <f t="shared" si="329"/>
        <v>2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324"/>
        <v>1.1839285714285714</v>
      </c>
      <c r="O3515" s="6">
        <f t="shared" si="325"/>
        <v>75.340909090909093</v>
      </c>
      <c r="P3515" t="s">
        <v>8277</v>
      </c>
      <c r="Q3515" t="s">
        <v>8278</v>
      </c>
      <c r="R3515" s="10">
        <f t="shared" si="326"/>
        <v>41780.846203703702</v>
      </c>
      <c r="S3515" s="10">
        <f t="shared" si="327"/>
        <v>41793.957638888889</v>
      </c>
      <c r="T3515">
        <f t="shared" si="328"/>
        <v>2014</v>
      </c>
      <c r="U3515">
        <f t="shared" si="329"/>
        <v>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324"/>
        <v>1.1000000000000001</v>
      </c>
      <c r="O3516" s="6">
        <f t="shared" si="325"/>
        <v>55</v>
      </c>
      <c r="P3516" t="s">
        <v>8277</v>
      </c>
      <c r="Q3516" t="s">
        <v>8278</v>
      </c>
      <c r="R3516" s="10">
        <f t="shared" si="326"/>
        <v>42020.596666666665</v>
      </c>
      <c r="S3516" s="10">
        <f t="shared" si="327"/>
        <v>42036.957638888889</v>
      </c>
      <c r="T3516">
        <f t="shared" si="328"/>
        <v>2015</v>
      </c>
      <c r="U3516">
        <f t="shared" si="329"/>
        <v>1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324"/>
        <v>1.0266666666666666</v>
      </c>
      <c r="O3517" s="6">
        <f t="shared" si="325"/>
        <v>66.956521739130437</v>
      </c>
      <c r="P3517" t="s">
        <v>8277</v>
      </c>
      <c r="Q3517" t="s">
        <v>8278</v>
      </c>
      <c r="R3517" s="10">
        <f t="shared" si="326"/>
        <v>42125.522812499999</v>
      </c>
      <c r="S3517" s="10">
        <f t="shared" si="327"/>
        <v>42155.522812499999</v>
      </c>
      <c r="T3517">
        <f t="shared" si="328"/>
        <v>2015</v>
      </c>
      <c r="U3517">
        <f t="shared" si="329"/>
        <v>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324"/>
        <v>1</v>
      </c>
      <c r="O3518" s="6">
        <f t="shared" si="325"/>
        <v>227.27272727272728</v>
      </c>
      <c r="P3518" t="s">
        <v>8277</v>
      </c>
      <c r="Q3518" t="s">
        <v>8278</v>
      </c>
      <c r="R3518" s="10">
        <f t="shared" si="326"/>
        <v>41855.760069444441</v>
      </c>
      <c r="S3518" s="10">
        <f t="shared" si="327"/>
        <v>41889.875</v>
      </c>
      <c r="T3518">
        <f t="shared" si="328"/>
        <v>2014</v>
      </c>
      <c r="U3518">
        <f t="shared" si="329"/>
        <v>8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324"/>
        <v>1</v>
      </c>
      <c r="O3519" s="6">
        <f t="shared" si="325"/>
        <v>307.69230769230768</v>
      </c>
      <c r="P3519" t="s">
        <v>8277</v>
      </c>
      <c r="Q3519" t="s">
        <v>8278</v>
      </c>
      <c r="R3519" s="10">
        <f t="shared" si="326"/>
        <v>41794.567523148144</v>
      </c>
      <c r="S3519" s="10">
        <f t="shared" si="327"/>
        <v>41824.208333333336</v>
      </c>
      <c r="T3519">
        <f t="shared" si="328"/>
        <v>2014</v>
      </c>
      <c r="U3519">
        <f t="shared" si="329"/>
        <v>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324"/>
        <v>1.10046</v>
      </c>
      <c r="O3520" s="6">
        <f t="shared" si="325"/>
        <v>50.020909090909093</v>
      </c>
      <c r="P3520" t="s">
        <v>8277</v>
      </c>
      <c r="Q3520" t="s">
        <v>8278</v>
      </c>
      <c r="R3520" s="10">
        <f t="shared" si="326"/>
        <v>41893.533553240741</v>
      </c>
      <c r="S3520" s="10">
        <f t="shared" si="327"/>
        <v>41914.347916666666</v>
      </c>
      <c r="T3520">
        <f t="shared" si="328"/>
        <v>2014</v>
      </c>
      <c r="U3520">
        <f t="shared" si="329"/>
        <v>9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324"/>
        <v>1.0135000000000001</v>
      </c>
      <c r="O3521" s="6">
        <f t="shared" si="325"/>
        <v>72.392857142857139</v>
      </c>
      <c r="P3521" t="s">
        <v>8277</v>
      </c>
      <c r="Q3521" t="s">
        <v>8278</v>
      </c>
      <c r="R3521" s="10">
        <f t="shared" si="326"/>
        <v>42037.348958333328</v>
      </c>
      <c r="S3521" s="10">
        <f t="shared" si="327"/>
        <v>42067.348958333328</v>
      </c>
      <c r="T3521">
        <f t="shared" si="328"/>
        <v>2015</v>
      </c>
      <c r="U3521">
        <f t="shared" si="329"/>
        <v>2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324"/>
        <v>1.0075000000000001</v>
      </c>
      <c r="O3522" s="6">
        <f t="shared" si="325"/>
        <v>95.952380952380949</v>
      </c>
      <c r="P3522" t="s">
        <v>8277</v>
      </c>
      <c r="Q3522" t="s">
        <v>8278</v>
      </c>
      <c r="R3522" s="10">
        <f t="shared" si="326"/>
        <v>42227.574212962965</v>
      </c>
      <c r="S3522" s="10">
        <f t="shared" si="327"/>
        <v>42253.32430555555</v>
      </c>
      <c r="T3522">
        <f t="shared" si="328"/>
        <v>2015</v>
      </c>
      <c r="U3522">
        <f t="shared" si="329"/>
        <v>8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330">E3523/D3523</f>
        <v>1.6942857142857144</v>
      </c>
      <c r="O3523" s="6">
        <f t="shared" ref="O3523:O3586" si="331">E3523/L3523</f>
        <v>45.615384615384613</v>
      </c>
      <c r="P3523" t="s">
        <v>8277</v>
      </c>
      <c r="Q3523" t="s">
        <v>8278</v>
      </c>
      <c r="R3523" s="10">
        <f t="shared" ref="R3523:R3586" si="332">(J3523/86400)+25569+(-6/24)</f>
        <v>41881.111342592594</v>
      </c>
      <c r="S3523" s="10">
        <f t="shared" ref="S3523:S3586" si="333">(I3523/86400)+25569+(-6/24)</f>
        <v>41911.111342592594</v>
      </c>
      <c r="T3523">
        <f t="shared" ref="T3523:T3586" si="334">YEAR(R3523)</f>
        <v>2014</v>
      </c>
      <c r="U3523">
        <f t="shared" ref="U3523:U3586" si="335">MONTH(R3523)</f>
        <v>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330"/>
        <v>1</v>
      </c>
      <c r="O3524" s="6">
        <f t="shared" si="331"/>
        <v>41.029411764705884</v>
      </c>
      <c r="P3524" t="s">
        <v>8277</v>
      </c>
      <c r="Q3524" t="s">
        <v>8278</v>
      </c>
      <c r="R3524" s="10">
        <f t="shared" si="332"/>
        <v>42234.539884259255</v>
      </c>
      <c r="S3524" s="10">
        <f t="shared" si="333"/>
        <v>42262.170833333337</v>
      </c>
      <c r="T3524">
        <f t="shared" si="334"/>
        <v>2015</v>
      </c>
      <c r="U3524">
        <f t="shared" si="335"/>
        <v>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330"/>
        <v>1.1365000000000001</v>
      </c>
      <c r="O3525" s="6">
        <f t="shared" si="331"/>
        <v>56.825000000000003</v>
      </c>
      <c r="P3525" t="s">
        <v>8277</v>
      </c>
      <c r="Q3525" t="s">
        <v>8278</v>
      </c>
      <c r="R3525" s="10">
        <f t="shared" si="332"/>
        <v>42581.147546296299</v>
      </c>
      <c r="S3525" s="10">
        <f t="shared" si="333"/>
        <v>42638.708333333328</v>
      </c>
      <c r="T3525">
        <f t="shared" si="334"/>
        <v>2016</v>
      </c>
      <c r="U3525">
        <f t="shared" si="335"/>
        <v>7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330"/>
        <v>1.0156000000000001</v>
      </c>
      <c r="O3526" s="6">
        <f t="shared" si="331"/>
        <v>137.24324324324326</v>
      </c>
      <c r="P3526" t="s">
        <v>8277</v>
      </c>
      <c r="Q3526" t="s">
        <v>8278</v>
      </c>
      <c r="R3526" s="10">
        <f t="shared" si="332"/>
        <v>41880.51357638889</v>
      </c>
      <c r="S3526" s="10">
        <f t="shared" si="333"/>
        <v>41894.916666666664</v>
      </c>
      <c r="T3526">
        <f t="shared" si="334"/>
        <v>2014</v>
      </c>
      <c r="U3526">
        <f t="shared" si="335"/>
        <v>8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330"/>
        <v>1.06</v>
      </c>
      <c r="O3527" s="6">
        <f t="shared" si="331"/>
        <v>75.714285714285708</v>
      </c>
      <c r="P3527" t="s">
        <v>8277</v>
      </c>
      <c r="Q3527" t="s">
        <v>8278</v>
      </c>
      <c r="R3527" s="10">
        <f t="shared" si="332"/>
        <v>42214.4456712963</v>
      </c>
      <c r="S3527" s="10">
        <f t="shared" si="333"/>
        <v>42225.416666666672</v>
      </c>
      <c r="T3527">
        <f t="shared" si="334"/>
        <v>2015</v>
      </c>
      <c r="U3527">
        <f t="shared" si="335"/>
        <v>7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330"/>
        <v>1.02</v>
      </c>
      <c r="O3528" s="6">
        <f t="shared" si="331"/>
        <v>99</v>
      </c>
      <c r="P3528" t="s">
        <v>8277</v>
      </c>
      <c r="Q3528" t="s">
        <v>8278</v>
      </c>
      <c r="R3528" s="10">
        <f t="shared" si="332"/>
        <v>42460.085312499999</v>
      </c>
      <c r="S3528" s="10">
        <f t="shared" si="333"/>
        <v>42487.999305555553</v>
      </c>
      <c r="T3528">
        <f t="shared" si="334"/>
        <v>2016</v>
      </c>
      <c r="U3528">
        <f t="shared" si="335"/>
        <v>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330"/>
        <v>1.1691666666666667</v>
      </c>
      <c r="O3529" s="6">
        <f t="shared" si="331"/>
        <v>81.569767441860463</v>
      </c>
      <c r="P3529" t="s">
        <v>8277</v>
      </c>
      <c r="Q3529" t="s">
        <v>8278</v>
      </c>
      <c r="R3529" s="10">
        <f t="shared" si="332"/>
        <v>42166.773206018523</v>
      </c>
      <c r="S3529" s="10">
        <f t="shared" si="333"/>
        <v>42195.915972222225</v>
      </c>
      <c r="T3529">
        <f t="shared" si="334"/>
        <v>2015</v>
      </c>
      <c r="U3529">
        <f t="shared" si="335"/>
        <v>6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330"/>
        <v>1.0115151515151515</v>
      </c>
      <c r="O3530" s="6">
        <f t="shared" si="331"/>
        <v>45.108108108108105</v>
      </c>
      <c r="P3530" t="s">
        <v>8277</v>
      </c>
      <c r="Q3530" t="s">
        <v>8278</v>
      </c>
      <c r="R3530" s="10">
        <f t="shared" si="332"/>
        <v>42733.25136574074</v>
      </c>
      <c r="S3530" s="10">
        <f t="shared" si="333"/>
        <v>42753.25136574074</v>
      </c>
      <c r="T3530">
        <f t="shared" si="334"/>
        <v>2016</v>
      </c>
      <c r="U3530">
        <f t="shared" si="335"/>
        <v>12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330"/>
        <v>1.32</v>
      </c>
      <c r="O3531" s="6">
        <f t="shared" si="331"/>
        <v>36.666666666666664</v>
      </c>
      <c r="P3531" t="s">
        <v>8277</v>
      </c>
      <c r="Q3531" t="s">
        <v>8278</v>
      </c>
      <c r="R3531" s="10">
        <f t="shared" si="332"/>
        <v>42177.511782407411</v>
      </c>
      <c r="S3531" s="10">
        <f t="shared" si="333"/>
        <v>42197.791666666672</v>
      </c>
      <c r="T3531">
        <f t="shared" si="334"/>
        <v>2015</v>
      </c>
      <c r="U3531">
        <f t="shared" si="335"/>
        <v>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330"/>
        <v>1</v>
      </c>
      <c r="O3532" s="6">
        <f t="shared" si="331"/>
        <v>125</v>
      </c>
      <c r="P3532" t="s">
        <v>8277</v>
      </c>
      <c r="Q3532" t="s">
        <v>8278</v>
      </c>
      <c r="R3532" s="10">
        <f t="shared" si="332"/>
        <v>42442.373344907406</v>
      </c>
      <c r="S3532" s="10">
        <f t="shared" si="333"/>
        <v>42470.583333333328</v>
      </c>
      <c r="T3532">
        <f t="shared" si="334"/>
        <v>2016</v>
      </c>
      <c r="U3532">
        <f t="shared" si="335"/>
        <v>3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330"/>
        <v>1.28</v>
      </c>
      <c r="O3533" s="6">
        <f t="shared" si="331"/>
        <v>49.230769230769234</v>
      </c>
      <c r="P3533" t="s">
        <v>8277</v>
      </c>
      <c r="Q3533" t="s">
        <v>8278</v>
      </c>
      <c r="R3533" s="10">
        <f t="shared" si="332"/>
        <v>42521.404328703706</v>
      </c>
      <c r="S3533" s="10">
        <f t="shared" si="333"/>
        <v>42551.404328703706</v>
      </c>
      <c r="T3533">
        <f t="shared" si="334"/>
        <v>2016</v>
      </c>
      <c r="U3533">
        <f t="shared" si="335"/>
        <v>5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330"/>
        <v>1.1895833333333334</v>
      </c>
      <c r="O3534" s="6">
        <f t="shared" si="331"/>
        <v>42.296296296296298</v>
      </c>
      <c r="P3534" t="s">
        <v>8277</v>
      </c>
      <c r="Q3534" t="s">
        <v>8278</v>
      </c>
      <c r="R3534" s="10">
        <f t="shared" si="332"/>
        <v>41884.349849537037</v>
      </c>
      <c r="S3534" s="10">
        <f t="shared" si="333"/>
        <v>41899.915972222225</v>
      </c>
      <c r="T3534">
        <f t="shared" si="334"/>
        <v>2014</v>
      </c>
      <c r="U3534">
        <f t="shared" si="335"/>
        <v>9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330"/>
        <v>1.262</v>
      </c>
      <c r="O3535" s="6">
        <f t="shared" si="331"/>
        <v>78.875</v>
      </c>
      <c r="P3535" t="s">
        <v>8277</v>
      </c>
      <c r="Q3535" t="s">
        <v>8278</v>
      </c>
      <c r="R3535" s="10">
        <f t="shared" si="332"/>
        <v>42289.511192129634</v>
      </c>
      <c r="S3535" s="10">
        <f t="shared" si="333"/>
        <v>42319.552858796298</v>
      </c>
      <c r="T3535">
        <f t="shared" si="334"/>
        <v>2015</v>
      </c>
      <c r="U3535">
        <f t="shared" si="335"/>
        <v>10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330"/>
        <v>1.5620000000000001</v>
      </c>
      <c r="O3536" s="6">
        <f t="shared" si="331"/>
        <v>38.284313725490193</v>
      </c>
      <c r="P3536" t="s">
        <v>8277</v>
      </c>
      <c r="Q3536" t="s">
        <v>8278</v>
      </c>
      <c r="R3536" s="10">
        <f t="shared" si="332"/>
        <v>42243.3752662037</v>
      </c>
      <c r="S3536" s="10">
        <f t="shared" si="333"/>
        <v>42278.3752662037</v>
      </c>
      <c r="T3536">
        <f t="shared" si="334"/>
        <v>2015</v>
      </c>
      <c r="U3536">
        <f t="shared" si="335"/>
        <v>8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330"/>
        <v>1.0315000000000001</v>
      </c>
      <c r="O3537" s="6">
        <f t="shared" si="331"/>
        <v>44.847826086956523</v>
      </c>
      <c r="P3537" t="s">
        <v>8277</v>
      </c>
      <c r="Q3537" t="s">
        <v>8278</v>
      </c>
      <c r="R3537" s="10">
        <f t="shared" si="332"/>
        <v>42248.390162037038</v>
      </c>
      <c r="S3537" s="10">
        <f t="shared" si="333"/>
        <v>42279.5</v>
      </c>
      <c r="T3537">
        <f t="shared" si="334"/>
        <v>2015</v>
      </c>
      <c r="U3537">
        <f t="shared" si="335"/>
        <v>9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330"/>
        <v>1.5333333333333334</v>
      </c>
      <c r="O3538" s="6">
        <f t="shared" si="331"/>
        <v>13.529411764705882</v>
      </c>
      <c r="P3538" t="s">
        <v>8277</v>
      </c>
      <c r="Q3538" t="s">
        <v>8278</v>
      </c>
      <c r="R3538" s="10">
        <f t="shared" si="332"/>
        <v>42328.477141203708</v>
      </c>
      <c r="S3538" s="10">
        <f t="shared" si="333"/>
        <v>42358.249305555553</v>
      </c>
      <c r="T3538">
        <f t="shared" si="334"/>
        <v>2015</v>
      </c>
      <c r="U3538">
        <f t="shared" si="335"/>
        <v>11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330"/>
        <v>1.8044444444444445</v>
      </c>
      <c r="O3539" s="6">
        <f t="shared" si="331"/>
        <v>43.5</v>
      </c>
      <c r="P3539" t="s">
        <v>8277</v>
      </c>
      <c r="Q3539" t="s">
        <v>8278</v>
      </c>
      <c r="R3539" s="10">
        <f t="shared" si="332"/>
        <v>41923.104351851856</v>
      </c>
      <c r="S3539" s="10">
        <f t="shared" si="333"/>
        <v>41960.082638888889</v>
      </c>
      <c r="T3539">
        <f t="shared" si="334"/>
        <v>2014</v>
      </c>
      <c r="U3539">
        <f t="shared" si="335"/>
        <v>10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330"/>
        <v>1.2845</v>
      </c>
      <c r="O3540" s="6">
        <f t="shared" si="331"/>
        <v>30.951807228915662</v>
      </c>
      <c r="P3540" t="s">
        <v>8277</v>
      </c>
      <c r="Q3540" t="s">
        <v>8278</v>
      </c>
      <c r="R3540" s="10">
        <f t="shared" si="332"/>
        <v>42571.170601851853</v>
      </c>
      <c r="S3540" s="10">
        <f t="shared" si="333"/>
        <v>42599.170601851853</v>
      </c>
      <c r="T3540">
        <f t="shared" si="334"/>
        <v>2016</v>
      </c>
      <c r="U3540">
        <f t="shared" si="335"/>
        <v>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330"/>
        <v>1.1966666666666668</v>
      </c>
      <c r="O3541" s="6">
        <f t="shared" si="331"/>
        <v>55.230769230769234</v>
      </c>
      <c r="P3541" t="s">
        <v>8277</v>
      </c>
      <c r="Q3541" t="s">
        <v>8278</v>
      </c>
      <c r="R3541" s="10">
        <f t="shared" si="332"/>
        <v>42600.506041666667</v>
      </c>
      <c r="S3541" s="10">
        <f t="shared" si="333"/>
        <v>42621.506041666667</v>
      </c>
      <c r="T3541">
        <f t="shared" si="334"/>
        <v>2016</v>
      </c>
      <c r="U3541">
        <f t="shared" si="335"/>
        <v>8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330"/>
        <v>1.23</v>
      </c>
      <c r="O3542" s="6">
        <f t="shared" si="331"/>
        <v>46.125</v>
      </c>
      <c r="P3542" t="s">
        <v>8277</v>
      </c>
      <c r="Q3542" t="s">
        <v>8278</v>
      </c>
      <c r="R3542" s="10">
        <f t="shared" si="332"/>
        <v>42516.753368055557</v>
      </c>
      <c r="S3542" s="10">
        <f t="shared" si="333"/>
        <v>42546.753368055557</v>
      </c>
      <c r="T3542">
        <f t="shared" si="334"/>
        <v>2016</v>
      </c>
      <c r="U3542">
        <f t="shared" si="335"/>
        <v>5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330"/>
        <v>1.05</v>
      </c>
      <c r="O3543" s="6">
        <f t="shared" si="331"/>
        <v>39.375</v>
      </c>
      <c r="P3543" t="s">
        <v>8277</v>
      </c>
      <c r="Q3543" t="s">
        <v>8278</v>
      </c>
      <c r="R3543" s="10">
        <f t="shared" si="332"/>
        <v>42222.480034722219</v>
      </c>
      <c r="S3543" s="10">
        <f t="shared" si="333"/>
        <v>42247.480034722219</v>
      </c>
      <c r="T3543">
        <f t="shared" si="334"/>
        <v>2015</v>
      </c>
      <c r="U3543">
        <f t="shared" si="335"/>
        <v>8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330"/>
        <v>1.0223636363636364</v>
      </c>
      <c r="O3544" s="6">
        <f t="shared" si="331"/>
        <v>66.152941176470591</v>
      </c>
      <c r="P3544" t="s">
        <v>8277</v>
      </c>
      <c r="Q3544" t="s">
        <v>8278</v>
      </c>
      <c r="R3544" s="10">
        <f t="shared" si="332"/>
        <v>41829.349791666667</v>
      </c>
      <c r="S3544" s="10">
        <f t="shared" si="333"/>
        <v>41889.349791666667</v>
      </c>
      <c r="T3544">
        <f t="shared" si="334"/>
        <v>2014</v>
      </c>
      <c r="U3544">
        <f t="shared" si="335"/>
        <v>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330"/>
        <v>1.0466666666666666</v>
      </c>
      <c r="O3545" s="6">
        <f t="shared" si="331"/>
        <v>54.137931034482762</v>
      </c>
      <c r="P3545" t="s">
        <v>8277</v>
      </c>
      <c r="Q3545" t="s">
        <v>8278</v>
      </c>
      <c r="R3545" s="10">
        <f t="shared" si="332"/>
        <v>42150.505312499998</v>
      </c>
      <c r="S3545" s="10">
        <f t="shared" si="333"/>
        <v>42180.505312499998</v>
      </c>
      <c r="T3545">
        <f t="shared" si="334"/>
        <v>2015</v>
      </c>
      <c r="U3545">
        <f t="shared" si="335"/>
        <v>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330"/>
        <v>1</v>
      </c>
      <c r="O3546" s="6">
        <f t="shared" si="331"/>
        <v>104.16666666666667</v>
      </c>
      <c r="P3546" t="s">
        <v>8277</v>
      </c>
      <c r="Q3546" t="s">
        <v>8278</v>
      </c>
      <c r="R3546" s="10">
        <f t="shared" si="332"/>
        <v>42040.581678240742</v>
      </c>
      <c r="S3546" s="10">
        <f t="shared" si="333"/>
        <v>42070.581678240742</v>
      </c>
      <c r="T3546">
        <f t="shared" si="334"/>
        <v>2015</v>
      </c>
      <c r="U3546">
        <f t="shared" si="335"/>
        <v>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330"/>
        <v>1.004</v>
      </c>
      <c r="O3547" s="6">
        <f t="shared" si="331"/>
        <v>31.375</v>
      </c>
      <c r="P3547" t="s">
        <v>8277</v>
      </c>
      <c r="Q3547" t="s">
        <v>8278</v>
      </c>
      <c r="R3547" s="10">
        <f t="shared" si="332"/>
        <v>42075.557395833333</v>
      </c>
      <c r="S3547" s="10">
        <f t="shared" si="333"/>
        <v>42105.557395833333</v>
      </c>
      <c r="T3547">
        <f t="shared" si="334"/>
        <v>2015</v>
      </c>
      <c r="U3547">
        <f t="shared" si="335"/>
        <v>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330"/>
        <v>1.0227272727272727</v>
      </c>
      <c r="O3548" s="6">
        <f t="shared" si="331"/>
        <v>59.210526315789473</v>
      </c>
      <c r="P3548" t="s">
        <v>8277</v>
      </c>
      <c r="Q3548" t="s">
        <v>8278</v>
      </c>
      <c r="R3548" s="10">
        <f t="shared" si="332"/>
        <v>42073.410694444443</v>
      </c>
      <c r="S3548" s="10">
        <f t="shared" si="333"/>
        <v>42094.915972222225</v>
      </c>
      <c r="T3548">
        <f t="shared" si="334"/>
        <v>2015</v>
      </c>
      <c r="U3548">
        <f t="shared" si="335"/>
        <v>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330"/>
        <v>1.1440928571428572</v>
      </c>
      <c r="O3549" s="6">
        <f t="shared" si="331"/>
        <v>119.17633928571429</v>
      </c>
      <c r="P3549" t="s">
        <v>8277</v>
      </c>
      <c r="Q3549" t="s">
        <v>8278</v>
      </c>
      <c r="R3549" s="10">
        <f t="shared" si="332"/>
        <v>42479.828715277778</v>
      </c>
      <c r="S3549" s="10">
        <f t="shared" si="333"/>
        <v>42503.915972222225</v>
      </c>
      <c r="T3549">
        <f t="shared" si="334"/>
        <v>2016</v>
      </c>
      <c r="U3549">
        <f t="shared" si="335"/>
        <v>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330"/>
        <v>1.019047619047619</v>
      </c>
      <c r="O3550" s="6">
        <f t="shared" si="331"/>
        <v>164.61538461538461</v>
      </c>
      <c r="P3550" t="s">
        <v>8277</v>
      </c>
      <c r="Q3550" t="s">
        <v>8278</v>
      </c>
      <c r="R3550" s="10">
        <f t="shared" si="332"/>
        <v>42411.692291666666</v>
      </c>
      <c r="S3550" s="10">
        <f t="shared" si="333"/>
        <v>42433.791666666672</v>
      </c>
      <c r="T3550">
        <f t="shared" si="334"/>
        <v>2016</v>
      </c>
      <c r="U3550">
        <f t="shared" si="335"/>
        <v>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330"/>
        <v>1.02</v>
      </c>
      <c r="O3551" s="6">
        <f t="shared" si="331"/>
        <v>24.285714285714285</v>
      </c>
      <c r="P3551" t="s">
        <v>8277</v>
      </c>
      <c r="Q3551" t="s">
        <v>8278</v>
      </c>
      <c r="R3551" s="10">
        <f t="shared" si="332"/>
        <v>42223.144363425927</v>
      </c>
      <c r="S3551" s="10">
        <f t="shared" si="333"/>
        <v>42251.144363425927</v>
      </c>
      <c r="T3551">
        <f t="shared" si="334"/>
        <v>2015</v>
      </c>
      <c r="U3551">
        <f t="shared" si="335"/>
        <v>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330"/>
        <v>1.048</v>
      </c>
      <c r="O3552" s="6">
        <f t="shared" si="331"/>
        <v>40.9375</v>
      </c>
      <c r="P3552" t="s">
        <v>8277</v>
      </c>
      <c r="Q3552" t="s">
        <v>8278</v>
      </c>
      <c r="R3552" s="10">
        <f t="shared" si="332"/>
        <v>42462.643495370372</v>
      </c>
      <c r="S3552" s="10">
        <f t="shared" si="333"/>
        <v>42492.643495370372</v>
      </c>
      <c r="T3552">
        <f t="shared" si="334"/>
        <v>2016</v>
      </c>
      <c r="U3552">
        <f t="shared" si="335"/>
        <v>4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330"/>
        <v>1.0183333333333333</v>
      </c>
      <c r="O3553" s="6">
        <f t="shared" si="331"/>
        <v>61.1</v>
      </c>
      <c r="P3553" t="s">
        <v>8277</v>
      </c>
      <c r="Q3553" t="s">
        <v>8278</v>
      </c>
      <c r="R3553" s="10">
        <f t="shared" si="332"/>
        <v>41753.265856481477</v>
      </c>
      <c r="S3553" s="10">
        <f t="shared" si="333"/>
        <v>41781.671527777777</v>
      </c>
      <c r="T3553">
        <f t="shared" si="334"/>
        <v>2014</v>
      </c>
      <c r="U3553">
        <f t="shared" si="335"/>
        <v>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330"/>
        <v>1</v>
      </c>
      <c r="O3554" s="6">
        <f t="shared" si="331"/>
        <v>38.65</v>
      </c>
      <c r="P3554" t="s">
        <v>8277</v>
      </c>
      <c r="Q3554" t="s">
        <v>8278</v>
      </c>
      <c r="R3554" s="10">
        <f t="shared" si="332"/>
        <v>41788.337083333332</v>
      </c>
      <c r="S3554" s="10">
        <f t="shared" si="333"/>
        <v>41818.337083333332</v>
      </c>
      <c r="T3554">
        <f t="shared" si="334"/>
        <v>2014</v>
      </c>
      <c r="U3554">
        <f t="shared" si="335"/>
        <v>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330"/>
        <v>1.0627272727272727</v>
      </c>
      <c r="O3555" s="6">
        <f t="shared" si="331"/>
        <v>56.20192307692308</v>
      </c>
      <c r="P3555" t="s">
        <v>8277</v>
      </c>
      <c r="Q3555" t="s">
        <v>8278</v>
      </c>
      <c r="R3555" s="10">
        <f t="shared" si="332"/>
        <v>42195.778703703705</v>
      </c>
      <c r="S3555" s="10">
        <f t="shared" si="333"/>
        <v>42227.75</v>
      </c>
      <c r="T3555">
        <f t="shared" si="334"/>
        <v>2015</v>
      </c>
      <c r="U3555">
        <f t="shared" si="335"/>
        <v>7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330"/>
        <v>1.1342219999999998</v>
      </c>
      <c r="O3556" s="6">
        <f t="shared" si="331"/>
        <v>107.00207547169811</v>
      </c>
      <c r="P3556" t="s">
        <v>8277</v>
      </c>
      <c r="Q3556" t="s">
        <v>8278</v>
      </c>
      <c r="R3556" s="10">
        <f t="shared" si="332"/>
        <v>42015.800451388888</v>
      </c>
      <c r="S3556" s="10">
        <f t="shared" si="333"/>
        <v>42046.458333333328</v>
      </c>
      <c r="T3556">
        <f t="shared" si="334"/>
        <v>2015</v>
      </c>
      <c r="U3556">
        <f t="shared" si="335"/>
        <v>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330"/>
        <v>1</v>
      </c>
      <c r="O3557" s="6">
        <f t="shared" si="331"/>
        <v>171.42857142857142</v>
      </c>
      <c r="P3557" t="s">
        <v>8277</v>
      </c>
      <c r="Q3557" t="s">
        <v>8278</v>
      </c>
      <c r="R3557" s="10">
        <f t="shared" si="332"/>
        <v>42661.192060185189</v>
      </c>
      <c r="S3557" s="10">
        <f t="shared" si="333"/>
        <v>42691.233726851853</v>
      </c>
      <c r="T3557">
        <f t="shared" si="334"/>
        <v>2016</v>
      </c>
      <c r="U3557">
        <f t="shared" si="335"/>
        <v>10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330"/>
        <v>1.0045454545454546</v>
      </c>
      <c r="O3558" s="6">
        <f t="shared" si="331"/>
        <v>110.5</v>
      </c>
      <c r="P3558" t="s">
        <v>8277</v>
      </c>
      <c r="Q3558" t="s">
        <v>8278</v>
      </c>
      <c r="R3558" s="10">
        <f t="shared" si="332"/>
        <v>41808.399583333332</v>
      </c>
      <c r="S3558" s="10">
        <f t="shared" si="333"/>
        <v>41868.399583333332</v>
      </c>
      <c r="T3558">
        <f t="shared" si="334"/>
        <v>2014</v>
      </c>
      <c r="U3558">
        <f t="shared" si="335"/>
        <v>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330"/>
        <v>1.0003599999999999</v>
      </c>
      <c r="O3559" s="6">
        <f t="shared" si="331"/>
        <v>179.27598566308242</v>
      </c>
      <c r="P3559" t="s">
        <v>8277</v>
      </c>
      <c r="Q3559" t="s">
        <v>8278</v>
      </c>
      <c r="R3559" s="10">
        <f t="shared" si="332"/>
        <v>41730.026747685188</v>
      </c>
      <c r="S3559" s="10">
        <f t="shared" si="333"/>
        <v>41764.026747685188</v>
      </c>
      <c r="T3559">
        <f t="shared" si="334"/>
        <v>2014</v>
      </c>
      <c r="U3559">
        <f t="shared" si="335"/>
        <v>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330"/>
        <v>1.44</v>
      </c>
      <c r="O3560" s="6">
        <f t="shared" si="331"/>
        <v>22.90909090909091</v>
      </c>
      <c r="P3560" t="s">
        <v>8277</v>
      </c>
      <c r="Q3560" t="s">
        <v>8278</v>
      </c>
      <c r="R3560" s="10">
        <f t="shared" si="332"/>
        <v>42139.566840277781</v>
      </c>
      <c r="S3560" s="10">
        <f t="shared" si="333"/>
        <v>42181.625</v>
      </c>
      <c r="T3560">
        <f t="shared" si="334"/>
        <v>2015</v>
      </c>
      <c r="U3560">
        <f t="shared" si="335"/>
        <v>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330"/>
        <v>1.0349999999999999</v>
      </c>
      <c r="O3561" s="6">
        <f t="shared" si="331"/>
        <v>43.125</v>
      </c>
      <c r="P3561" t="s">
        <v>8277</v>
      </c>
      <c r="Q3561" t="s">
        <v>8278</v>
      </c>
      <c r="R3561" s="10">
        <f t="shared" si="332"/>
        <v>42193.846157407403</v>
      </c>
      <c r="S3561" s="10">
        <f t="shared" si="333"/>
        <v>42216.123611111107</v>
      </c>
      <c r="T3561">
        <f t="shared" si="334"/>
        <v>2015</v>
      </c>
      <c r="U3561">
        <f t="shared" si="335"/>
        <v>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330"/>
        <v>1.0843750000000001</v>
      </c>
      <c r="O3562" s="6">
        <f t="shared" si="331"/>
        <v>46.891891891891895</v>
      </c>
      <c r="P3562" t="s">
        <v>8277</v>
      </c>
      <c r="Q3562" t="s">
        <v>8278</v>
      </c>
      <c r="R3562" s="10">
        <f t="shared" si="332"/>
        <v>42115.639652777776</v>
      </c>
      <c r="S3562" s="10">
        <f t="shared" si="333"/>
        <v>42150.864583333328</v>
      </c>
      <c r="T3562">
        <f t="shared" si="334"/>
        <v>2015</v>
      </c>
      <c r="U3562">
        <f t="shared" si="335"/>
        <v>4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330"/>
        <v>1.024</v>
      </c>
      <c r="O3563" s="6">
        <f t="shared" si="331"/>
        <v>47.407407407407405</v>
      </c>
      <c r="P3563" t="s">
        <v>8277</v>
      </c>
      <c r="Q3563" t="s">
        <v>8278</v>
      </c>
      <c r="R3563" s="10">
        <f t="shared" si="332"/>
        <v>42203.430300925931</v>
      </c>
      <c r="S3563" s="10">
        <f t="shared" si="333"/>
        <v>42221.525000000001</v>
      </c>
      <c r="T3563">
        <f t="shared" si="334"/>
        <v>2015</v>
      </c>
      <c r="U3563">
        <f t="shared" si="335"/>
        <v>7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330"/>
        <v>1.4888888888888889</v>
      </c>
      <c r="O3564" s="6">
        <f t="shared" si="331"/>
        <v>15.129032258064516</v>
      </c>
      <c r="P3564" t="s">
        <v>8277</v>
      </c>
      <c r="Q3564" t="s">
        <v>8278</v>
      </c>
      <c r="R3564" s="10">
        <f t="shared" si="332"/>
        <v>42433.511886574073</v>
      </c>
      <c r="S3564" s="10">
        <f t="shared" si="333"/>
        <v>42442.666666666672</v>
      </c>
      <c r="T3564">
        <f t="shared" si="334"/>
        <v>2016</v>
      </c>
      <c r="U3564">
        <f t="shared" si="335"/>
        <v>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330"/>
        <v>1.0549000000000002</v>
      </c>
      <c r="O3565" s="6">
        <f t="shared" si="331"/>
        <v>21.098000000000003</v>
      </c>
      <c r="P3565" t="s">
        <v>8277</v>
      </c>
      <c r="Q3565" t="s">
        <v>8278</v>
      </c>
      <c r="R3565" s="10">
        <f t="shared" si="332"/>
        <v>42555.421944444446</v>
      </c>
      <c r="S3565" s="10">
        <f t="shared" si="333"/>
        <v>42583.541666666672</v>
      </c>
      <c r="T3565">
        <f t="shared" si="334"/>
        <v>2016</v>
      </c>
      <c r="U3565">
        <f t="shared" si="335"/>
        <v>7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330"/>
        <v>1.0049999999999999</v>
      </c>
      <c r="O3566" s="6">
        <f t="shared" si="331"/>
        <v>59.117647058823529</v>
      </c>
      <c r="P3566" t="s">
        <v>8277</v>
      </c>
      <c r="Q3566" t="s">
        <v>8278</v>
      </c>
      <c r="R3566" s="10">
        <f t="shared" si="332"/>
        <v>42236.373252314814</v>
      </c>
      <c r="S3566" s="10">
        <f t="shared" si="333"/>
        <v>42282.416666666672</v>
      </c>
      <c r="T3566">
        <f t="shared" si="334"/>
        <v>2015</v>
      </c>
      <c r="U3566">
        <f t="shared" si="335"/>
        <v>8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330"/>
        <v>1.3055555555555556</v>
      </c>
      <c r="O3567" s="6">
        <f t="shared" si="331"/>
        <v>97.916666666666671</v>
      </c>
      <c r="P3567" t="s">
        <v>8277</v>
      </c>
      <c r="Q3567" t="s">
        <v>8278</v>
      </c>
      <c r="R3567" s="10">
        <f t="shared" si="332"/>
        <v>41974.493148148147</v>
      </c>
      <c r="S3567" s="10">
        <f t="shared" si="333"/>
        <v>42004.493148148147</v>
      </c>
      <c r="T3567">
        <f t="shared" si="334"/>
        <v>2014</v>
      </c>
      <c r="U3567">
        <f t="shared" si="335"/>
        <v>12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330"/>
        <v>1.0475000000000001</v>
      </c>
      <c r="O3568" s="6">
        <f t="shared" si="331"/>
        <v>55.131578947368418</v>
      </c>
      <c r="P3568" t="s">
        <v>8277</v>
      </c>
      <c r="Q3568" t="s">
        <v>8278</v>
      </c>
      <c r="R3568" s="10">
        <f t="shared" si="332"/>
        <v>41997.257905092592</v>
      </c>
      <c r="S3568" s="10">
        <f t="shared" si="333"/>
        <v>42027.257905092592</v>
      </c>
      <c r="T3568">
        <f t="shared" si="334"/>
        <v>2014</v>
      </c>
      <c r="U3568">
        <f t="shared" si="335"/>
        <v>12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330"/>
        <v>1.0880000000000001</v>
      </c>
      <c r="O3569" s="6">
        <f t="shared" si="331"/>
        <v>26.536585365853657</v>
      </c>
      <c r="P3569" t="s">
        <v>8277</v>
      </c>
      <c r="Q3569" t="s">
        <v>8278</v>
      </c>
      <c r="R3569" s="10">
        <f t="shared" si="332"/>
        <v>42135.560694444444</v>
      </c>
      <c r="S3569" s="10">
        <f t="shared" si="333"/>
        <v>42165.560694444444</v>
      </c>
      <c r="T3569">
        <f t="shared" si="334"/>
        <v>2015</v>
      </c>
      <c r="U3569">
        <f t="shared" si="335"/>
        <v>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330"/>
        <v>1.1100000000000001</v>
      </c>
      <c r="O3570" s="6">
        <f t="shared" si="331"/>
        <v>58.421052631578945</v>
      </c>
      <c r="P3570" t="s">
        <v>8277</v>
      </c>
      <c r="Q3570" t="s">
        <v>8278</v>
      </c>
      <c r="R3570" s="10">
        <f t="shared" si="332"/>
        <v>41869.490671296298</v>
      </c>
      <c r="S3570" s="10">
        <f t="shared" si="333"/>
        <v>41899.490671296298</v>
      </c>
      <c r="T3570">
        <f t="shared" si="334"/>
        <v>2014</v>
      </c>
      <c r="U3570">
        <f t="shared" si="335"/>
        <v>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330"/>
        <v>1.0047999999999999</v>
      </c>
      <c r="O3571" s="6">
        <f t="shared" si="331"/>
        <v>122.53658536585365</v>
      </c>
      <c r="P3571" t="s">
        <v>8277</v>
      </c>
      <c r="Q3571" t="s">
        <v>8278</v>
      </c>
      <c r="R3571" s="10">
        <f t="shared" si="332"/>
        <v>41982.438611111109</v>
      </c>
      <c r="S3571" s="10">
        <f t="shared" si="333"/>
        <v>42012.438611111109</v>
      </c>
      <c r="T3571">
        <f t="shared" si="334"/>
        <v>2014</v>
      </c>
      <c r="U3571">
        <f t="shared" si="335"/>
        <v>12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330"/>
        <v>1.1435</v>
      </c>
      <c r="O3572" s="6">
        <f t="shared" si="331"/>
        <v>87.961538461538467</v>
      </c>
      <c r="P3572" t="s">
        <v>8277</v>
      </c>
      <c r="Q3572" t="s">
        <v>8278</v>
      </c>
      <c r="R3572" s="10">
        <f t="shared" si="332"/>
        <v>41976.081979166665</v>
      </c>
      <c r="S3572" s="10">
        <f t="shared" si="333"/>
        <v>42004.041666666672</v>
      </c>
      <c r="T3572">
        <f t="shared" si="334"/>
        <v>2014</v>
      </c>
      <c r="U3572">
        <f t="shared" si="335"/>
        <v>12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330"/>
        <v>1.2206666666666666</v>
      </c>
      <c r="O3573" s="6">
        <f t="shared" si="331"/>
        <v>73.239999999999995</v>
      </c>
      <c r="P3573" t="s">
        <v>8277</v>
      </c>
      <c r="Q3573" t="s">
        <v>8278</v>
      </c>
      <c r="R3573" s="10">
        <f t="shared" si="332"/>
        <v>41912.608946759261</v>
      </c>
      <c r="S3573" s="10">
        <f t="shared" si="333"/>
        <v>41942.608946759261</v>
      </c>
      <c r="T3573">
        <f t="shared" si="334"/>
        <v>2014</v>
      </c>
      <c r="U3573">
        <f t="shared" si="335"/>
        <v>9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330"/>
        <v>1</v>
      </c>
      <c r="O3574" s="6">
        <f t="shared" si="331"/>
        <v>55.555555555555557</v>
      </c>
      <c r="P3574" t="s">
        <v>8277</v>
      </c>
      <c r="Q3574" t="s">
        <v>8278</v>
      </c>
      <c r="R3574" s="10">
        <f t="shared" si="332"/>
        <v>42146.320393518516</v>
      </c>
      <c r="S3574" s="10">
        <f t="shared" si="333"/>
        <v>42176.320393518516</v>
      </c>
      <c r="T3574">
        <f t="shared" si="334"/>
        <v>2015</v>
      </c>
      <c r="U3574">
        <f t="shared" si="335"/>
        <v>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330"/>
        <v>1.028</v>
      </c>
      <c r="O3575" s="6">
        <f t="shared" si="331"/>
        <v>39.53846153846154</v>
      </c>
      <c r="P3575" t="s">
        <v>8277</v>
      </c>
      <c r="Q3575" t="s">
        <v>8278</v>
      </c>
      <c r="R3575" s="10">
        <f t="shared" si="332"/>
        <v>41921.125532407408</v>
      </c>
      <c r="S3575" s="10">
        <f t="shared" si="333"/>
        <v>41951.167199074072</v>
      </c>
      <c r="T3575">
        <f t="shared" si="334"/>
        <v>2014</v>
      </c>
      <c r="U3575">
        <f t="shared" si="335"/>
        <v>10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330"/>
        <v>1.0612068965517241</v>
      </c>
      <c r="O3576" s="6">
        <f t="shared" si="331"/>
        <v>136.77777777777777</v>
      </c>
      <c r="P3576" t="s">
        <v>8277</v>
      </c>
      <c r="Q3576" t="s">
        <v>8278</v>
      </c>
      <c r="R3576" s="10">
        <f t="shared" si="332"/>
        <v>41926.692685185189</v>
      </c>
      <c r="S3576" s="10">
        <f t="shared" si="333"/>
        <v>41956.734351851846</v>
      </c>
      <c r="T3576">
        <f t="shared" si="334"/>
        <v>2014</v>
      </c>
      <c r="U3576">
        <f t="shared" si="335"/>
        <v>10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330"/>
        <v>1.0133000000000001</v>
      </c>
      <c r="O3577" s="6">
        <f t="shared" si="331"/>
        <v>99.343137254901961</v>
      </c>
      <c r="P3577" t="s">
        <v>8277</v>
      </c>
      <c r="Q3577" t="s">
        <v>8278</v>
      </c>
      <c r="R3577" s="10">
        <f t="shared" si="332"/>
        <v>42561.533877314811</v>
      </c>
      <c r="S3577" s="10">
        <f t="shared" si="333"/>
        <v>42592.915972222225</v>
      </c>
      <c r="T3577">
        <f t="shared" si="334"/>
        <v>2016</v>
      </c>
      <c r="U3577">
        <f t="shared" si="335"/>
        <v>7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330"/>
        <v>1</v>
      </c>
      <c r="O3578" s="6">
        <f t="shared" si="331"/>
        <v>20</v>
      </c>
      <c r="P3578" t="s">
        <v>8277</v>
      </c>
      <c r="Q3578" t="s">
        <v>8278</v>
      </c>
      <c r="R3578" s="10">
        <f t="shared" si="332"/>
        <v>42649.29923611111</v>
      </c>
      <c r="S3578" s="10">
        <f t="shared" si="333"/>
        <v>42709.340902777782</v>
      </c>
      <c r="T3578">
        <f t="shared" si="334"/>
        <v>2016</v>
      </c>
      <c r="U3578">
        <f t="shared" si="335"/>
        <v>10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330"/>
        <v>1.3</v>
      </c>
      <c r="O3579" s="6">
        <f t="shared" si="331"/>
        <v>28.888888888888889</v>
      </c>
      <c r="P3579" t="s">
        <v>8277</v>
      </c>
      <c r="Q3579" t="s">
        <v>8278</v>
      </c>
      <c r="R3579" s="10">
        <f t="shared" si="332"/>
        <v>42093.536840277782</v>
      </c>
      <c r="S3579" s="10">
        <f t="shared" si="333"/>
        <v>42120.01944444445</v>
      </c>
      <c r="T3579">
        <f t="shared" si="334"/>
        <v>2015</v>
      </c>
      <c r="U3579">
        <f t="shared" si="335"/>
        <v>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330"/>
        <v>1.0001333333333333</v>
      </c>
      <c r="O3580" s="6">
        <f t="shared" si="331"/>
        <v>40.545945945945945</v>
      </c>
      <c r="P3580" t="s">
        <v>8277</v>
      </c>
      <c r="Q3580" t="s">
        <v>8278</v>
      </c>
      <c r="R3580" s="10">
        <f t="shared" si="332"/>
        <v>42460.483530092592</v>
      </c>
      <c r="S3580" s="10">
        <f t="shared" si="333"/>
        <v>42490.483530092592</v>
      </c>
      <c r="T3580">
        <f t="shared" si="334"/>
        <v>2016</v>
      </c>
      <c r="U3580">
        <f t="shared" si="335"/>
        <v>3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330"/>
        <v>1</v>
      </c>
      <c r="O3581" s="6">
        <f t="shared" si="331"/>
        <v>35.714285714285715</v>
      </c>
      <c r="P3581" t="s">
        <v>8277</v>
      </c>
      <c r="Q3581" t="s">
        <v>8278</v>
      </c>
      <c r="R3581" s="10">
        <f t="shared" si="332"/>
        <v>42430.512222222227</v>
      </c>
      <c r="S3581" s="10">
        <f t="shared" si="333"/>
        <v>42460.470555555556</v>
      </c>
      <c r="T3581">
        <f t="shared" si="334"/>
        <v>2016</v>
      </c>
      <c r="U3581">
        <f t="shared" si="335"/>
        <v>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330"/>
        <v>1.1388888888888888</v>
      </c>
      <c r="O3582" s="6">
        <f t="shared" si="331"/>
        <v>37.962962962962962</v>
      </c>
      <c r="P3582" t="s">
        <v>8277</v>
      </c>
      <c r="Q3582" t="s">
        <v>8278</v>
      </c>
      <c r="R3582" s="10">
        <f t="shared" si="332"/>
        <v>42025.926180555558</v>
      </c>
      <c r="S3582" s="10">
        <f t="shared" si="333"/>
        <v>42063.957638888889</v>
      </c>
      <c r="T3582">
        <f t="shared" si="334"/>
        <v>2015</v>
      </c>
      <c r="U3582">
        <f t="shared" si="335"/>
        <v>1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330"/>
        <v>1</v>
      </c>
      <c r="O3583" s="6">
        <f t="shared" si="331"/>
        <v>33.333333333333336</v>
      </c>
      <c r="P3583" t="s">
        <v>8277</v>
      </c>
      <c r="Q3583" t="s">
        <v>8278</v>
      </c>
      <c r="R3583" s="10">
        <f t="shared" si="332"/>
        <v>41836.221180555556</v>
      </c>
      <c r="S3583" s="10">
        <f t="shared" si="333"/>
        <v>41850.221180555556</v>
      </c>
      <c r="T3583">
        <f t="shared" si="334"/>
        <v>2014</v>
      </c>
      <c r="U3583">
        <f t="shared" si="335"/>
        <v>7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330"/>
        <v>2.87</v>
      </c>
      <c r="O3584" s="6">
        <f t="shared" si="331"/>
        <v>58.571428571428569</v>
      </c>
      <c r="P3584" t="s">
        <v>8277</v>
      </c>
      <c r="Q3584" t="s">
        <v>8278</v>
      </c>
      <c r="R3584" s="10">
        <f t="shared" si="332"/>
        <v>42450.845856481479</v>
      </c>
      <c r="S3584" s="10">
        <f t="shared" si="333"/>
        <v>42464.845856481479</v>
      </c>
      <c r="T3584">
        <f t="shared" si="334"/>
        <v>2016</v>
      </c>
      <c r="U3584">
        <f t="shared" si="335"/>
        <v>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330"/>
        <v>1.085</v>
      </c>
      <c r="O3585" s="6">
        <f t="shared" si="331"/>
        <v>135.625</v>
      </c>
      <c r="P3585" t="s">
        <v>8277</v>
      </c>
      <c r="Q3585" t="s">
        <v>8278</v>
      </c>
      <c r="R3585" s="10">
        <f t="shared" si="332"/>
        <v>42418.175983796296</v>
      </c>
      <c r="S3585" s="10">
        <f t="shared" si="333"/>
        <v>42478.134317129632</v>
      </c>
      <c r="T3585">
        <f t="shared" si="334"/>
        <v>2016</v>
      </c>
      <c r="U3585">
        <f t="shared" si="335"/>
        <v>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330"/>
        <v>1.155</v>
      </c>
      <c r="O3586" s="6">
        <f t="shared" si="331"/>
        <v>30.9375</v>
      </c>
      <c r="P3586" t="s">
        <v>8277</v>
      </c>
      <c r="Q3586" t="s">
        <v>8278</v>
      </c>
      <c r="R3586" s="10">
        <f t="shared" si="332"/>
        <v>42168.066481481481</v>
      </c>
      <c r="S3586" s="10">
        <f t="shared" si="333"/>
        <v>42198.066481481481</v>
      </c>
      <c r="T3586">
        <f t="shared" si="334"/>
        <v>2015</v>
      </c>
      <c r="U3586">
        <f t="shared" si="335"/>
        <v>6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336">E3587/D3587</f>
        <v>1.1911764705882353</v>
      </c>
      <c r="O3587" s="6">
        <f t="shared" ref="O3587:O3650" si="337">E3587/L3587</f>
        <v>176.08695652173913</v>
      </c>
      <c r="P3587" t="s">
        <v>8277</v>
      </c>
      <c r="Q3587" t="s">
        <v>8278</v>
      </c>
      <c r="R3587" s="10">
        <f t="shared" ref="R3587:R3650" si="338">(J3587/86400)+25569+(-6/24)</f>
        <v>41964.466319444444</v>
      </c>
      <c r="S3587" s="10">
        <f t="shared" ref="S3587:S3650" si="339">(I3587/86400)+25569+(-6/24)</f>
        <v>41994.466319444444</v>
      </c>
      <c r="T3587">
        <f t="shared" ref="T3587:T3650" si="340">YEAR(R3587)</f>
        <v>2014</v>
      </c>
      <c r="U3587">
        <f t="shared" ref="U3587:U3650" si="341">MONTH(R3587)</f>
        <v>11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336"/>
        <v>1.0942666666666667</v>
      </c>
      <c r="O3588" s="6">
        <f t="shared" si="337"/>
        <v>151.9814814814815</v>
      </c>
      <c r="P3588" t="s">
        <v>8277</v>
      </c>
      <c r="Q3588" t="s">
        <v>8278</v>
      </c>
      <c r="R3588" s="10">
        <f t="shared" si="338"/>
        <v>42576.447569444441</v>
      </c>
      <c r="S3588" s="10">
        <f t="shared" si="339"/>
        <v>42636.447569444441</v>
      </c>
      <c r="T3588">
        <f t="shared" si="340"/>
        <v>2016</v>
      </c>
      <c r="U3588">
        <f t="shared" si="341"/>
        <v>7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336"/>
        <v>1.266</v>
      </c>
      <c r="O3589" s="6">
        <f t="shared" si="337"/>
        <v>22.607142857142858</v>
      </c>
      <c r="P3589" t="s">
        <v>8277</v>
      </c>
      <c r="Q3589" t="s">
        <v>8278</v>
      </c>
      <c r="R3589" s="10">
        <f t="shared" si="338"/>
        <v>42503.289976851855</v>
      </c>
      <c r="S3589" s="10">
        <f t="shared" si="339"/>
        <v>42548.541666666672</v>
      </c>
      <c r="T3589">
        <f t="shared" si="340"/>
        <v>2016</v>
      </c>
      <c r="U3589">
        <f t="shared" si="341"/>
        <v>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336"/>
        <v>1.0049999999999999</v>
      </c>
      <c r="O3590" s="6">
        <f t="shared" si="337"/>
        <v>18.272727272727273</v>
      </c>
      <c r="P3590" t="s">
        <v>8277</v>
      </c>
      <c r="Q3590" t="s">
        <v>8278</v>
      </c>
      <c r="R3590" s="10">
        <f t="shared" si="338"/>
        <v>42101.578819444447</v>
      </c>
      <c r="S3590" s="10">
        <f t="shared" si="339"/>
        <v>42123.708333333328</v>
      </c>
      <c r="T3590">
        <f t="shared" si="340"/>
        <v>2015</v>
      </c>
      <c r="U3590">
        <f t="shared" si="341"/>
        <v>4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336"/>
        <v>1.2749999999999999</v>
      </c>
      <c r="O3591" s="6">
        <f t="shared" si="337"/>
        <v>82.258064516129039</v>
      </c>
      <c r="P3591" t="s">
        <v>8277</v>
      </c>
      <c r="Q3591" t="s">
        <v>8278</v>
      </c>
      <c r="R3591" s="10">
        <f t="shared" si="338"/>
        <v>42125.397534722222</v>
      </c>
      <c r="S3591" s="10">
        <f t="shared" si="339"/>
        <v>42150.397534722222</v>
      </c>
      <c r="T3591">
        <f t="shared" si="340"/>
        <v>2015</v>
      </c>
      <c r="U3591">
        <f t="shared" si="341"/>
        <v>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336"/>
        <v>1.0005999999999999</v>
      </c>
      <c r="O3592" s="6">
        <f t="shared" si="337"/>
        <v>68.534246575342465</v>
      </c>
      <c r="P3592" t="s">
        <v>8277</v>
      </c>
      <c r="Q3592" t="s">
        <v>8278</v>
      </c>
      <c r="R3592" s="10">
        <f t="shared" si="338"/>
        <v>41902.083726851852</v>
      </c>
      <c r="S3592" s="10">
        <f t="shared" si="339"/>
        <v>41932.083726851852</v>
      </c>
      <c r="T3592">
        <f t="shared" si="340"/>
        <v>2014</v>
      </c>
      <c r="U3592">
        <f t="shared" si="341"/>
        <v>9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336"/>
        <v>1.75</v>
      </c>
      <c r="O3593" s="6">
        <f t="shared" si="337"/>
        <v>68.055555555555557</v>
      </c>
      <c r="P3593" t="s">
        <v>8277</v>
      </c>
      <c r="Q3593" t="s">
        <v>8278</v>
      </c>
      <c r="R3593" s="10">
        <f t="shared" si="338"/>
        <v>42003.698425925926</v>
      </c>
      <c r="S3593" s="10">
        <f t="shared" si="339"/>
        <v>42027.957638888889</v>
      </c>
      <c r="T3593">
        <f t="shared" si="340"/>
        <v>2014</v>
      </c>
      <c r="U3593">
        <f t="shared" si="341"/>
        <v>12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336"/>
        <v>1.2725</v>
      </c>
      <c r="O3594" s="6">
        <f t="shared" si="337"/>
        <v>72.714285714285708</v>
      </c>
      <c r="P3594" t="s">
        <v>8277</v>
      </c>
      <c r="Q3594" t="s">
        <v>8278</v>
      </c>
      <c r="R3594" s="10">
        <f t="shared" si="338"/>
        <v>41988.579942129625</v>
      </c>
      <c r="S3594" s="10">
        <f t="shared" si="339"/>
        <v>42045.957638888889</v>
      </c>
      <c r="T3594">
        <f t="shared" si="340"/>
        <v>2014</v>
      </c>
      <c r="U3594">
        <f t="shared" si="341"/>
        <v>12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336"/>
        <v>1.1063333333333334</v>
      </c>
      <c r="O3595" s="6">
        <f t="shared" si="337"/>
        <v>77.186046511627907</v>
      </c>
      <c r="P3595" t="s">
        <v>8277</v>
      </c>
      <c r="Q3595" t="s">
        <v>8278</v>
      </c>
      <c r="R3595" s="10">
        <f t="shared" si="338"/>
        <v>41974.648599537039</v>
      </c>
      <c r="S3595" s="10">
        <f t="shared" si="339"/>
        <v>42009.601388888885</v>
      </c>
      <c r="T3595">
        <f t="shared" si="340"/>
        <v>2014</v>
      </c>
      <c r="U3595">
        <f t="shared" si="341"/>
        <v>12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336"/>
        <v>1.2593749999999999</v>
      </c>
      <c r="O3596" s="6">
        <f t="shared" si="337"/>
        <v>55.972222222222221</v>
      </c>
      <c r="P3596" t="s">
        <v>8277</v>
      </c>
      <c r="Q3596" t="s">
        <v>8278</v>
      </c>
      <c r="R3596" s="10">
        <f t="shared" si="338"/>
        <v>42591.816921296297</v>
      </c>
      <c r="S3596" s="10">
        <f t="shared" si="339"/>
        <v>42616.816921296297</v>
      </c>
      <c r="T3596">
        <f t="shared" si="340"/>
        <v>2016</v>
      </c>
      <c r="U3596">
        <f t="shared" si="341"/>
        <v>8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336"/>
        <v>1.1850000000000001</v>
      </c>
      <c r="O3597" s="6">
        <f t="shared" si="337"/>
        <v>49.693548387096776</v>
      </c>
      <c r="P3597" t="s">
        <v>8277</v>
      </c>
      <c r="Q3597" t="s">
        <v>8278</v>
      </c>
      <c r="R3597" s="10">
        <f t="shared" si="338"/>
        <v>42049.758368055554</v>
      </c>
      <c r="S3597" s="10">
        <f t="shared" si="339"/>
        <v>42076.040972222225</v>
      </c>
      <c r="T3597">
        <f t="shared" si="340"/>
        <v>2015</v>
      </c>
      <c r="U3597">
        <f t="shared" si="341"/>
        <v>2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336"/>
        <v>1.0772727272727274</v>
      </c>
      <c r="O3598" s="6">
        <f t="shared" si="337"/>
        <v>79</v>
      </c>
      <c r="P3598" t="s">
        <v>8277</v>
      </c>
      <c r="Q3598" t="s">
        <v>8278</v>
      </c>
      <c r="R3598" s="10">
        <f t="shared" si="338"/>
        <v>41856.465069444443</v>
      </c>
      <c r="S3598" s="10">
        <f t="shared" si="339"/>
        <v>41877.465069444443</v>
      </c>
      <c r="T3598">
        <f t="shared" si="340"/>
        <v>2014</v>
      </c>
      <c r="U3598">
        <f t="shared" si="341"/>
        <v>8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336"/>
        <v>1.026</v>
      </c>
      <c r="O3599" s="6">
        <f t="shared" si="337"/>
        <v>77.727272727272734</v>
      </c>
      <c r="P3599" t="s">
        <v>8277</v>
      </c>
      <c r="Q3599" t="s">
        <v>8278</v>
      </c>
      <c r="R3599" s="10">
        <f t="shared" si="338"/>
        <v>42417.335532407407</v>
      </c>
      <c r="S3599" s="10">
        <f t="shared" si="339"/>
        <v>42431.999305555553</v>
      </c>
      <c r="T3599">
        <f t="shared" si="340"/>
        <v>2016</v>
      </c>
      <c r="U3599">
        <f t="shared" si="341"/>
        <v>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336"/>
        <v>1.101</v>
      </c>
      <c r="O3600" s="6">
        <f t="shared" si="337"/>
        <v>40.777777777777779</v>
      </c>
      <c r="P3600" t="s">
        <v>8277</v>
      </c>
      <c r="Q3600" t="s">
        <v>8278</v>
      </c>
      <c r="R3600" s="10">
        <f t="shared" si="338"/>
        <v>41866.54886574074</v>
      </c>
      <c r="S3600" s="10">
        <f t="shared" si="339"/>
        <v>41884.957638888889</v>
      </c>
      <c r="T3600">
        <f t="shared" si="340"/>
        <v>2014</v>
      </c>
      <c r="U3600">
        <f t="shared" si="341"/>
        <v>8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336"/>
        <v>2.02</v>
      </c>
      <c r="O3601" s="6">
        <f t="shared" si="337"/>
        <v>59.411764705882355</v>
      </c>
      <c r="P3601" t="s">
        <v>8277</v>
      </c>
      <c r="Q3601" t="s">
        <v>8278</v>
      </c>
      <c r="R3601" s="10">
        <f t="shared" si="338"/>
        <v>42220.54487268519</v>
      </c>
      <c r="S3601" s="10">
        <f t="shared" si="339"/>
        <v>42245.75</v>
      </c>
      <c r="T3601">
        <f t="shared" si="340"/>
        <v>2015</v>
      </c>
      <c r="U3601">
        <f t="shared" si="341"/>
        <v>8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336"/>
        <v>1.3</v>
      </c>
      <c r="O3602" s="6">
        <f t="shared" si="337"/>
        <v>3.25</v>
      </c>
      <c r="P3602" t="s">
        <v>8277</v>
      </c>
      <c r="Q3602" t="s">
        <v>8278</v>
      </c>
      <c r="R3602" s="10">
        <f t="shared" si="338"/>
        <v>42628.599120370374</v>
      </c>
      <c r="S3602" s="10">
        <f t="shared" si="339"/>
        <v>42656.599120370374</v>
      </c>
      <c r="T3602">
        <f t="shared" si="340"/>
        <v>2016</v>
      </c>
      <c r="U3602">
        <f t="shared" si="341"/>
        <v>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336"/>
        <v>1.0435000000000001</v>
      </c>
      <c r="O3603" s="6">
        <f t="shared" si="337"/>
        <v>39.377358490566039</v>
      </c>
      <c r="P3603" t="s">
        <v>8277</v>
      </c>
      <c r="Q3603" t="s">
        <v>8278</v>
      </c>
      <c r="R3603" s="10">
        <f t="shared" si="338"/>
        <v>41990.74863425926</v>
      </c>
      <c r="S3603" s="10">
        <f t="shared" si="339"/>
        <v>42020.74863425926</v>
      </c>
      <c r="T3603">
        <f t="shared" si="340"/>
        <v>2014</v>
      </c>
      <c r="U3603">
        <f t="shared" si="341"/>
        <v>12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336"/>
        <v>1.0004999999999999</v>
      </c>
      <c r="O3604" s="6">
        <f t="shared" si="337"/>
        <v>81.673469387755105</v>
      </c>
      <c r="P3604" t="s">
        <v>8277</v>
      </c>
      <c r="Q3604" t="s">
        <v>8278</v>
      </c>
      <c r="R3604" s="10">
        <f t="shared" si="338"/>
        <v>42447.644432870366</v>
      </c>
      <c r="S3604" s="10">
        <f t="shared" si="339"/>
        <v>42507.644432870366</v>
      </c>
      <c r="T3604">
        <f t="shared" si="340"/>
        <v>2016</v>
      </c>
      <c r="U3604">
        <f t="shared" si="341"/>
        <v>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336"/>
        <v>1.7066666666666668</v>
      </c>
      <c r="O3605" s="6">
        <f t="shared" si="337"/>
        <v>44.912280701754383</v>
      </c>
      <c r="P3605" t="s">
        <v>8277</v>
      </c>
      <c r="Q3605" t="s">
        <v>8278</v>
      </c>
      <c r="R3605" s="10">
        <f t="shared" si="338"/>
        <v>42283.614351851851</v>
      </c>
      <c r="S3605" s="10">
        <f t="shared" si="339"/>
        <v>42313.656018518523</v>
      </c>
      <c r="T3605">
        <f t="shared" si="340"/>
        <v>2015</v>
      </c>
      <c r="U3605">
        <f t="shared" si="341"/>
        <v>10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336"/>
        <v>1.1283333333333334</v>
      </c>
      <c r="O3606" s="6">
        <f t="shared" si="337"/>
        <v>49.05797101449275</v>
      </c>
      <c r="P3606" t="s">
        <v>8277</v>
      </c>
      <c r="Q3606" t="s">
        <v>8278</v>
      </c>
      <c r="R3606" s="10">
        <f t="shared" si="338"/>
        <v>42482.765694444446</v>
      </c>
      <c r="S3606" s="10">
        <f t="shared" si="339"/>
        <v>42489.040972222225</v>
      </c>
      <c r="T3606">
        <f t="shared" si="340"/>
        <v>2016</v>
      </c>
      <c r="U3606">
        <f t="shared" si="341"/>
        <v>4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336"/>
        <v>1.84</v>
      </c>
      <c r="O3607" s="6">
        <f t="shared" si="337"/>
        <v>30.666666666666668</v>
      </c>
      <c r="P3607" t="s">
        <v>8277</v>
      </c>
      <c r="Q3607" t="s">
        <v>8278</v>
      </c>
      <c r="R3607" s="10">
        <f t="shared" si="338"/>
        <v>42383.543124999997</v>
      </c>
      <c r="S3607" s="10">
        <f t="shared" si="339"/>
        <v>42413.543124999997</v>
      </c>
      <c r="T3607">
        <f t="shared" si="340"/>
        <v>2016</v>
      </c>
      <c r="U3607">
        <f t="shared" si="341"/>
        <v>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336"/>
        <v>1.3026666666666666</v>
      </c>
      <c r="O3608" s="6">
        <f t="shared" si="337"/>
        <v>61.0625</v>
      </c>
      <c r="P3608" t="s">
        <v>8277</v>
      </c>
      <c r="Q3608" t="s">
        <v>8278</v>
      </c>
      <c r="R3608" s="10">
        <f t="shared" si="338"/>
        <v>42566.354826388888</v>
      </c>
      <c r="S3608" s="10">
        <f t="shared" si="339"/>
        <v>42596.354826388888</v>
      </c>
      <c r="T3608">
        <f t="shared" si="340"/>
        <v>2016</v>
      </c>
      <c r="U3608">
        <f t="shared" si="341"/>
        <v>7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336"/>
        <v>1.0545454545454545</v>
      </c>
      <c r="O3609" s="6">
        <f t="shared" si="337"/>
        <v>29</v>
      </c>
      <c r="P3609" t="s">
        <v>8277</v>
      </c>
      <c r="Q3609" t="s">
        <v>8278</v>
      </c>
      <c r="R3609" s="10">
        <f t="shared" si="338"/>
        <v>42338.713912037041</v>
      </c>
      <c r="S3609" s="10">
        <f t="shared" si="339"/>
        <v>42352.75</v>
      </c>
      <c r="T3609">
        <f t="shared" si="340"/>
        <v>2015</v>
      </c>
      <c r="U3609">
        <f t="shared" si="341"/>
        <v>11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336"/>
        <v>1</v>
      </c>
      <c r="O3610" s="6">
        <f t="shared" si="337"/>
        <v>29.62962962962963</v>
      </c>
      <c r="P3610" t="s">
        <v>8277</v>
      </c>
      <c r="Q3610" t="s">
        <v>8278</v>
      </c>
      <c r="R3610" s="10">
        <f t="shared" si="338"/>
        <v>42506.459374999999</v>
      </c>
      <c r="S3610" s="10">
        <f t="shared" si="339"/>
        <v>42538.333333333328</v>
      </c>
      <c r="T3610">
        <f t="shared" si="340"/>
        <v>2016</v>
      </c>
      <c r="U3610">
        <f t="shared" si="341"/>
        <v>5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336"/>
        <v>1.5331632653061225</v>
      </c>
      <c r="O3611" s="6">
        <f t="shared" si="337"/>
        <v>143.0952380952381</v>
      </c>
      <c r="P3611" t="s">
        <v>8277</v>
      </c>
      <c r="Q3611" t="s">
        <v>8278</v>
      </c>
      <c r="R3611" s="10">
        <f t="shared" si="338"/>
        <v>42429.741724537038</v>
      </c>
      <c r="S3611" s="10">
        <f t="shared" si="339"/>
        <v>42459.700057870374</v>
      </c>
      <c r="T3611">
        <f t="shared" si="340"/>
        <v>2016</v>
      </c>
      <c r="U3611">
        <f t="shared" si="341"/>
        <v>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336"/>
        <v>1.623</v>
      </c>
      <c r="O3612" s="6">
        <f t="shared" si="337"/>
        <v>52.354838709677416</v>
      </c>
      <c r="P3612" t="s">
        <v>8277</v>
      </c>
      <c r="Q3612" t="s">
        <v>8278</v>
      </c>
      <c r="R3612" s="10">
        <f t="shared" si="338"/>
        <v>42203.182129629626</v>
      </c>
      <c r="S3612" s="10">
        <f t="shared" si="339"/>
        <v>42233.182129629626</v>
      </c>
      <c r="T3612">
        <f t="shared" si="340"/>
        <v>2015</v>
      </c>
      <c r="U3612">
        <f t="shared" si="341"/>
        <v>7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336"/>
        <v>1.36</v>
      </c>
      <c r="O3613" s="6">
        <f t="shared" si="337"/>
        <v>66.666666666666671</v>
      </c>
      <c r="P3613" t="s">
        <v>8277</v>
      </c>
      <c r="Q3613" t="s">
        <v>8278</v>
      </c>
      <c r="R3613" s="10">
        <f t="shared" si="338"/>
        <v>42072.120381944449</v>
      </c>
      <c r="S3613" s="10">
        <f t="shared" si="339"/>
        <v>42102.120381944449</v>
      </c>
      <c r="T3613">
        <f t="shared" si="340"/>
        <v>2015</v>
      </c>
      <c r="U3613">
        <f t="shared" si="341"/>
        <v>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336"/>
        <v>1.444</v>
      </c>
      <c r="O3614" s="6">
        <f t="shared" si="337"/>
        <v>126.66666666666667</v>
      </c>
      <c r="P3614" t="s">
        <v>8277</v>
      </c>
      <c r="Q3614" t="s">
        <v>8278</v>
      </c>
      <c r="R3614" s="10">
        <f t="shared" si="338"/>
        <v>41789.476979166662</v>
      </c>
      <c r="S3614" s="10">
        <f t="shared" si="339"/>
        <v>41799.476979166662</v>
      </c>
      <c r="T3614">
        <f t="shared" si="340"/>
        <v>2014</v>
      </c>
      <c r="U3614">
        <f t="shared" si="341"/>
        <v>5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336"/>
        <v>1</v>
      </c>
      <c r="O3615" s="6">
        <f t="shared" si="337"/>
        <v>62.5</v>
      </c>
      <c r="P3615" t="s">
        <v>8277</v>
      </c>
      <c r="Q3615" t="s">
        <v>8278</v>
      </c>
      <c r="R3615" s="10">
        <f t="shared" si="338"/>
        <v>41788.33997685185</v>
      </c>
      <c r="S3615" s="10">
        <f t="shared" si="339"/>
        <v>41818.33997685185</v>
      </c>
      <c r="T3615">
        <f t="shared" si="340"/>
        <v>2014</v>
      </c>
      <c r="U3615">
        <f t="shared" si="341"/>
        <v>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336"/>
        <v>1.008</v>
      </c>
      <c r="O3616" s="6">
        <f t="shared" si="337"/>
        <v>35.492957746478872</v>
      </c>
      <c r="P3616" t="s">
        <v>8277</v>
      </c>
      <c r="Q3616" t="s">
        <v>8278</v>
      </c>
      <c r="R3616" s="10">
        <f t="shared" si="338"/>
        <v>42143.791851851856</v>
      </c>
      <c r="S3616" s="10">
        <f t="shared" si="339"/>
        <v>42173.791851851856</v>
      </c>
      <c r="T3616">
        <f t="shared" si="340"/>
        <v>2015</v>
      </c>
      <c r="U3616">
        <f t="shared" si="341"/>
        <v>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336"/>
        <v>1.0680000000000001</v>
      </c>
      <c r="O3617" s="6">
        <f t="shared" si="337"/>
        <v>37.083333333333336</v>
      </c>
      <c r="P3617" t="s">
        <v>8277</v>
      </c>
      <c r="Q3617" t="s">
        <v>8278</v>
      </c>
      <c r="R3617" s="10">
        <f t="shared" si="338"/>
        <v>42318.343703703707</v>
      </c>
      <c r="S3617" s="10">
        <f t="shared" si="339"/>
        <v>42348.343703703707</v>
      </c>
      <c r="T3617">
        <f t="shared" si="340"/>
        <v>2015</v>
      </c>
      <c r="U3617">
        <f t="shared" si="341"/>
        <v>11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336"/>
        <v>1.248</v>
      </c>
      <c r="O3618" s="6">
        <f t="shared" si="337"/>
        <v>69.333333333333329</v>
      </c>
      <c r="P3618" t="s">
        <v>8277</v>
      </c>
      <c r="Q3618" t="s">
        <v>8278</v>
      </c>
      <c r="R3618" s="10">
        <f t="shared" si="338"/>
        <v>42052.699814814812</v>
      </c>
      <c r="S3618" s="10">
        <f t="shared" si="339"/>
        <v>42082.658148148148</v>
      </c>
      <c r="T3618">
        <f t="shared" si="340"/>
        <v>2015</v>
      </c>
      <c r="U3618">
        <f t="shared" si="341"/>
        <v>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336"/>
        <v>1.1891891891891893</v>
      </c>
      <c r="O3619" s="6">
        <f t="shared" si="337"/>
        <v>17.254901960784313</v>
      </c>
      <c r="P3619" t="s">
        <v>8277</v>
      </c>
      <c r="Q3619" t="s">
        <v>8278</v>
      </c>
      <c r="R3619" s="10">
        <f t="shared" si="338"/>
        <v>42779.360289351855</v>
      </c>
      <c r="S3619" s="10">
        <f t="shared" si="339"/>
        <v>42793.75</v>
      </c>
      <c r="T3619">
        <f t="shared" si="340"/>
        <v>2017</v>
      </c>
      <c r="U3619">
        <f t="shared" si="341"/>
        <v>2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336"/>
        <v>1.01</v>
      </c>
      <c r="O3620" s="6">
        <f t="shared" si="337"/>
        <v>36.071428571428569</v>
      </c>
      <c r="P3620" t="s">
        <v>8277</v>
      </c>
      <c r="Q3620" t="s">
        <v>8278</v>
      </c>
      <c r="R3620" s="10">
        <f t="shared" si="338"/>
        <v>42128.377893518518</v>
      </c>
      <c r="S3620" s="10">
        <f t="shared" si="339"/>
        <v>42158.377893518518</v>
      </c>
      <c r="T3620">
        <f t="shared" si="340"/>
        <v>2015</v>
      </c>
      <c r="U3620">
        <f t="shared" si="341"/>
        <v>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336"/>
        <v>1.1299999999999999</v>
      </c>
      <c r="O3621" s="6">
        <f t="shared" si="337"/>
        <v>66.470588235294116</v>
      </c>
      <c r="P3621" t="s">
        <v>8277</v>
      </c>
      <c r="Q3621" t="s">
        <v>8278</v>
      </c>
      <c r="R3621" s="10">
        <f t="shared" si="338"/>
        <v>42660.882245370369</v>
      </c>
      <c r="S3621" s="10">
        <f t="shared" si="339"/>
        <v>42693.666666666672</v>
      </c>
      <c r="T3621">
        <f t="shared" si="340"/>
        <v>2016</v>
      </c>
      <c r="U3621">
        <f t="shared" si="341"/>
        <v>10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336"/>
        <v>1.0519047619047619</v>
      </c>
      <c r="O3622" s="6">
        <f t="shared" si="337"/>
        <v>56.065989847715734</v>
      </c>
      <c r="P3622" t="s">
        <v>8277</v>
      </c>
      <c r="Q3622" t="s">
        <v>8278</v>
      </c>
      <c r="R3622" s="10">
        <f t="shared" si="338"/>
        <v>42037.688206018516</v>
      </c>
      <c r="S3622" s="10">
        <f t="shared" si="339"/>
        <v>42067.916666666672</v>
      </c>
      <c r="T3622">
        <f t="shared" si="340"/>
        <v>2015</v>
      </c>
      <c r="U3622">
        <f t="shared" si="341"/>
        <v>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336"/>
        <v>1.0973333333333333</v>
      </c>
      <c r="O3623" s="6">
        <f t="shared" si="337"/>
        <v>47.028571428571432</v>
      </c>
      <c r="P3623" t="s">
        <v>8277</v>
      </c>
      <c r="Q3623" t="s">
        <v>8278</v>
      </c>
      <c r="R3623" s="10">
        <f t="shared" si="338"/>
        <v>42619.685694444444</v>
      </c>
      <c r="S3623" s="10">
        <f t="shared" si="339"/>
        <v>42643.625</v>
      </c>
      <c r="T3623">
        <f t="shared" si="340"/>
        <v>2016</v>
      </c>
      <c r="U3623">
        <f t="shared" si="341"/>
        <v>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336"/>
        <v>1.00099</v>
      </c>
      <c r="O3624" s="6">
        <f t="shared" si="337"/>
        <v>47.666190476190479</v>
      </c>
      <c r="P3624" t="s">
        <v>8277</v>
      </c>
      <c r="Q3624" t="s">
        <v>8278</v>
      </c>
      <c r="R3624" s="10">
        <f t="shared" si="338"/>
        <v>41876.971886574072</v>
      </c>
      <c r="S3624" s="10">
        <f t="shared" si="339"/>
        <v>41909.890972222223</v>
      </c>
      <c r="T3624">
        <f t="shared" si="340"/>
        <v>2014</v>
      </c>
      <c r="U3624">
        <f t="shared" si="341"/>
        <v>8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336"/>
        <v>1.2</v>
      </c>
      <c r="O3625" s="6">
        <f t="shared" si="337"/>
        <v>88.235294117647058</v>
      </c>
      <c r="P3625" t="s">
        <v>8277</v>
      </c>
      <c r="Q3625" t="s">
        <v>8278</v>
      </c>
      <c r="R3625" s="10">
        <f t="shared" si="338"/>
        <v>41828.486921296295</v>
      </c>
      <c r="S3625" s="10">
        <f t="shared" si="339"/>
        <v>41846.041666666664</v>
      </c>
      <c r="T3625">
        <f t="shared" si="340"/>
        <v>2014</v>
      </c>
      <c r="U3625">
        <f t="shared" si="341"/>
        <v>7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336"/>
        <v>1.0493333333333332</v>
      </c>
      <c r="O3626" s="6">
        <f t="shared" si="337"/>
        <v>80.717948717948715</v>
      </c>
      <c r="P3626" t="s">
        <v>8277</v>
      </c>
      <c r="Q3626" t="s">
        <v>8278</v>
      </c>
      <c r="R3626" s="10">
        <f t="shared" si="338"/>
        <v>42545.524189814816</v>
      </c>
      <c r="S3626" s="10">
        <f t="shared" si="339"/>
        <v>42605.524189814816</v>
      </c>
      <c r="T3626">
        <f t="shared" si="340"/>
        <v>2016</v>
      </c>
      <c r="U3626">
        <f t="shared" si="341"/>
        <v>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336"/>
        <v>1.0266666666666666</v>
      </c>
      <c r="O3627" s="6">
        <f t="shared" si="337"/>
        <v>39.487179487179489</v>
      </c>
      <c r="P3627" t="s">
        <v>8277</v>
      </c>
      <c r="Q3627" t="s">
        <v>8278</v>
      </c>
      <c r="R3627" s="10">
        <f t="shared" si="338"/>
        <v>42157.402511574073</v>
      </c>
      <c r="S3627" s="10">
        <f t="shared" si="339"/>
        <v>42187.402511574073</v>
      </c>
      <c r="T3627">
        <f t="shared" si="340"/>
        <v>2015</v>
      </c>
      <c r="U3627">
        <f t="shared" si="341"/>
        <v>6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336"/>
        <v>1.0182500000000001</v>
      </c>
      <c r="O3628" s="6">
        <f t="shared" si="337"/>
        <v>84.854166666666671</v>
      </c>
      <c r="P3628" t="s">
        <v>8277</v>
      </c>
      <c r="Q3628" t="s">
        <v>8278</v>
      </c>
      <c r="R3628" s="10">
        <f t="shared" si="338"/>
        <v>41846.417326388888</v>
      </c>
      <c r="S3628" s="10">
        <f t="shared" si="339"/>
        <v>41867.417326388888</v>
      </c>
      <c r="T3628">
        <f t="shared" si="340"/>
        <v>2014</v>
      </c>
      <c r="U3628">
        <f t="shared" si="341"/>
        <v>7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336"/>
        <v>1</v>
      </c>
      <c r="O3629" s="6">
        <f t="shared" si="337"/>
        <v>68.965517241379317</v>
      </c>
      <c r="P3629" t="s">
        <v>8277</v>
      </c>
      <c r="Q3629" t="s">
        <v>8278</v>
      </c>
      <c r="R3629" s="10">
        <f t="shared" si="338"/>
        <v>42460.491747685184</v>
      </c>
      <c r="S3629" s="10">
        <f t="shared" si="339"/>
        <v>42510.915972222225</v>
      </c>
      <c r="T3629">
        <f t="shared" si="340"/>
        <v>2016</v>
      </c>
      <c r="U3629">
        <f t="shared" si="341"/>
        <v>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336"/>
        <v>0</v>
      </c>
      <c r="O3630" s="6" t="e">
        <f t="shared" si="337"/>
        <v>#DIV/0!</v>
      </c>
      <c r="P3630" t="s">
        <v>8277</v>
      </c>
      <c r="Q3630" t="s">
        <v>8302</v>
      </c>
      <c r="R3630" s="10">
        <f t="shared" si="338"/>
        <v>42291.583287037036</v>
      </c>
      <c r="S3630" s="10">
        <f t="shared" si="339"/>
        <v>42351.624953703707</v>
      </c>
      <c r="T3630">
        <f t="shared" si="340"/>
        <v>2015</v>
      </c>
      <c r="U3630">
        <f t="shared" si="341"/>
        <v>10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336"/>
        <v>1.9999999999999999E-6</v>
      </c>
      <c r="O3631" s="6">
        <f t="shared" si="337"/>
        <v>1</v>
      </c>
      <c r="P3631" t="s">
        <v>8277</v>
      </c>
      <c r="Q3631" t="s">
        <v>8302</v>
      </c>
      <c r="R3631" s="10">
        <f t="shared" si="338"/>
        <v>42436.844490740739</v>
      </c>
      <c r="S3631" s="10">
        <f t="shared" si="339"/>
        <v>42495.458333333328</v>
      </c>
      <c r="T3631">
        <f t="shared" si="340"/>
        <v>2016</v>
      </c>
      <c r="U3631">
        <f t="shared" si="341"/>
        <v>3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336"/>
        <v>3.3333333333333332E-4</v>
      </c>
      <c r="O3632" s="6">
        <f t="shared" si="337"/>
        <v>1</v>
      </c>
      <c r="P3632" t="s">
        <v>8277</v>
      </c>
      <c r="Q3632" t="s">
        <v>8302</v>
      </c>
      <c r="R3632" s="10">
        <f t="shared" si="338"/>
        <v>41942.59710648148</v>
      </c>
      <c r="S3632" s="10">
        <f t="shared" si="339"/>
        <v>41972.638773148152</v>
      </c>
      <c r="T3632">
        <f t="shared" si="340"/>
        <v>2014</v>
      </c>
      <c r="U3632">
        <f t="shared" si="341"/>
        <v>10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336"/>
        <v>0.51023391812865493</v>
      </c>
      <c r="O3633" s="6">
        <f t="shared" si="337"/>
        <v>147.88135593220338</v>
      </c>
      <c r="P3633" t="s">
        <v>8277</v>
      </c>
      <c r="Q3633" t="s">
        <v>8302</v>
      </c>
      <c r="R3633" s="10">
        <f t="shared" si="338"/>
        <v>41880.503437499996</v>
      </c>
      <c r="S3633" s="10">
        <f t="shared" si="339"/>
        <v>41904.915972222225</v>
      </c>
      <c r="T3633">
        <f t="shared" si="340"/>
        <v>2014</v>
      </c>
      <c r="U3633">
        <f t="shared" si="341"/>
        <v>8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336"/>
        <v>0.2</v>
      </c>
      <c r="O3634" s="6">
        <f t="shared" si="337"/>
        <v>100</v>
      </c>
      <c r="P3634" t="s">
        <v>8277</v>
      </c>
      <c r="Q3634" t="s">
        <v>8302</v>
      </c>
      <c r="R3634" s="10">
        <f t="shared" si="338"/>
        <v>41946.686909722222</v>
      </c>
      <c r="S3634" s="10">
        <f t="shared" si="339"/>
        <v>41966.686909722222</v>
      </c>
      <c r="T3634">
        <f t="shared" si="340"/>
        <v>2014</v>
      </c>
      <c r="U3634">
        <f t="shared" si="341"/>
        <v>11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336"/>
        <v>0.35239999999999999</v>
      </c>
      <c r="O3635" s="6">
        <f t="shared" si="337"/>
        <v>56.838709677419352</v>
      </c>
      <c r="P3635" t="s">
        <v>8277</v>
      </c>
      <c r="Q3635" t="s">
        <v>8302</v>
      </c>
      <c r="R3635" s="10">
        <f t="shared" si="338"/>
        <v>42649.373460648145</v>
      </c>
      <c r="S3635" s="10">
        <f t="shared" si="339"/>
        <v>42692.791666666672</v>
      </c>
      <c r="T3635">
        <f t="shared" si="340"/>
        <v>2016</v>
      </c>
      <c r="U3635">
        <f t="shared" si="341"/>
        <v>10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336"/>
        <v>4.2466666666666666E-2</v>
      </c>
      <c r="O3636" s="6">
        <f t="shared" si="337"/>
        <v>176.94444444444446</v>
      </c>
      <c r="P3636" t="s">
        <v>8277</v>
      </c>
      <c r="Q3636" t="s">
        <v>8302</v>
      </c>
      <c r="R3636" s="10">
        <f t="shared" si="338"/>
        <v>42700.916365740741</v>
      </c>
      <c r="S3636" s="10">
        <f t="shared" si="339"/>
        <v>42748.915972222225</v>
      </c>
      <c r="T3636">
        <f t="shared" si="340"/>
        <v>2016</v>
      </c>
      <c r="U3636">
        <f t="shared" si="341"/>
        <v>11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336"/>
        <v>0.36457142857142855</v>
      </c>
      <c r="O3637" s="6">
        <f t="shared" si="337"/>
        <v>127.6</v>
      </c>
      <c r="P3637" t="s">
        <v>8277</v>
      </c>
      <c r="Q3637" t="s">
        <v>8302</v>
      </c>
      <c r="R3637" s="10">
        <f t="shared" si="338"/>
        <v>42450.63282407407</v>
      </c>
      <c r="S3637" s="10">
        <f t="shared" si="339"/>
        <v>42480.63282407407</v>
      </c>
      <c r="T3637">
        <f t="shared" si="340"/>
        <v>2016</v>
      </c>
      <c r="U3637">
        <f t="shared" si="341"/>
        <v>3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336"/>
        <v>0</v>
      </c>
      <c r="O3638" s="6" t="e">
        <f t="shared" si="337"/>
        <v>#DIV/0!</v>
      </c>
      <c r="P3638" t="s">
        <v>8277</v>
      </c>
      <c r="Q3638" t="s">
        <v>8302</v>
      </c>
      <c r="R3638" s="10">
        <f t="shared" si="338"/>
        <v>42226.444780092592</v>
      </c>
      <c r="S3638" s="10">
        <f t="shared" si="339"/>
        <v>42261.444780092592</v>
      </c>
      <c r="T3638">
        <f t="shared" si="340"/>
        <v>2015</v>
      </c>
      <c r="U3638">
        <f t="shared" si="341"/>
        <v>8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336"/>
        <v>0.30866666666666664</v>
      </c>
      <c r="O3639" s="6">
        <f t="shared" si="337"/>
        <v>66.142857142857139</v>
      </c>
      <c r="P3639" t="s">
        <v>8277</v>
      </c>
      <c r="Q3639" t="s">
        <v>8302</v>
      </c>
      <c r="R3639" s="10">
        <f t="shared" si="338"/>
        <v>41975.450636574074</v>
      </c>
      <c r="S3639" s="10">
        <f t="shared" si="339"/>
        <v>42005.450636574074</v>
      </c>
      <c r="T3639">
        <f t="shared" si="340"/>
        <v>2014</v>
      </c>
      <c r="U3639">
        <f t="shared" si="341"/>
        <v>12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336"/>
        <v>6.545454545454546E-2</v>
      </c>
      <c r="O3640" s="6">
        <f t="shared" si="337"/>
        <v>108</v>
      </c>
      <c r="P3640" t="s">
        <v>8277</v>
      </c>
      <c r="Q3640" t="s">
        <v>8302</v>
      </c>
      <c r="R3640" s="10">
        <f t="shared" si="338"/>
        <v>42053.422824074078</v>
      </c>
      <c r="S3640" s="10">
        <f t="shared" si="339"/>
        <v>42113.381157407406</v>
      </c>
      <c r="T3640">
        <f t="shared" si="340"/>
        <v>2015</v>
      </c>
      <c r="U3640">
        <f t="shared" si="341"/>
        <v>2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336"/>
        <v>4.0000000000000003E-5</v>
      </c>
      <c r="O3641" s="6">
        <f t="shared" si="337"/>
        <v>1</v>
      </c>
      <c r="P3641" t="s">
        <v>8277</v>
      </c>
      <c r="Q3641" t="s">
        <v>8302</v>
      </c>
      <c r="R3641" s="10">
        <f t="shared" si="338"/>
        <v>42590.427152777775</v>
      </c>
      <c r="S3641" s="10">
        <f t="shared" si="339"/>
        <v>42650.382638888885</v>
      </c>
      <c r="T3641">
        <f t="shared" si="340"/>
        <v>2016</v>
      </c>
      <c r="U3641">
        <f t="shared" si="341"/>
        <v>8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336"/>
        <v>5.5E-2</v>
      </c>
      <c r="O3642" s="6">
        <f t="shared" si="337"/>
        <v>18.333333333333332</v>
      </c>
      <c r="P3642" t="s">
        <v>8277</v>
      </c>
      <c r="Q3642" t="s">
        <v>8302</v>
      </c>
      <c r="R3642" s="10">
        <f t="shared" si="338"/>
        <v>42104.531597222223</v>
      </c>
      <c r="S3642" s="10">
        <f t="shared" si="339"/>
        <v>42134.531597222223</v>
      </c>
      <c r="T3642">
        <f t="shared" si="340"/>
        <v>2015</v>
      </c>
      <c r="U3642">
        <f t="shared" si="341"/>
        <v>4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336"/>
        <v>0</v>
      </c>
      <c r="O3643" s="6" t="e">
        <f t="shared" si="337"/>
        <v>#DIV/0!</v>
      </c>
      <c r="P3643" t="s">
        <v>8277</v>
      </c>
      <c r="Q3643" t="s">
        <v>8302</v>
      </c>
      <c r="R3643" s="10">
        <f t="shared" si="338"/>
        <v>41899.377071759256</v>
      </c>
      <c r="S3643" s="10">
        <f t="shared" si="339"/>
        <v>41916.958333333336</v>
      </c>
      <c r="T3643">
        <f t="shared" si="340"/>
        <v>2014</v>
      </c>
      <c r="U3643">
        <f t="shared" si="341"/>
        <v>9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336"/>
        <v>2.1428571428571429E-2</v>
      </c>
      <c r="O3644" s="6">
        <f t="shared" si="337"/>
        <v>7.5</v>
      </c>
      <c r="P3644" t="s">
        <v>8277</v>
      </c>
      <c r="Q3644" t="s">
        <v>8302</v>
      </c>
      <c r="R3644" s="10">
        <f t="shared" si="338"/>
        <v>42297.566284722227</v>
      </c>
      <c r="S3644" s="10">
        <f t="shared" si="339"/>
        <v>42338.458333333328</v>
      </c>
      <c r="T3644">
        <f t="shared" si="340"/>
        <v>2015</v>
      </c>
      <c r="U3644">
        <f t="shared" si="341"/>
        <v>10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336"/>
        <v>0</v>
      </c>
      <c r="O3645" s="6" t="e">
        <f t="shared" si="337"/>
        <v>#DIV/0!</v>
      </c>
      <c r="P3645" t="s">
        <v>8277</v>
      </c>
      <c r="Q3645" t="s">
        <v>8302</v>
      </c>
      <c r="R3645" s="10">
        <f t="shared" si="338"/>
        <v>42284.893969907411</v>
      </c>
      <c r="S3645" s="10">
        <f t="shared" si="339"/>
        <v>42324.935636574075</v>
      </c>
      <c r="T3645">
        <f t="shared" si="340"/>
        <v>2015</v>
      </c>
      <c r="U3645">
        <f t="shared" si="341"/>
        <v>10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336"/>
        <v>0.16420000000000001</v>
      </c>
      <c r="O3646" s="6">
        <f t="shared" si="337"/>
        <v>68.416666666666671</v>
      </c>
      <c r="P3646" t="s">
        <v>8277</v>
      </c>
      <c r="Q3646" t="s">
        <v>8302</v>
      </c>
      <c r="R3646" s="10">
        <f t="shared" si="338"/>
        <v>42408.991747685184</v>
      </c>
      <c r="S3646" s="10">
        <f t="shared" si="339"/>
        <v>42436.957638888889</v>
      </c>
      <c r="T3646">
        <f t="shared" si="340"/>
        <v>2016</v>
      </c>
      <c r="U3646">
        <f t="shared" si="341"/>
        <v>2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336"/>
        <v>1E-3</v>
      </c>
      <c r="O3647" s="6">
        <f t="shared" si="337"/>
        <v>1</v>
      </c>
      <c r="P3647" t="s">
        <v>8277</v>
      </c>
      <c r="Q3647" t="s">
        <v>8302</v>
      </c>
      <c r="R3647" s="10">
        <f t="shared" si="338"/>
        <v>42665.720347222217</v>
      </c>
      <c r="S3647" s="10">
        <f t="shared" si="339"/>
        <v>42695.762013888889</v>
      </c>
      <c r="T3647">
        <f t="shared" si="340"/>
        <v>2016</v>
      </c>
      <c r="U3647">
        <f t="shared" si="341"/>
        <v>10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336"/>
        <v>4.8099999999999997E-2</v>
      </c>
      <c r="O3648" s="6">
        <f t="shared" si="337"/>
        <v>60.125</v>
      </c>
      <c r="P3648" t="s">
        <v>8277</v>
      </c>
      <c r="Q3648" t="s">
        <v>8302</v>
      </c>
      <c r="R3648" s="10">
        <f t="shared" si="338"/>
        <v>42140.171319444446</v>
      </c>
      <c r="S3648" s="10">
        <f t="shared" si="339"/>
        <v>42171.729166666672</v>
      </c>
      <c r="T3648">
        <f t="shared" si="340"/>
        <v>2015</v>
      </c>
      <c r="U3648">
        <f t="shared" si="341"/>
        <v>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336"/>
        <v>0.06</v>
      </c>
      <c r="O3649" s="6">
        <f t="shared" si="337"/>
        <v>15</v>
      </c>
      <c r="P3649" t="s">
        <v>8277</v>
      </c>
      <c r="Q3649" t="s">
        <v>8302</v>
      </c>
      <c r="R3649" s="10">
        <f t="shared" si="338"/>
        <v>42598.499155092592</v>
      </c>
      <c r="S3649" s="10">
        <f t="shared" si="339"/>
        <v>42643.499155092592</v>
      </c>
      <c r="T3649">
        <f t="shared" si="340"/>
        <v>2016</v>
      </c>
      <c r="U3649">
        <f t="shared" si="341"/>
        <v>8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336"/>
        <v>1.003825</v>
      </c>
      <c r="O3650" s="6">
        <f t="shared" si="337"/>
        <v>550.04109589041093</v>
      </c>
      <c r="P3650" t="s">
        <v>8277</v>
      </c>
      <c r="Q3650" t="s">
        <v>8278</v>
      </c>
      <c r="R3650" s="10">
        <f t="shared" si="338"/>
        <v>41887.042187500003</v>
      </c>
      <c r="S3650" s="10">
        <f t="shared" si="339"/>
        <v>41917.042187500003</v>
      </c>
      <c r="T3650">
        <f t="shared" si="340"/>
        <v>2014</v>
      </c>
      <c r="U3650">
        <f t="shared" si="341"/>
        <v>9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342">E3651/D3651</f>
        <v>1.04</v>
      </c>
      <c r="O3651" s="6">
        <f t="shared" ref="O3651:O3714" si="343">E3651/L3651</f>
        <v>97.5</v>
      </c>
      <c r="P3651" t="s">
        <v>8277</v>
      </c>
      <c r="Q3651" t="s">
        <v>8278</v>
      </c>
      <c r="R3651" s="10">
        <f t="shared" ref="R3651:R3714" si="344">(J3651/86400)+25569+(-6/24)</f>
        <v>41780.462893518517</v>
      </c>
      <c r="S3651" s="10">
        <f t="shared" ref="S3651:S3714" si="345">(I3651/86400)+25569+(-6/24)</f>
        <v>41806.462893518517</v>
      </c>
      <c r="T3651">
        <f t="shared" ref="T3651:T3714" si="346">YEAR(R3651)</f>
        <v>2014</v>
      </c>
      <c r="U3651">
        <f t="shared" ref="U3651:U3714" si="347">MONTH(R3651)</f>
        <v>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342"/>
        <v>1</v>
      </c>
      <c r="O3652" s="6">
        <f t="shared" si="343"/>
        <v>29.411764705882351</v>
      </c>
      <c r="P3652" t="s">
        <v>8277</v>
      </c>
      <c r="Q3652" t="s">
        <v>8278</v>
      </c>
      <c r="R3652" s="10">
        <f t="shared" si="344"/>
        <v>42381.228981481487</v>
      </c>
      <c r="S3652" s="10">
        <f t="shared" si="345"/>
        <v>42402.228981481487</v>
      </c>
      <c r="T3652">
        <f t="shared" si="346"/>
        <v>2016</v>
      </c>
      <c r="U3652">
        <f t="shared" si="347"/>
        <v>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342"/>
        <v>1.04</v>
      </c>
      <c r="O3653" s="6">
        <f t="shared" si="343"/>
        <v>57.777777777777779</v>
      </c>
      <c r="P3653" t="s">
        <v>8277</v>
      </c>
      <c r="Q3653" t="s">
        <v>8278</v>
      </c>
      <c r="R3653" s="10">
        <f t="shared" si="344"/>
        <v>41828.396319444444</v>
      </c>
      <c r="S3653" s="10">
        <f t="shared" si="345"/>
        <v>41861.415972222225</v>
      </c>
      <c r="T3653">
        <f t="shared" si="346"/>
        <v>2014</v>
      </c>
      <c r="U3653">
        <f t="shared" si="347"/>
        <v>7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342"/>
        <v>2.5066666666666668</v>
      </c>
      <c r="O3654" s="6">
        <f t="shared" si="343"/>
        <v>44.235294117647058</v>
      </c>
      <c r="P3654" t="s">
        <v>8277</v>
      </c>
      <c r="Q3654" t="s">
        <v>8278</v>
      </c>
      <c r="R3654" s="10">
        <f t="shared" si="344"/>
        <v>42596.394699074073</v>
      </c>
      <c r="S3654" s="10">
        <f t="shared" si="345"/>
        <v>42606.915972222225</v>
      </c>
      <c r="T3654">
        <f t="shared" si="346"/>
        <v>2016</v>
      </c>
      <c r="U3654">
        <f t="shared" si="347"/>
        <v>8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342"/>
        <v>1.0049999999999999</v>
      </c>
      <c r="O3655" s="6">
        <f t="shared" si="343"/>
        <v>60.909090909090907</v>
      </c>
      <c r="P3655" t="s">
        <v>8277</v>
      </c>
      <c r="Q3655" t="s">
        <v>8278</v>
      </c>
      <c r="R3655" s="10">
        <f t="shared" si="344"/>
        <v>42191.113506944443</v>
      </c>
      <c r="S3655" s="10">
        <f t="shared" si="345"/>
        <v>42221.113506944443</v>
      </c>
      <c r="T3655">
        <f t="shared" si="346"/>
        <v>2015</v>
      </c>
      <c r="U3655">
        <f t="shared" si="347"/>
        <v>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342"/>
        <v>1.744</v>
      </c>
      <c r="O3656" s="6">
        <f t="shared" si="343"/>
        <v>68.84210526315789</v>
      </c>
      <c r="P3656" t="s">
        <v>8277</v>
      </c>
      <c r="Q3656" t="s">
        <v>8278</v>
      </c>
      <c r="R3656" s="10">
        <f t="shared" si="344"/>
        <v>42440.166504629626</v>
      </c>
      <c r="S3656" s="10">
        <f t="shared" si="345"/>
        <v>42463.458333333328</v>
      </c>
      <c r="T3656">
        <f t="shared" si="346"/>
        <v>2016</v>
      </c>
      <c r="U3656">
        <f t="shared" si="347"/>
        <v>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342"/>
        <v>1.1626000000000001</v>
      </c>
      <c r="O3657" s="6">
        <f t="shared" si="343"/>
        <v>73.582278481012665</v>
      </c>
      <c r="P3657" t="s">
        <v>8277</v>
      </c>
      <c r="Q3657" t="s">
        <v>8278</v>
      </c>
      <c r="R3657" s="10">
        <f t="shared" si="344"/>
        <v>42173.553217592591</v>
      </c>
      <c r="S3657" s="10">
        <f t="shared" si="345"/>
        <v>42203.040972222225</v>
      </c>
      <c r="T3657">
        <f t="shared" si="346"/>
        <v>2015</v>
      </c>
      <c r="U3657">
        <f t="shared" si="347"/>
        <v>6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342"/>
        <v>1.0582</v>
      </c>
      <c r="O3658" s="6">
        <f t="shared" si="343"/>
        <v>115.02173913043478</v>
      </c>
      <c r="P3658" t="s">
        <v>8277</v>
      </c>
      <c r="Q3658" t="s">
        <v>8278</v>
      </c>
      <c r="R3658" s="10">
        <f t="shared" si="344"/>
        <v>42737.660138888888</v>
      </c>
      <c r="S3658" s="10">
        <f t="shared" si="345"/>
        <v>42767.707638888889</v>
      </c>
      <c r="T3658">
        <f t="shared" si="346"/>
        <v>2017</v>
      </c>
      <c r="U3658">
        <f t="shared" si="347"/>
        <v>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342"/>
        <v>1.1074999999999999</v>
      </c>
      <c r="O3659" s="6">
        <f t="shared" si="343"/>
        <v>110.75</v>
      </c>
      <c r="P3659" t="s">
        <v>8277</v>
      </c>
      <c r="Q3659" t="s">
        <v>8278</v>
      </c>
      <c r="R3659" s="10">
        <f t="shared" si="344"/>
        <v>42499.379849537036</v>
      </c>
      <c r="S3659" s="10">
        <f t="shared" si="345"/>
        <v>42522.654166666667</v>
      </c>
      <c r="T3659">
        <f t="shared" si="346"/>
        <v>2016</v>
      </c>
      <c r="U3659">
        <f t="shared" si="347"/>
        <v>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342"/>
        <v>1.0066666666666666</v>
      </c>
      <c r="O3660" s="6">
        <f t="shared" si="343"/>
        <v>75.5</v>
      </c>
      <c r="P3660" t="s">
        <v>8277</v>
      </c>
      <c r="Q3660" t="s">
        <v>8278</v>
      </c>
      <c r="R3660" s="10">
        <f t="shared" si="344"/>
        <v>41775.608564814815</v>
      </c>
      <c r="S3660" s="10">
        <f t="shared" si="345"/>
        <v>41821.915972222225</v>
      </c>
      <c r="T3660">
        <f t="shared" si="346"/>
        <v>2014</v>
      </c>
      <c r="U3660">
        <f t="shared" si="347"/>
        <v>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342"/>
        <v>1.0203333333333333</v>
      </c>
      <c r="O3661" s="6">
        <f t="shared" si="343"/>
        <v>235.46153846153845</v>
      </c>
      <c r="P3661" t="s">
        <v>8277</v>
      </c>
      <c r="Q3661" t="s">
        <v>8278</v>
      </c>
      <c r="R3661" s="10">
        <f t="shared" si="344"/>
        <v>42055.027199074073</v>
      </c>
      <c r="S3661" s="10">
        <f t="shared" si="345"/>
        <v>42082.360416666663</v>
      </c>
      <c r="T3661">
        <f t="shared" si="346"/>
        <v>2015</v>
      </c>
      <c r="U3661">
        <f t="shared" si="347"/>
        <v>2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342"/>
        <v>1</v>
      </c>
      <c r="O3662" s="6">
        <f t="shared" si="343"/>
        <v>11.363636363636363</v>
      </c>
      <c r="P3662" t="s">
        <v>8277</v>
      </c>
      <c r="Q3662" t="s">
        <v>8278</v>
      </c>
      <c r="R3662" s="10">
        <f t="shared" si="344"/>
        <v>41971.631076388891</v>
      </c>
      <c r="S3662" s="10">
        <f t="shared" si="345"/>
        <v>41996.631076388891</v>
      </c>
      <c r="T3662">
        <f t="shared" si="346"/>
        <v>2014</v>
      </c>
      <c r="U3662">
        <f t="shared" si="347"/>
        <v>11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342"/>
        <v>1.1100000000000001</v>
      </c>
      <c r="O3663" s="6">
        <f t="shared" si="343"/>
        <v>92.5</v>
      </c>
      <c r="P3663" t="s">
        <v>8277</v>
      </c>
      <c r="Q3663" t="s">
        <v>8278</v>
      </c>
      <c r="R3663" s="10">
        <f t="shared" si="344"/>
        <v>42447.646666666667</v>
      </c>
      <c r="S3663" s="10">
        <f t="shared" si="345"/>
        <v>42469.916666666672</v>
      </c>
      <c r="T3663">
        <f t="shared" si="346"/>
        <v>2016</v>
      </c>
      <c r="U3663">
        <f t="shared" si="347"/>
        <v>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342"/>
        <v>1.0142500000000001</v>
      </c>
      <c r="O3664" s="6">
        <f t="shared" si="343"/>
        <v>202.85</v>
      </c>
      <c r="P3664" t="s">
        <v>8277</v>
      </c>
      <c r="Q3664" t="s">
        <v>8278</v>
      </c>
      <c r="R3664" s="10">
        <f t="shared" si="344"/>
        <v>42063.970069444447</v>
      </c>
      <c r="S3664" s="10">
        <f t="shared" si="345"/>
        <v>42093.928402777776</v>
      </c>
      <c r="T3664">
        <f t="shared" si="346"/>
        <v>2015</v>
      </c>
      <c r="U3664">
        <f t="shared" si="347"/>
        <v>2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342"/>
        <v>1.04</v>
      </c>
      <c r="O3665" s="6">
        <f t="shared" si="343"/>
        <v>26</v>
      </c>
      <c r="P3665" t="s">
        <v>8277</v>
      </c>
      <c r="Q3665" t="s">
        <v>8278</v>
      </c>
      <c r="R3665" s="10">
        <f t="shared" si="344"/>
        <v>42665.201736111107</v>
      </c>
      <c r="S3665" s="10">
        <f t="shared" si="345"/>
        <v>42725.243402777778</v>
      </c>
      <c r="T3665">
        <f t="shared" si="346"/>
        <v>2016</v>
      </c>
      <c r="U3665">
        <f t="shared" si="347"/>
        <v>10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342"/>
        <v>1.09375</v>
      </c>
      <c r="O3666" s="6">
        <f t="shared" si="343"/>
        <v>46.05263157894737</v>
      </c>
      <c r="P3666" t="s">
        <v>8277</v>
      </c>
      <c r="Q3666" t="s">
        <v>8278</v>
      </c>
      <c r="R3666" s="10">
        <f t="shared" si="344"/>
        <v>42522.998715277776</v>
      </c>
      <c r="S3666" s="10">
        <f t="shared" si="345"/>
        <v>42536.998715277776</v>
      </c>
      <c r="T3666">
        <f t="shared" si="346"/>
        <v>2016</v>
      </c>
      <c r="U3666">
        <f t="shared" si="347"/>
        <v>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342"/>
        <v>1.1516129032258065</v>
      </c>
      <c r="O3667" s="6">
        <f t="shared" si="343"/>
        <v>51</v>
      </c>
      <c r="P3667" t="s">
        <v>8277</v>
      </c>
      <c r="Q3667" t="s">
        <v>8278</v>
      </c>
      <c r="R3667" s="10">
        <f t="shared" si="344"/>
        <v>42294.558124999996</v>
      </c>
      <c r="S3667" s="10">
        <f t="shared" si="345"/>
        <v>42305.579166666663</v>
      </c>
      <c r="T3667">
        <f t="shared" si="346"/>
        <v>2015</v>
      </c>
      <c r="U3667">
        <f t="shared" si="347"/>
        <v>10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342"/>
        <v>1</v>
      </c>
      <c r="O3668" s="6">
        <f t="shared" si="343"/>
        <v>31.578947368421051</v>
      </c>
      <c r="P3668" t="s">
        <v>8277</v>
      </c>
      <c r="Q3668" t="s">
        <v>8278</v>
      </c>
      <c r="R3668" s="10">
        <f t="shared" si="344"/>
        <v>41822.65488425926</v>
      </c>
      <c r="S3668" s="10">
        <f t="shared" si="345"/>
        <v>41844.041666666664</v>
      </c>
      <c r="T3668">
        <f t="shared" si="346"/>
        <v>2014</v>
      </c>
      <c r="U3668">
        <f t="shared" si="347"/>
        <v>7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342"/>
        <v>1.0317033333333334</v>
      </c>
      <c r="O3669" s="6">
        <f t="shared" si="343"/>
        <v>53.363965517241382</v>
      </c>
      <c r="P3669" t="s">
        <v>8277</v>
      </c>
      <c r="Q3669" t="s">
        <v>8278</v>
      </c>
      <c r="R3669" s="10">
        <f t="shared" si="344"/>
        <v>42173.720127314809</v>
      </c>
      <c r="S3669" s="10">
        <f t="shared" si="345"/>
        <v>42203.720127314809</v>
      </c>
      <c r="T3669">
        <f t="shared" si="346"/>
        <v>2015</v>
      </c>
      <c r="U3669">
        <f t="shared" si="347"/>
        <v>6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342"/>
        <v>1.0349999999999999</v>
      </c>
      <c r="O3670" s="6">
        <f t="shared" si="343"/>
        <v>36.964285714285715</v>
      </c>
      <c r="P3670" t="s">
        <v>8277</v>
      </c>
      <c r="Q3670" t="s">
        <v>8278</v>
      </c>
      <c r="R3670" s="10">
        <f t="shared" si="344"/>
        <v>42185.306157407409</v>
      </c>
      <c r="S3670" s="10">
        <f t="shared" si="345"/>
        <v>42208.522916666669</v>
      </c>
      <c r="T3670">
        <f t="shared" si="346"/>
        <v>2015</v>
      </c>
      <c r="U3670">
        <f t="shared" si="347"/>
        <v>6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342"/>
        <v>1.3819999999999999</v>
      </c>
      <c r="O3671" s="6">
        <f t="shared" si="343"/>
        <v>81.294117647058826</v>
      </c>
      <c r="P3671" t="s">
        <v>8277</v>
      </c>
      <c r="Q3671" t="s">
        <v>8278</v>
      </c>
      <c r="R3671" s="10">
        <f t="shared" si="344"/>
        <v>42136.425196759257</v>
      </c>
      <c r="S3671" s="10">
        <f t="shared" si="345"/>
        <v>42166.425196759257</v>
      </c>
      <c r="T3671">
        <f t="shared" si="346"/>
        <v>2015</v>
      </c>
      <c r="U3671">
        <f t="shared" si="347"/>
        <v>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342"/>
        <v>1.0954545454545455</v>
      </c>
      <c r="O3672" s="6">
        <f t="shared" si="343"/>
        <v>20.083333333333332</v>
      </c>
      <c r="P3672" t="s">
        <v>8277</v>
      </c>
      <c r="Q3672" t="s">
        <v>8278</v>
      </c>
      <c r="R3672" s="10">
        <f t="shared" si="344"/>
        <v>42142.264016203699</v>
      </c>
      <c r="S3672" s="10">
        <f t="shared" si="345"/>
        <v>42155.708333333328</v>
      </c>
      <c r="T3672">
        <f t="shared" si="346"/>
        <v>2015</v>
      </c>
      <c r="U3672">
        <f t="shared" si="347"/>
        <v>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342"/>
        <v>1.0085714285714287</v>
      </c>
      <c r="O3673" s="6">
        <f t="shared" si="343"/>
        <v>88.25</v>
      </c>
      <c r="P3673" t="s">
        <v>8277</v>
      </c>
      <c r="Q3673" t="s">
        <v>8278</v>
      </c>
      <c r="R3673" s="10">
        <f t="shared" si="344"/>
        <v>41820.37809027778</v>
      </c>
      <c r="S3673" s="10">
        <f t="shared" si="345"/>
        <v>41840.915972222225</v>
      </c>
      <c r="T3673">
        <f t="shared" si="346"/>
        <v>2014</v>
      </c>
      <c r="U3673">
        <f t="shared" si="347"/>
        <v>6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342"/>
        <v>1.0153333333333334</v>
      </c>
      <c r="O3674" s="6">
        <f t="shared" si="343"/>
        <v>53.438596491228068</v>
      </c>
      <c r="P3674" t="s">
        <v>8277</v>
      </c>
      <c r="Q3674" t="s">
        <v>8278</v>
      </c>
      <c r="R3674" s="10">
        <f t="shared" si="344"/>
        <v>41878.696574074071</v>
      </c>
      <c r="S3674" s="10">
        <f t="shared" si="345"/>
        <v>41908.696574074071</v>
      </c>
      <c r="T3674">
        <f t="shared" si="346"/>
        <v>2014</v>
      </c>
      <c r="U3674">
        <f t="shared" si="347"/>
        <v>8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342"/>
        <v>1.13625</v>
      </c>
      <c r="O3675" s="6">
        <f t="shared" si="343"/>
        <v>39.868421052631582</v>
      </c>
      <c r="P3675" t="s">
        <v>8277</v>
      </c>
      <c r="Q3675" t="s">
        <v>8278</v>
      </c>
      <c r="R3675" s="10">
        <f t="shared" si="344"/>
        <v>41914.045104166667</v>
      </c>
      <c r="S3675" s="10">
        <f t="shared" si="345"/>
        <v>41948.286111111112</v>
      </c>
      <c r="T3675">
        <f t="shared" si="346"/>
        <v>2014</v>
      </c>
      <c r="U3675">
        <f t="shared" si="347"/>
        <v>10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342"/>
        <v>1</v>
      </c>
      <c r="O3676" s="6">
        <f t="shared" si="343"/>
        <v>145.16129032258064</v>
      </c>
      <c r="P3676" t="s">
        <v>8277</v>
      </c>
      <c r="Q3676" t="s">
        <v>8278</v>
      </c>
      <c r="R3676" s="10">
        <f t="shared" si="344"/>
        <v>42556.623020833329</v>
      </c>
      <c r="S3676" s="10">
        <f t="shared" si="345"/>
        <v>42616.623020833329</v>
      </c>
      <c r="T3676">
        <f t="shared" si="346"/>
        <v>2016</v>
      </c>
      <c r="U3676">
        <f t="shared" si="347"/>
        <v>7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342"/>
        <v>1.4</v>
      </c>
      <c r="O3677" s="6">
        <f t="shared" si="343"/>
        <v>23.333333333333332</v>
      </c>
      <c r="P3677" t="s">
        <v>8277</v>
      </c>
      <c r="Q3677" t="s">
        <v>8278</v>
      </c>
      <c r="R3677" s="10">
        <f t="shared" si="344"/>
        <v>42493.347013888888</v>
      </c>
      <c r="S3677" s="10">
        <f t="shared" si="345"/>
        <v>42505.708333333328</v>
      </c>
      <c r="T3677">
        <f t="shared" si="346"/>
        <v>2016</v>
      </c>
      <c r="U3677">
        <f t="shared" si="347"/>
        <v>5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342"/>
        <v>1.2875000000000001</v>
      </c>
      <c r="O3678" s="6">
        <f t="shared" si="343"/>
        <v>64.375</v>
      </c>
      <c r="P3678" t="s">
        <v>8277</v>
      </c>
      <c r="Q3678" t="s">
        <v>8278</v>
      </c>
      <c r="R3678" s="10">
        <f t="shared" si="344"/>
        <v>41876.565787037034</v>
      </c>
      <c r="S3678" s="10">
        <f t="shared" si="345"/>
        <v>41894.565787037034</v>
      </c>
      <c r="T3678">
        <f t="shared" si="346"/>
        <v>2014</v>
      </c>
      <c r="U3678">
        <f t="shared" si="347"/>
        <v>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342"/>
        <v>1.0290416666666666</v>
      </c>
      <c r="O3679" s="6">
        <f t="shared" si="343"/>
        <v>62.052763819095475</v>
      </c>
      <c r="P3679" t="s">
        <v>8277</v>
      </c>
      <c r="Q3679" t="s">
        <v>8278</v>
      </c>
      <c r="R3679" s="10">
        <f t="shared" si="344"/>
        <v>41802.324282407411</v>
      </c>
      <c r="S3679" s="10">
        <f t="shared" si="345"/>
        <v>41822.915972222225</v>
      </c>
      <c r="T3679">
        <f t="shared" si="346"/>
        <v>2014</v>
      </c>
      <c r="U3679">
        <f t="shared" si="347"/>
        <v>6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342"/>
        <v>1.0249999999999999</v>
      </c>
      <c r="O3680" s="6">
        <f t="shared" si="343"/>
        <v>66.129032258064512</v>
      </c>
      <c r="P3680" t="s">
        <v>8277</v>
      </c>
      <c r="Q3680" t="s">
        <v>8278</v>
      </c>
      <c r="R3680" s="10">
        <f t="shared" si="344"/>
        <v>42120.281226851846</v>
      </c>
      <c r="S3680" s="10">
        <f t="shared" si="345"/>
        <v>42155.281226851846</v>
      </c>
      <c r="T3680">
        <f t="shared" si="346"/>
        <v>2015</v>
      </c>
      <c r="U3680">
        <f t="shared" si="347"/>
        <v>4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342"/>
        <v>1.101</v>
      </c>
      <c r="O3681" s="6">
        <f t="shared" si="343"/>
        <v>73.400000000000006</v>
      </c>
      <c r="P3681" t="s">
        <v>8277</v>
      </c>
      <c r="Q3681" t="s">
        <v>8278</v>
      </c>
      <c r="R3681" s="10">
        <f t="shared" si="344"/>
        <v>41786.511354166665</v>
      </c>
      <c r="S3681" s="10">
        <f t="shared" si="345"/>
        <v>41820.957638888889</v>
      </c>
      <c r="T3681">
        <f t="shared" si="346"/>
        <v>2014</v>
      </c>
      <c r="U3681">
        <f t="shared" si="347"/>
        <v>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342"/>
        <v>1.1276666666666666</v>
      </c>
      <c r="O3682" s="6">
        <f t="shared" si="343"/>
        <v>99.5</v>
      </c>
      <c r="P3682" t="s">
        <v>8277</v>
      </c>
      <c r="Q3682" t="s">
        <v>8278</v>
      </c>
      <c r="R3682" s="10">
        <f t="shared" si="344"/>
        <v>42627.204097222224</v>
      </c>
      <c r="S3682" s="10">
        <f t="shared" si="345"/>
        <v>42648.204097222224</v>
      </c>
      <c r="T3682">
        <f t="shared" si="346"/>
        <v>2016</v>
      </c>
      <c r="U3682">
        <f t="shared" si="347"/>
        <v>9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342"/>
        <v>1.119</v>
      </c>
      <c r="O3683" s="6">
        <f t="shared" si="343"/>
        <v>62.166666666666664</v>
      </c>
      <c r="P3683" t="s">
        <v>8277</v>
      </c>
      <c r="Q3683" t="s">
        <v>8278</v>
      </c>
      <c r="R3683" s="10">
        <f t="shared" si="344"/>
        <v>42374.401504629626</v>
      </c>
      <c r="S3683" s="10">
        <f t="shared" si="345"/>
        <v>42384.401504629626</v>
      </c>
      <c r="T3683">
        <f t="shared" si="346"/>
        <v>2016</v>
      </c>
      <c r="U3683">
        <f t="shared" si="347"/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342"/>
        <v>1.3919999999999999</v>
      </c>
      <c r="O3684" s="6">
        <f t="shared" si="343"/>
        <v>62.328358208955223</v>
      </c>
      <c r="P3684" t="s">
        <v>8277</v>
      </c>
      <c r="Q3684" t="s">
        <v>8278</v>
      </c>
      <c r="R3684" s="10">
        <f t="shared" si="344"/>
        <v>41772.435393518521</v>
      </c>
      <c r="S3684" s="10">
        <f t="shared" si="345"/>
        <v>41806.040972222225</v>
      </c>
      <c r="T3684">
        <f t="shared" si="346"/>
        <v>2014</v>
      </c>
      <c r="U3684">
        <f t="shared" si="347"/>
        <v>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342"/>
        <v>1.1085714285714285</v>
      </c>
      <c r="O3685" s="6">
        <f t="shared" si="343"/>
        <v>58.787878787878789</v>
      </c>
      <c r="P3685" t="s">
        <v>8277</v>
      </c>
      <c r="Q3685" t="s">
        <v>8278</v>
      </c>
      <c r="R3685" s="10">
        <f t="shared" si="344"/>
        <v>42632.866851851853</v>
      </c>
      <c r="S3685" s="10">
        <f t="shared" si="345"/>
        <v>42662.866851851853</v>
      </c>
      <c r="T3685">
        <f t="shared" si="346"/>
        <v>2016</v>
      </c>
      <c r="U3685">
        <f t="shared" si="347"/>
        <v>9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342"/>
        <v>1.3906666666666667</v>
      </c>
      <c r="O3686" s="6">
        <f t="shared" si="343"/>
        <v>45.347826086956523</v>
      </c>
      <c r="P3686" t="s">
        <v>8277</v>
      </c>
      <c r="Q3686" t="s">
        <v>8278</v>
      </c>
      <c r="R3686" s="10">
        <f t="shared" si="344"/>
        <v>42218.930393518516</v>
      </c>
      <c r="S3686" s="10">
        <f t="shared" si="345"/>
        <v>42248.930393518516</v>
      </c>
      <c r="T3686">
        <f t="shared" si="346"/>
        <v>2015</v>
      </c>
      <c r="U3686">
        <f t="shared" si="347"/>
        <v>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342"/>
        <v>1.0569999999999999</v>
      </c>
      <c r="O3687" s="6">
        <f t="shared" si="343"/>
        <v>41.944444444444443</v>
      </c>
      <c r="P3687" t="s">
        <v>8277</v>
      </c>
      <c r="Q3687" t="s">
        <v>8278</v>
      </c>
      <c r="R3687" s="10">
        <f t="shared" si="344"/>
        <v>41753.343275462961</v>
      </c>
      <c r="S3687" s="10">
        <f t="shared" si="345"/>
        <v>41778.625</v>
      </c>
      <c r="T3687">
        <f t="shared" si="346"/>
        <v>2014</v>
      </c>
      <c r="U3687">
        <f t="shared" si="347"/>
        <v>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342"/>
        <v>1.0142857142857142</v>
      </c>
      <c r="O3688" s="6">
        <f t="shared" si="343"/>
        <v>59.166666666666664</v>
      </c>
      <c r="P3688" t="s">
        <v>8277</v>
      </c>
      <c r="Q3688" t="s">
        <v>8278</v>
      </c>
      <c r="R3688" s="10">
        <f t="shared" si="344"/>
        <v>42230.412731481483</v>
      </c>
      <c r="S3688" s="10">
        <f t="shared" si="345"/>
        <v>42244.915972222225</v>
      </c>
      <c r="T3688">
        <f t="shared" si="346"/>
        <v>2015</v>
      </c>
      <c r="U3688">
        <f t="shared" si="347"/>
        <v>8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342"/>
        <v>1.0024500000000001</v>
      </c>
      <c r="O3689" s="6">
        <f t="shared" si="343"/>
        <v>200.49</v>
      </c>
      <c r="P3689" t="s">
        <v>8277</v>
      </c>
      <c r="Q3689" t="s">
        <v>8278</v>
      </c>
      <c r="R3689" s="10">
        <f t="shared" si="344"/>
        <v>41786.968229166669</v>
      </c>
      <c r="S3689" s="10">
        <f t="shared" si="345"/>
        <v>41816.968229166669</v>
      </c>
      <c r="T3689">
        <f t="shared" si="346"/>
        <v>2014</v>
      </c>
      <c r="U3689">
        <f t="shared" si="347"/>
        <v>5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342"/>
        <v>1.0916666666666666</v>
      </c>
      <c r="O3690" s="6">
        <f t="shared" si="343"/>
        <v>83.974358974358978</v>
      </c>
      <c r="P3690" t="s">
        <v>8277</v>
      </c>
      <c r="Q3690" t="s">
        <v>8278</v>
      </c>
      <c r="R3690" s="10">
        <f t="shared" si="344"/>
        <v>41829.537083333329</v>
      </c>
      <c r="S3690" s="10">
        <f t="shared" si="345"/>
        <v>41859.537083333329</v>
      </c>
      <c r="T3690">
        <f t="shared" si="346"/>
        <v>2014</v>
      </c>
      <c r="U3690">
        <f t="shared" si="347"/>
        <v>7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342"/>
        <v>1.1833333333333333</v>
      </c>
      <c r="O3691" s="6">
        <f t="shared" si="343"/>
        <v>57.258064516129032</v>
      </c>
      <c r="P3691" t="s">
        <v>8277</v>
      </c>
      <c r="Q3691" t="s">
        <v>8278</v>
      </c>
      <c r="R3691" s="10">
        <f t="shared" si="344"/>
        <v>42147.576840277776</v>
      </c>
      <c r="S3691" s="10">
        <f t="shared" si="345"/>
        <v>42176.684027777781</v>
      </c>
      <c r="T3691">
        <f t="shared" si="346"/>
        <v>2015</v>
      </c>
      <c r="U3691">
        <f t="shared" si="347"/>
        <v>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342"/>
        <v>1.2</v>
      </c>
      <c r="O3692" s="6">
        <f t="shared" si="343"/>
        <v>58.064516129032256</v>
      </c>
      <c r="P3692" t="s">
        <v>8277</v>
      </c>
      <c r="Q3692" t="s">
        <v>8278</v>
      </c>
      <c r="R3692" s="10">
        <f t="shared" si="344"/>
        <v>41940.348182870366</v>
      </c>
      <c r="S3692" s="10">
        <f t="shared" si="345"/>
        <v>41970.389849537038</v>
      </c>
      <c r="T3692">
        <f t="shared" si="346"/>
        <v>2014</v>
      </c>
      <c r="U3692">
        <f t="shared" si="347"/>
        <v>10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342"/>
        <v>1.2796000000000001</v>
      </c>
      <c r="O3693" s="6">
        <f t="shared" si="343"/>
        <v>186.80291970802921</v>
      </c>
      <c r="P3693" t="s">
        <v>8277</v>
      </c>
      <c r="Q3693" t="s">
        <v>8278</v>
      </c>
      <c r="R3693" s="10">
        <f t="shared" si="344"/>
        <v>42020.450567129628</v>
      </c>
      <c r="S3693" s="10">
        <f t="shared" si="345"/>
        <v>42064.957638888889</v>
      </c>
      <c r="T3693">
        <f t="shared" si="346"/>
        <v>2015</v>
      </c>
      <c r="U3693">
        <f t="shared" si="347"/>
        <v>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342"/>
        <v>1.26</v>
      </c>
      <c r="O3694" s="6">
        <f t="shared" si="343"/>
        <v>74.117647058823536</v>
      </c>
      <c r="P3694" t="s">
        <v>8277</v>
      </c>
      <c r="Q3694" t="s">
        <v>8278</v>
      </c>
      <c r="R3694" s="10">
        <f t="shared" si="344"/>
        <v>41891.71503472222</v>
      </c>
      <c r="S3694" s="10">
        <f t="shared" si="345"/>
        <v>41900.75</v>
      </c>
      <c r="T3694">
        <f t="shared" si="346"/>
        <v>2014</v>
      </c>
      <c r="U3694">
        <f t="shared" si="347"/>
        <v>9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342"/>
        <v>1.2912912912912913</v>
      </c>
      <c r="O3695" s="6">
        <f t="shared" si="343"/>
        <v>30.714285714285715</v>
      </c>
      <c r="P3695" t="s">
        <v>8277</v>
      </c>
      <c r="Q3695" t="s">
        <v>8278</v>
      </c>
      <c r="R3695" s="10">
        <f t="shared" si="344"/>
        <v>42308.941307870366</v>
      </c>
      <c r="S3695" s="10">
        <f t="shared" si="345"/>
        <v>42338.6875</v>
      </c>
      <c r="T3695">
        <f t="shared" si="346"/>
        <v>2015</v>
      </c>
      <c r="U3695">
        <f t="shared" si="347"/>
        <v>10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342"/>
        <v>1.0742857142857143</v>
      </c>
      <c r="O3696" s="6">
        <f t="shared" si="343"/>
        <v>62.666666666666664</v>
      </c>
      <c r="P3696" t="s">
        <v>8277</v>
      </c>
      <c r="Q3696" t="s">
        <v>8278</v>
      </c>
      <c r="R3696" s="10">
        <f t="shared" si="344"/>
        <v>42489.883877314816</v>
      </c>
      <c r="S3696" s="10">
        <f t="shared" si="345"/>
        <v>42526.833333333328</v>
      </c>
      <c r="T3696">
        <f t="shared" si="346"/>
        <v>2016</v>
      </c>
      <c r="U3696">
        <f t="shared" si="347"/>
        <v>4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342"/>
        <v>1.00125</v>
      </c>
      <c r="O3697" s="6">
        <f t="shared" si="343"/>
        <v>121.36363636363636</v>
      </c>
      <c r="P3697" t="s">
        <v>8277</v>
      </c>
      <c r="Q3697" t="s">
        <v>8278</v>
      </c>
      <c r="R3697" s="10">
        <f t="shared" si="344"/>
        <v>41995.620486111111</v>
      </c>
      <c r="S3697" s="10">
        <f t="shared" si="345"/>
        <v>42015.620486111111</v>
      </c>
      <c r="T3697">
        <f t="shared" si="346"/>
        <v>2014</v>
      </c>
      <c r="U3697">
        <f t="shared" si="347"/>
        <v>12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342"/>
        <v>1.55</v>
      </c>
      <c r="O3698" s="6">
        <f t="shared" si="343"/>
        <v>39.743589743589745</v>
      </c>
      <c r="P3698" t="s">
        <v>8277</v>
      </c>
      <c r="Q3698" t="s">
        <v>8278</v>
      </c>
      <c r="R3698" s="10">
        <f t="shared" si="344"/>
        <v>41988.367083333331</v>
      </c>
      <c r="S3698" s="10">
        <f t="shared" si="345"/>
        <v>42048.367083333331</v>
      </c>
      <c r="T3698">
        <f t="shared" si="346"/>
        <v>2014</v>
      </c>
      <c r="U3698">
        <f t="shared" si="347"/>
        <v>12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342"/>
        <v>1.08</v>
      </c>
      <c r="O3699" s="6">
        <f t="shared" si="343"/>
        <v>72</v>
      </c>
      <c r="P3699" t="s">
        <v>8277</v>
      </c>
      <c r="Q3699" t="s">
        <v>8278</v>
      </c>
      <c r="R3699" s="10">
        <f t="shared" si="344"/>
        <v>42479.215833333335</v>
      </c>
      <c r="S3699" s="10">
        <f t="shared" si="345"/>
        <v>42500.215833333335</v>
      </c>
      <c r="T3699">
        <f t="shared" si="346"/>
        <v>2016</v>
      </c>
      <c r="U3699">
        <f t="shared" si="347"/>
        <v>4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342"/>
        <v>1.1052</v>
      </c>
      <c r="O3700" s="6">
        <f t="shared" si="343"/>
        <v>40.632352941176471</v>
      </c>
      <c r="P3700" t="s">
        <v>8277</v>
      </c>
      <c r="Q3700" t="s">
        <v>8278</v>
      </c>
      <c r="R3700" s="10">
        <f t="shared" si="344"/>
        <v>42401.556562500002</v>
      </c>
      <c r="S3700" s="10">
        <f t="shared" si="345"/>
        <v>42431.556562500002</v>
      </c>
      <c r="T3700">
        <f t="shared" si="346"/>
        <v>2016</v>
      </c>
      <c r="U3700">
        <f t="shared" si="347"/>
        <v>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342"/>
        <v>1.008</v>
      </c>
      <c r="O3701" s="6">
        <f t="shared" si="343"/>
        <v>63</v>
      </c>
      <c r="P3701" t="s">
        <v>8277</v>
      </c>
      <c r="Q3701" t="s">
        <v>8278</v>
      </c>
      <c r="R3701" s="10">
        <f t="shared" si="344"/>
        <v>41897.352037037039</v>
      </c>
      <c r="S3701" s="10">
        <f t="shared" si="345"/>
        <v>41927.352037037039</v>
      </c>
      <c r="T3701">
        <f t="shared" si="346"/>
        <v>2014</v>
      </c>
      <c r="U3701">
        <f t="shared" si="347"/>
        <v>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342"/>
        <v>1.212</v>
      </c>
      <c r="O3702" s="6">
        <f t="shared" si="343"/>
        <v>33.666666666666664</v>
      </c>
      <c r="P3702" t="s">
        <v>8277</v>
      </c>
      <c r="Q3702" t="s">
        <v>8278</v>
      </c>
      <c r="R3702" s="10">
        <f t="shared" si="344"/>
        <v>41882.335648148146</v>
      </c>
      <c r="S3702" s="10">
        <f t="shared" si="345"/>
        <v>41912.416666666664</v>
      </c>
      <c r="T3702">
        <f t="shared" si="346"/>
        <v>2014</v>
      </c>
      <c r="U3702">
        <f t="shared" si="347"/>
        <v>8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342"/>
        <v>1.0033333333333334</v>
      </c>
      <c r="O3703" s="6">
        <f t="shared" si="343"/>
        <v>38.589743589743591</v>
      </c>
      <c r="P3703" t="s">
        <v>8277</v>
      </c>
      <c r="Q3703" t="s">
        <v>8278</v>
      </c>
      <c r="R3703" s="10">
        <f t="shared" si="344"/>
        <v>42129.291585648149</v>
      </c>
      <c r="S3703" s="10">
        <f t="shared" si="345"/>
        <v>42159.291585648149</v>
      </c>
      <c r="T3703">
        <f t="shared" si="346"/>
        <v>2015</v>
      </c>
      <c r="U3703">
        <f t="shared" si="347"/>
        <v>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342"/>
        <v>1.0916666666666666</v>
      </c>
      <c r="O3704" s="6">
        <f t="shared" si="343"/>
        <v>155.95238095238096</v>
      </c>
      <c r="P3704" t="s">
        <v>8277</v>
      </c>
      <c r="Q3704" t="s">
        <v>8278</v>
      </c>
      <c r="R3704" s="10">
        <f t="shared" si="344"/>
        <v>42524.28800925926</v>
      </c>
      <c r="S3704" s="10">
        <f t="shared" si="345"/>
        <v>42561.707638888889</v>
      </c>
      <c r="T3704">
        <f t="shared" si="346"/>
        <v>2016</v>
      </c>
      <c r="U3704">
        <f t="shared" si="347"/>
        <v>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342"/>
        <v>1.2342857142857142</v>
      </c>
      <c r="O3705" s="6">
        <f t="shared" si="343"/>
        <v>43.2</v>
      </c>
      <c r="P3705" t="s">
        <v>8277</v>
      </c>
      <c r="Q3705" t="s">
        <v>8278</v>
      </c>
      <c r="R3705" s="10">
        <f t="shared" si="344"/>
        <v>42556.254490740743</v>
      </c>
      <c r="S3705" s="10">
        <f t="shared" si="345"/>
        <v>42595.040972222225</v>
      </c>
      <c r="T3705">
        <f t="shared" si="346"/>
        <v>2016</v>
      </c>
      <c r="U3705">
        <f t="shared" si="347"/>
        <v>7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342"/>
        <v>1.3633666666666666</v>
      </c>
      <c r="O3706" s="6">
        <f t="shared" si="343"/>
        <v>15.148518518518518</v>
      </c>
      <c r="P3706" t="s">
        <v>8277</v>
      </c>
      <c r="Q3706" t="s">
        <v>8278</v>
      </c>
      <c r="R3706" s="10">
        <f t="shared" si="344"/>
        <v>42461.439745370371</v>
      </c>
      <c r="S3706" s="10">
        <f t="shared" si="345"/>
        <v>42521.439745370371</v>
      </c>
      <c r="T3706">
        <f t="shared" si="346"/>
        <v>2016</v>
      </c>
      <c r="U3706">
        <f t="shared" si="347"/>
        <v>4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342"/>
        <v>1.0346657233816767</v>
      </c>
      <c r="O3707" s="6">
        <f t="shared" si="343"/>
        <v>83.571428571428569</v>
      </c>
      <c r="P3707" t="s">
        <v>8277</v>
      </c>
      <c r="Q3707" t="s">
        <v>8278</v>
      </c>
      <c r="R3707" s="10">
        <f t="shared" si="344"/>
        <v>41792.292986111112</v>
      </c>
      <c r="S3707" s="10">
        <f t="shared" si="345"/>
        <v>41813.5</v>
      </c>
      <c r="T3707">
        <f t="shared" si="346"/>
        <v>2014</v>
      </c>
      <c r="U3707">
        <f t="shared" si="347"/>
        <v>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342"/>
        <v>1.2133333333333334</v>
      </c>
      <c r="O3708" s="6">
        <f t="shared" si="343"/>
        <v>140</v>
      </c>
      <c r="P3708" t="s">
        <v>8277</v>
      </c>
      <c r="Q3708" t="s">
        <v>8278</v>
      </c>
      <c r="R3708" s="10">
        <f t="shared" si="344"/>
        <v>41879.663761574076</v>
      </c>
      <c r="S3708" s="10">
        <f t="shared" si="345"/>
        <v>41894.663761574076</v>
      </c>
      <c r="T3708">
        <f t="shared" si="346"/>
        <v>2014</v>
      </c>
      <c r="U3708">
        <f t="shared" si="347"/>
        <v>8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342"/>
        <v>1.86</v>
      </c>
      <c r="O3709" s="6">
        <f t="shared" si="343"/>
        <v>80.869565217391298</v>
      </c>
      <c r="P3709" t="s">
        <v>8277</v>
      </c>
      <c r="Q3709" t="s">
        <v>8278</v>
      </c>
      <c r="R3709" s="10">
        <f t="shared" si="344"/>
        <v>42551.798356481479</v>
      </c>
      <c r="S3709" s="10">
        <f t="shared" si="345"/>
        <v>42572.976388888885</v>
      </c>
      <c r="T3709">
        <f t="shared" si="346"/>
        <v>2016</v>
      </c>
      <c r="U3709">
        <f t="shared" si="347"/>
        <v>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342"/>
        <v>3</v>
      </c>
      <c r="O3710" s="6">
        <f t="shared" si="343"/>
        <v>53.846153846153847</v>
      </c>
      <c r="P3710" t="s">
        <v>8277</v>
      </c>
      <c r="Q3710" t="s">
        <v>8278</v>
      </c>
      <c r="R3710" s="10">
        <f t="shared" si="344"/>
        <v>41809.892199074078</v>
      </c>
      <c r="S3710" s="10">
        <f t="shared" si="345"/>
        <v>41823.892199074078</v>
      </c>
      <c r="T3710">
        <f t="shared" si="346"/>
        <v>2014</v>
      </c>
      <c r="U3710">
        <f t="shared" si="347"/>
        <v>6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342"/>
        <v>1.0825</v>
      </c>
      <c r="O3711" s="6">
        <f t="shared" si="343"/>
        <v>30.928571428571427</v>
      </c>
      <c r="P3711" t="s">
        <v>8277</v>
      </c>
      <c r="Q3711" t="s">
        <v>8278</v>
      </c>
      <c r="R3711" s="10">
        <f t="shared" si="344"/>
        <v>41785.457708333335</v>
      </c>
      <c r="S3711" s="10">
        <f t="shared" si="345"/>
        <v>41815.457708333335</v>
      </c>
      <c r="T3711">
        <f t="shared" si="346"/>
        <v>2014</v>
      </c>
      <c r="U3711">
        <f t="shared" si="347"/>
        <v>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342"/>
        <v>1.4115384615384616</v>
      </c>
      <c r="O3712" s="6">
        <f t="shared" si="343"/>
        <v>67.962962962962962</v>
      </c>
      <c r="P3712" t="s">
        <v>8277</v>
      </c>
      <c r="Q3712" t="s">
        <v>8278</v>
      </c>
      <c r="R3712" s="10">
        <f t="shared" si="344"/>
        <v>42072.326249999998</v>
      </c>
      <c r="S3712" s="10">
        <f t="shared" si="345"/>
        <v>42097.326249999998</v>
      </c>
      <c r="T3712">
        <f t="shared" si="346"/>
        <v>2015</v>
      </c>
      <c r="U3712">
        <f t="shared" si="347"/>
        <v>3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342"/>
        <v>1.1399999999999999</v>
      </c>
      <c r="O3713" s="6">
        <f t="shared" si="343"/>
        <v>27.142857142857142</v>
      </c>
      <c r="P3713" t="s">
        <v>8277</v>
      </c>
      <c r="Q3713" t="s">
        <v>8278</v>
      </c>
      <c r="R3713" s="10">
        <f t="shared" si="344"/>
        <v>41779.474224537036</v>
      </c>
      <c r="S3713" s="10">
        <f t="shared" si="345"/>
        <v>41805.416666666664</v>
      </c>
      <c r="T3713">
        <f t="shared" si="346"/>
        <v>2014</v>
      </c>
      <c r="U3713">
        <f t="shared" si="347"/>
        <v>5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342"/>
        <v>1.5373333333333334</v>
      </c>
      <c r="O3714" s="6">
        <f t="shared" si="343"/>
        <v>110.86538461538461</v>
      </c>
      <c r="P3714" t="s">
        <v>8277</v>
      </c>
      <c r="Q3714" t="s">
        <v>8278</v>
      </c>
      <c r="R3714" s="10">
        <f t="shared" si="344"/>
        <v>42133.922071759254</v>
      </c>
      <c r="S3714" s="10">
        <f t="shared" si="345"/>
        <v>42155.040972222225</v>
      </c>
      <c r="T3714">
        <f t="shared" si="346"/>
        <v>2015</v>
      </c>
      <c r="U3714">
        <f t="shared" si="347"/>
        <v>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348">E3715/D3715</f>
        <v>1.0149999999999999</v>
      </c>
      <c r="O3715" s="6">
        <f t="shared" ref="O3715:O3778" si="349">E3715/L3715</f>
        <v>106.84210526315789</v>
      </c>
      <c r="P3715" t="s">
        <v>8277</v>
      </c>
      <c r="Q3715" t="s">
        <v>8278</v>
      </c>
      <c r="R3715" s="10">
        <f t="shared" ref="R3715:R3778" si="350">(J3715/86400)+25569+(-6/24)</f>
        <v>42505.488032407404</v>
      </c>
      <c r="S3715" s="10">
        <f t="shared" ref="S3715:S3778" si="351">(I3715/86400)+25569+(-6/24)</f>
        <v>42525.488032407404</v>
      </c>
      <c r="T3715">
        <f t="shared" ref="T3715:T3778" si="352">YEAR(R3715)</f>
        <v>2016</v>
      </c>
      <c r="U3715">
        <f t="shared" ref="U3715:U3778" si="353">MONTH(R3715)</f>
        <v>5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348"/>
        <v>1.0235000000000001</v>
      </c>
      <c r="O3716" s="6">
        <f t="shared" si="349"/>
        <v>105.51546391752578</v>
      </c>
      <c r="P3716" t="s">
        <v>8277</v>
      </c>
      <c r="Q3716" t="s">
        <v>8278</v>
      </c>
      <c r="R3716" s="10">
        <f t="shared" si="350"/>
        <v>42118.306331018517</v>
      </c>
      <c r="S3716" s="10">
        <f t="shared" si="351"/>
        <v>42149.915972222225</v>
      </c>
      <c r="T3716">
        <f t="shared" si="352"/>
        <v>2015</v>
      </c>
      <c r="U3716">
        <f t="shared" si="353"/>
        <v>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348"/>
        <v>1.0257142857142858</v>
      </c>
      <c r="O3717" s="6">
        <f t="shared" si="349"/>
        <v>132.96296296296296</v>
      </c>
      <c r="P3717" t="s">
        <v>8277</v>
      </c>
      <c r="Q3717" t="s">
        <v>8278</v>
      </c>
      <c r="R3717" s="10">
        <f t="shared" si="350"/>
        <v>42036.745590277773</v>
      </c>
      <c r="S3717" s="10">
        <f t="shared" si="351"/>
        <v>42094.286111111112</v>
      </c>
      <c r="T3717">
        <f t="shared" si="352"/>
        <v>2015</v>
      </c>
      <c r="U3717">
        <f t="shared" si="353"/>
        <v>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348"/>
        <v>1.5575000000000001</v>
      </c>
      <c r="O3718" s="6">
        <f t="shared" si="349"/>
        <v>51.916666666666664</v>
      </c>
      <c r="P3718" t="s">
        <v>8277</v>
      </c>
      <c r="Q3718" t="s">
        <v>8278</v>
      </c>
      <c r="R3718" s="10">
        <f t="shared" si="350"/>
        <v>42360.637835648144</v>
      </c>
      <c r="S3718" s="10">
        <f t="shared" si="351"/>
        <v>42390.637835648144</v>
      </c>
      <c r="T3718">
        <f t="shared" si="352"/>
        <v>2015</v>
      </c>
      <c r="U3718">
        <f t="shared" si="353"/>
        <v>12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348"/>
        <v>1.0075000000000001</v>
      </c>
      <c r="O3719" s="6">
        <f t="shared" si="349"/>
        <v>310</v>
      </c>
      <c r="P3719" t="s">
        <v>8277</v>
      </c>
      <c r="Q3719" t="s">
        <v>8278</v>
      </c>
      <c r="R3719" s="10">
        <f t="shared" si="350"/>
        <v>42102.616307870368</v>
      </c>
      <c r="S3719" s="10">
        <f t="shared" si="351"/>
        <v>42133.616307870368</v>
      </c>
      <c r="T3719">
        <f t="shared" si="352"/>
        <v>2015</v>
      </c>
      <c r="U3719">
        <f t="shared" si="353"/>
        <v>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348"/>
        <v>2.3940000000000001</v>
      </c>
      <c r="O3720" s="6">
        <f t="shared" si="349"/>
        <v>26.021739130434781</v>
      </c>
      <c r="P3720" t="s">
        <v>8277</v>
      </c>
      <c r="Q3720" t="s">
        <v>8278</v>
      </c>
      <c r="R3720" s="10">
        <f t="shared" si="350"/>
        <v>42032.466145833328</v>
      </c>
      <c r="S3720" s="10">
        <f t="shared" si="351"/>
        <v>42062.466145833328</v>
      </c>
      <c r="T3720">
        <f t="shared" si="352"/>
        <v>2015</v>
      </c>
      <c r="U3720">
        <f t="shared" si="353"/>
        <v>1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348"/>
        <v>2.1</v>
      </c>
      <c r="O3721" s="6">
        <f t="shared" si="349"/>
        <v>105</v>
      </c>
      <c r="P3721" t="s">
        <v>8277</v>
      </c>
      <c r="Q3721" t="s">
        <v>8278</v>
      </c>
      <c r="R3721" s="10">
        <f t="shared" si="350"/>
        <v>42147.479930555557</v>
      </c>
      <c r="S3721" s="10">
        <f t="shared" si="351"/>
        <v>42177.479930555557</v>
      </c>
      <c r="T3721">
        <f t="shared" si="352"/>
        <v>2015</v>
      </c>
      <c r="U3721">
        <f t="shared" si="353"/>
        <v>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348"/>
        <v>1.0451515151515152</v>
      </c>
      <c r="O3722" s="6">
        <f t="shared" si="349"/>
        <v>86.224999999999994</v>
      </c>
      <c r="P3722" t="s">
        <v>8277</v>
      </c>
      <c r="Q3722" t="s">
        <v>8278</v>
      </c>
      <c r="R3722" s="10">
        <f t="shared" si="350"/>
        <v>42165.743125000001</v>
      </c>
      <c r="S3722" s="10">
        <f t="shared" si="351"/>
        <v>42187.743125000001</v>
      </c>
      <c r="T3722">
        <f t="shared" si="352"/>
        <v>2015</v>
      </c>
      <c r="U3722">
        <f t="shared" si="353"/>
        <v>6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348"/>
        <v>1.008</v>
      </c>
      <c r="O3723" s="6">
        <f t="shared" si="349"/>
        <v>114.54545454545455</v>
      </c>
      <c r="P3723" t="s">
        <v>8277</v>
      </c>
      <c r="Q3723" t="s">
        <v>8278</v>
      </c>
      <c r="R3723" s="10">
        <f t="shared" si="350"/>
        <v>41927.686157407406</v>
      </c>
      <c r="S3723" s="10">
        <f t="shared" si="351"/>
        <v>41948.727824074071</v>
      </c>
      <c r="T3723">
        <f t="shared" si="352"/>
        <v>2014</v>
      </c>
      <c r="U3723">
        <f t="shared" si="353"/>
        <v>10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348"/>
        <v>1.1120000000000001</v>
      </c>
      <c r="O3724" s="6">
        <f t="shared" si="349"/>
        <v>47.657142857142858</v>
      </c>
      <c r="P3724" t="s">
        <v>8277</v>
      </c>
      <c r="Q3724" t="s">
        <v>8278</v>
      </c>
      <c r="R3724" s="10">
        <f t="shared" si="350"/>
        <v>42381.421840277777</v>
      </c>
      <c r="S3724" s="10">
        <f t="shared" si="351"/>
        <v>42411.707638888889</v>
      </c>
      <c r="T3724">
        <f t="shared" si="352"/>
        <v>2016</v>
      </c>
      <c r="U3724">
        <f t="shared" si="353"/>
        <v>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348"/>
        <v>1.0204444444444445</v>
      </c>
      <c r="O3725" s="6">
        <f t="shared" si="349"/>
        <v>72.888888888888886</v>
      </c>
      <c r="P3725" t="s">
        <v>8277</v>
      </c>
      <c r="Q3725" t="s">
        <v>8278</v>
      </c>
      <c r="R3725" s="10">
        <f t="shared" si="350"/>
        <v>41943.503032407403</v>
      </c>
      <c r="S3725" s="10">
        <f t="shared" si="351"/>
        <v>41973.544699074075</v>
      </c>
      <c r="T3725">
        <f t="shared" si="352"/>
        <v>2014</v>
      </c>
      <c r="U3725">
        <f t="shared" si="353"/>
        <v>10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348"/>
        <v>1.0254767441860466</v>
      </c>
      <c r="O3726" s="6">
        <f t="shared" si="349"/>
        <v>49.545505617977533</v>
      </c>
      <c r="P3726" t="s">
        <v>8277</v>
      </c>
      <c r="Q3726" t="s">
        <v>8278</v>
      </c>
      <c r="R3726" s="10">
        <f t="shared" si="350"/>
        <v>42465.241435185184</v>
      </c>
      <c r="S3726" s="10">
        <f t="shared" si="351"/>
        <v>42494.708333333328</v>
      </c>
      <c r="T3726">
        <f t="shared" si="352"/>
        <v>2016</v>
      </c>
      <c r="U3726">
        <f t="shared" si="353"/>
        <v>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348"/>
        <v>1.27</v>
      </c>
      <c r="O3727" s="6">
        <f t="shared" si="349"/>
        <v>25.4</v>
      </c>
      <c r="P3727" t="s">
        <v>8277</v>
      </c>
      <c r="Q3727" t="s">
        <v>8278</v>
      </c>
      <c r="R3727" s="10">
        <f t="shared" si="350"/>
        <v>42401.695219907408</v>
      </c>
      <c r="S3727" s="10">
        <f t="shared" si="351"/>
        <v>42418.645833333328</v>
      </c>
      <c r="T3727">
        <f t="shared" si="352"/>
        <v>2016</v>
      </c>
      <c r="U3727">
        <f t="shared" si="353"/>
        <v>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348"/>
        <v>3.3870588235294119</v>
      </c>
      <c r="O3728" s="6">
        <f t="shared" si="349"/>
        <v>62.586956521739133</v>
      </c>
      <c r="P3728" t="s">
        <v>8277</v>
      </c>
      <c r="Q3728" t="s">
        <v>8278</v>
      </c>
      <c r="R3728" s="10">
        <f t="shared" si="350"/>
        <v>42461.890868055554</v>
      </c>
      <c r="S3728" s="10">
        <f t="shared" si="351"/>
        <v>42489.625</v>
      </c>
      <c r="T3728">
        <f t="shared" si="352"/>
        <v>2016</v>
      </c>
      <c r="U3728">
        <f t="shared" si="353"/>
        <v>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348"/>
        <v>1.0075000000000001</v>
      </c>
      <c r="O3729" s="6">
        <f t="shared" si="349"/>
        <v>61.060606060606062</v>
      </c>
      <c r="P3729" t="s">
        <v>8277</v>
      </c>
      <c r="Q3729" t="s">
        <v>8278</v>
      </c>
      <c r="R3729" s="10">
        <f t="shared" si="350"/>
        <v>42632.098310185189</v>
      </c>
      <c r="S3729" s="10">
        <f t="shared" si="351"/>
        <v>42662.954861111109</v>
      </c>
      <c r="T3729">
        <f t="shared" si="352"/>
        <v>2016</v>
      </c>
      <c r="U3729">
        <f t="shared" si="353"/>
        <v>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348"/>
        <v>9.3100000000000002E-2</v>
      </c>
      <c r="O3730" s="6">
        <f t="shared" si="349"/>
        <v>60.064516129032256</v>
      </c>
      <c r="P3730" t="s">
        <v>8277</v>
      </c>
      <c r="Q3730" t="s">
        <v>8278</v>
      </c>
      <c r="R3730" s="10">
        <f t="shared" si="350"/>
        <v>42204.921018518522</v>
      </c>
      <c r="S3730" s="10">
        <f t="shared" si="351"/>
        <v>42234.921018518522</v>
      </c>
      <c r="T3730">
        <f t="shared" si="352"/>
        <v>2015</v>
      </c>
      <c r="U3730">
        <f t="shared" si="353"/>
        <v>7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348"/>
        <v>7.2400000000000006E-2</v>
      </c>
      <c r="O3731" s="6">
        <f t="shared" si="349"/>
        <v>72.400000000000006</v>
      </c>
      <c r="P3731" t="s">
        <v>8277</v>
      </c>
      <c r="Q3731" t="s">
        <v>8278</v>
      </c>
      <c r="R3731" s="10">
        <f t="shared" si="350"/>
        <v>42040.955000000002</v>
      </c>
      <c r="S3731" s="10">
        <f t="shared" si="351"/>
        <v>42085.91333333333</v>
      </c>
      <c r="T3731">
        <f t="shared" si="352"/>
        <v>2015</v>
      </c>
      <c r="U3731">
        <f t="shared" si="353"/>
        <v>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348"/>
        <v>0.1</v>
      </c>
      <c r="O3732" s="6">
        <f t="shared" si="349"/>
        <v>100</v>
      </c>
      <c r="P3732" t="s">
        <v>8277</v>
      </c>
      <c r="Q3732" t="s">
        <v>8278</v>
      </c>
      <c r="R3732" s="10">
        <f t="shared" si="350"/>
        <v>42203.427766203706</v>
      </c>
      <c r="S3732" s="10">
        <f t="shared" si="351"/>
        <v>42233.427766203706</v>
      </c>
      <c r="T3732">
        <f t="shared" si="352"/>
        <v>2015</v>
      </c>
      <c r="U3732">
        <f t="shared" si="353"/>
        <v>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348"/>
        <v>0.11272727272727273</v>
      </c>
      <c r="O3733" s="6">
        <f t="shared" si="349"/>
        <v>51.666666666666664</v>
      </c>
      <c r="P3733" t="s">
        <v>8277</v>
      </c>
      <c r="Q3733" t="s">
        <v>8278</v>
      </c>
      <c r="R3733" s="10">
        <f t="shared" si="350"/>
        <v>41983.502847222218</v>
      </c>
      <c r="S3733" s="10">
        <f t="shared" si="351"/>
        <v>42013.890972222223</v>
      </c>
      <c r="T3733">
        <f t="shared" si="352"/>
        <v>2014</v>
      </c>
      <c r="U3733">
        <f t="shared" si="353"/>
        <v>12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348"/>
        <v>0.15411764705882353</v>
      </c>
      <c r="O3734" s="6">
        <f t="shared" si="349"/>
        <v>32.75</v>
      </c>
      <c r="P3734" t="s">
        <v>8277</v>
      </c>
      <c r="Q3734" t="s">
        <v>8278</v>
      </c>
      <c r="R3734" s="10">
        <f t="shared" si="350"/>
        <v>41968.427465277782</v>
      </c>
      <c r="S3734" s="10">
        <f t="shared" si="351"/>
        <v>42028.25</v>
      </c>
      <c r="T3734">
        <f t="shared" si="352"/>
        <v>2014</v>
      </c>
      <c r="U3734">
        <f t="shared" si="353"/>
        <v>11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348"/>
        <v>0</v>
      </c>
      <c r="O3735" s="6" t="e">
        <f t="shared" si="349"/>
        <v>#DIV/0!</v>
      </c>
      <c r="P3735" t="s">
        <v>8277</v>
      </c>
      <c r="Q3735" t="s">
        <v>8278</v>
      </c>
      <c r="R3735" s="10">
        <f t="shared" si="350"/>
        <v>42102.774398148147</v>
      </c>
      <c r="S3735" s="10">
        <f t="shared" si="351"/>
        <v>42112.6875</v>
      </c>
      <c r="T3735">
        <f t="shared" si="352"/>
        <v>2015</v>
      </c>
      <c r="U3735">
        <f t="shared" si="353"/>
        <v>4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348"/>
        <v>0.28466666666666668</v>
      </c>
      <c r="O3736" s="6">
        <f t="shared" si="349"/>
        <v>61</v>
      </c>
      <c r="P3736" t="s">
        <v>8277</v>
      </c>
      <c r="Q3736" t="s">
        <v>8278</v>
      </c>
      <c r="R3736" s="10">
        <f t="shared" si="350"/>
        <v>42089.651574074072</v>
      </c>
      <c r="S3736" s="10">
        <f t="shared" si="351"/>
        <v>42149.651574074072</v>
      </c>
      <c r="T3736">
        <f t="shared" si="352"/>
        <v>2015</v>
      </c>
      <c r="U3736">
        <f t="shared" si="353"/>
        <v>3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348"/>
        <v>0.13333333333333333</v>
      </c>
      <c r="O3737" s="6">
        <f t="shared" si="349"/>
        <v>10</v>
      </c>
      <c r="P3737" t="s">
        <v>8277</v>
      </c>
      <c r="Q3737" t="s">
        <v>8278</v>
      </c>
      <c r="R3737" s="10">
        <f t="shared" si="350"/>
        <v>42122.443159722221</v>
      </c>
      <c r="S3737" s="10">
        <f t="shared" si="351"/>
        <v>42152.443159722221</v>
      </c>
      <c r="T3737">
        <f t="shared" si="352"/>
        <v>2015</v>
      </c>
      <c r="U3737">
        <f t="shared" si="353"/>
        <v>4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348"/>
        <v>6.6666666666666671E-3</v>
      </c>
      <c r="O3738" s="6">
        <f t="shared" si="349"/>
        <v>10</v>
      </c>
      <c r="P3738" t="s">
        <v>8277</v>
      </c>
      <c r="Q3738" t="s">
        <v>8278</v>
      </c>
      <c r="R3738" s="10">
        <f t="shared" si="350"/>
        <v>42048.461724537032</v>
      </c>
      <c r="S3738" s="10">
        <f t="shared" si="351"/>
        <v>42086.5</v>
      </c>
      <c r="T3738">
        <f t="shared" si="352"/>
        <v>2015</v>
      </c>
      <c r="U3738">
        <f t="shared" si="353"/>
        <v>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348"/>
        <v>0.21428571428571427</v>
      </c>
      <c r="O3739" s="6">
        <f t="shared" si="349"/>
        <v>37.5</v>
      </c>
      <c r="P3739" t="s">
        <v>8277</v>
      </c>
      <c r="Q3739" t="s">
        <v>8278</v>
      </c>
      <c r="R3739" s="10">
        <f t="shared" si="350"/>
        <v>42297.441006944442</v>
      </c>
      <c r="S3739" s="10">
        <f t="shared" si="351"/>
        <v>42320.040972222225</v>
      </c>
      <c r="T3739">
        <f t="shared" si="352"/>
        <v>2015</v>
      </c>
      <c r="U3739">
        <f t="shared" si="353"/>
        <v>10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348"/>
        <v>0.18</v>
      </c>
      <c r="O3740" s="6">
        <f t="shared" si="349"/>
        <v>45</v>
      </c>
      <c r="P3740" t="s">
        <v>8277</v>
      </c>
      <c r="Q3740" t="s">
        <v>8278</v>
      </c>
      <c r="R3740" s="10">
        <f t="shared" si="350"/>
        <v>41813.688715277778</v>
      </c>
      <c r="S3740" s="10">
        <f t="shared" si="351"/>
        <v>41835.666666666664</v>
      </c>
      <c r="T3740">
        <f t="shared" si="352"/>
        <v>2014</v>
      </c>
      <c r="U3740">
        <f t="shared" si="353"/>
        <v>6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348"/>
        <v>0.20125000000000001</v>
      </c>
      <c r="O3741" s="6">
        <f t="shared" si="349"/>
        <v>100.625</v>
      </c>
      <c r="P3741" t="s">
        <v>8277</v>
      </c>
      <c r="Q3741" t="s">
        <v>8278</v>
      </c>
      <c r="R3741" s="10">
        <f t="shared" si="350"/>
        <v>42548.199861111112</v>
      </c>
      <c r="S3741" s="10">
        <f t="shared" si="351"/>
        <v>42568.199861111112</v>
      </c>
      <c r="T3741">
        <f t="shared" si="352"/>
        <v>2016</v>
      </c>
      <c r="U3741">
        <f t="shared" si="353"/>
        <v>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348"/>
        <v>0.17899999999999999</v>
      </c>
      <c r="O3742" s="6">
        <f t="shared" si="349"/>
        <v>25.571428571428573</v>
      </c>
      <c r="P3742" t="s">
        <v>8277</v>
      </c>
      <c r="Q3742" t="s">
        <v>8278</v>
      </c>
      <c r="R3742" s="10">
        <f t="shared" si="350"/>
        <v>41832.839756944442</v>
      </c>
      <c r="S3742" s="10">
        <f t="shared" si="351"/>
        <v>41862.829143518517</v>
      </c>
      <c r="T3742">
        <f t="shared" si="352"/>
        <v>2014</v>
      </c>
      <c r="U3742">
        <f t="shared" si="353"/>
        <v>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348"/>
        <v>0</v>
      </c>
      <c r="O3743" s="6" t="e">
        <f t="shared" si="349"/>
        <v>#DIV/0!</v>
      </c>
      <c r="P3743" t="s">
        <v>8277</v>
      </c>
      <c r="Q3743" t="s">
        <v>8278</v>
      </c>
      <c r="R3743" s="10">
        <f t="shared" si="350"/>
        <v>42325.670717592591</v>
      </c>
      <c r="S3743" s="10">
        <f t="shared" si="351"/>
        <v>42355.670717592591</v>
      </c>
      <c r="T3743">
        <f t="shared" si="352"/>
        <v>2015</v>
      </c>
      <c r="U3743">
        <f t="shared" si="353"/>
        <v>11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348"/>
        <v>0.02</v>
      </c>
      <c r="O3744" s="6">
        <f t="shared" si="349"/>
        <v>25</v>
      </c>
      <c r="P3744" t="s">
        <v>8277</v>
      </c>
      <c r="Q3744" t="s">
        <v>8278</v>
      </c>
      <c r="R3744" s="10">
        <f t="shared" si="350"/>
        <v>41857.964629629627</v>
      </c>
      <c r="S3744" s="10">
        <f t="shared" si="351"/>
        <v>41887.964629629627</v>
      </c>
      <c r="T3744">
        <f t="shared" si="352"/>
        <v>2014</v>
      </c>
      <c r="U3744">
        <f t="shared" si="353"/>
        <v>8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348"/>
        <v>0</v>
      </c>
      <c r="O3745" s="6" t="e">
        <f t="shared" si="349"/>
        <v>#DIV/0!</v>
      </c>
      <c r="P3745" t="s">
        <v>8277</v>
      </c>
      <c r="Q3745" t="s">
        <v>8278</v>
      </c>
      <c r="R3745" s="10">
        <f t="shared" si="350"/>
        <v>41793.460231481484</v>
      </c>
      <c r="S3745" s="10">
        <f t="shared" si="351"/>
        <v>41823.460231481484</v>
      </c>
      <c r="T3745">
        <f t="shared" si="352"/>
        <v>2014</v>
      </c>
      <c r="U3745">
        <f t="shared" si="353"/>
        <v>6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348"/>
        <v>0</v>
      </c>
      <c r="O3746" s="6" t="e">
        <f t="shared" si="349"/>
        <v>#DIV/0!</v>
      </c>
      <c r="P3746" t="s">
        <v>8277</v>
      </c>
      <c r="Q3746" t="s">
        <v>8278</v>
      </c>
      <c r="R3746" s="10">
        <f t="shared" si="350"/>
        <v>41793.564259259263</v>
      </c>
      <c r="S3746" s="10">
        <f t="shared" si="351"/>
        <v>41824.915972222225</v>
      </c>
      <c r="T3746">
        <f t="shared" si="352"/>
        <v>2014</v>
      </c>
      <c r="U3746">
        <f t="shared" si="353"/>
        <v>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348"/>
        <v>0.1</v>
      </c>
      <c r="O3747" s="6">
        <f t="shared" si="349"/>
        <v>10</v>
      </c>
      <c r="P3747" t="s">
        <v>8277</v>
      </c>
      <c r="Q3747" t="s">
        <v>8278</v>
      </c>
      <c r="R3747" s="10">
        <f t="shared" si="350"/>
        <v>41831.447939814811</v>
      </c>
      <c r="S3747" s="10">
        <f t="shared" si="351"/>
        <v>41861.447939814811</v>
      </c>
      <c r="T3747">
        <f t="shared" si="352"/>
        <v>2014</v>
      </c>
      <c r="U3747">
        <f t="shared" si="353"/>
        <v>7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348"/>
        <v>2.3764705882352941E-2</v>
      </c>
      <c r="O3748" s="6">
        <f t="shared" si="349"/>
        <v>202</v>
      </c>
      <c r="P3748" t="s">
        <v>8277</v>
      </c>
      <c r="Q3748" t="s">
        <v>8278</v>
      </c>
      <c r="R3748" s="10">
        <f t="shared" si="350"/>
        <v>42621.139340277776</v>
      </c>
      <c r="S3748" s="10">
        <f t="shared" si="351"/>
        <v>42651.139340277776</v>
      </c>
      <c r="T3748">
        <f t="shared" si="352"/>
        <v>2016</v>
      </c>
      <c r="U3748">
        <f t="shared" si="353"/>
        <v>9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348"/>
        <v>0.01</v>
      </c>
      <c r="O3749" s="6">
        <f t="shared" si="349"/>
        <v>25</v>
      </c>
      <c r="P3749" t="s">
        <v>8277</v>
      </c>
      <c r="Q3749" t="s">
        <v>8278</v>
      </c>
      <c r="R3749" s="10">
        <f t="shared" si="350"/>
        <v>42164.049722222218</v>
      </c>
      <c r="S3749" s="10">
        <f t="shared" si="351"/>
        <v>42190.707638888889</v>
      </c>
      <c r="T3749">
        <f t="shared" si="352"/>
        <v>2015</v>
      </c>
      <c r="U3749">
        <f t="shared" si="353"/>
        <v>6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348"/>
        <v>1.0351999999999999</v>
      </c>
      <c r="O3750" s="6">
        <f t="shared" si="349"/>
        <v>99.538461538461533</v>
      </c>
      <c r="P3750" t="s">
        <v>8277</v>
      </c>
      <c r="Q3750" t="s">
        <v>8302</v>
      </c>
      <c r="R3750" s="10">
        <f t="shared" si="350"/>
        <v>42395.456435185188</v>
      </c>
      <c r="S3750" s="10">
        <f t="shared" si="351"/>
        <v>42415.999305555553</v>
      </c>
      <c r="T3750">
        <f t="shared" si="352"/>
        <v>2016</v>
      </c>
      <c r="U3750">
        <f t="shared" si="353"/>
        <v>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348"/>
        <v>1.05</v>
      </c>
      <c r="O3751" s="6">
        <f t="shared" si="349"/>
        <v>75</v>
      </c>
      <c r="P3751" t="s">
        <v>8277</v>
      </c>
      <c r="Q3751" t="s">
        <v>8302</v>
      </c>
      <c r="R3751" s="10">
        <f t="shared" si="350"/>
        <v>42457.877175925925</v>
      </c>
      <c r="S3751" s="10">
        <f t="shared" si="351"/>
        <v>42488.915972222225</v>
      </c>
      <c r="T3751">
        <f t="shared" si="352"/>
        <v>2016</v>
      </c>
      <c r="U3751">
        <f t="shared" si="353"/>
        <v>3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348"/>
        <v>1.0044999999999999</v>
      </c>
      <c r="O3752" s="6">
        <f t="shared" si="349"/>
        <v>215.25</v>
      </c>
      <c r="P3752" t="s">
        <v>8277</v>
      </c>
      <c r="Q3752" t="s">
        <v>8302</v>
      </c>
      <c r="R3752" s="10">
        <f t="shared" si="350"/>
        <v>42016.731574074074</v>
      </c>
      <c r="S3752" s="10">
        <f t="shared" si="351"/>
        <v>42045.082638888889</v>
      </c>
      <c r="T3752">
        <f t="shared" si="352"/>
        <v>2015</v>
      </c>
      <c r="U3752">
        <f t="shared" si="353"/>
        <v>1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348"/>
        <v>1.3260000000000001</v>
      </c>
      <c r="O3753" s="6">
        <f t="shared" si="349"/>
        <v>120.54545454545455</v>
      </c>
      <c r="P3753" t="s">
        <v>8277</v>
      </c>
      <c r="Q3753" t="s">
        <v>8302</v>
      </c>
      <c r="R3753" s="10">
        <f t="shared" si="350"/>
        <v>42402.785567129627</v>
      </c>
      <c r="S3753" s="10">
        <f t="shared" si="351"/>
        <v>42462.743900462963</v>
      </c>
      <c r="T3753">
        <f t="shared" si="352"/>
        <v>2016</v>
      </c>
      <c r="U3753">
        <f t="shared" si="353"/>
        <v>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348"/>
        <v>1.1299999999999999</v>
      </c>
      <c r="O3754" s="6">
        <f t="shared" si="349"/>
        <v>37.666666666666664</v>
      </c>
      <c r="P3754" t="s">
        <v>8277</v>
      </c>
      <c r="Q3754" t="s">
        <v>8302</v>
      </c>
      <c r="R3754" s="10">
        <f t="shared" si="350"/>
        <v>42619.552488425921</v>
      </c>
      <c r="S3754" s="10">
        <f t="shared" si="351"/>
        <v>42659.625</v>
      </c>
      <c r="T3754">
        <f t="shared" si="352"/>
        <v>2016</v>
      </c>
      <c r="U3754">
        <f t="shared" si="353"/>
        <v>9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348"/>
        <v>1.0334000000000001</v>
      </c>
      <c r="O3755" s="6">
        <f t="shared" si="349"/>
        <v>172.23333333333332</v>
      </c>
      <c r="P3755" t="s">
        <v>8277</v>
      </c>
      <c r="Q3755" t="s">
        <v>8302</v>
      </c>
      <c r="R3755" s="10">
        <f t="shared" si="350"/>
        <v>42128.574074074073</v>
      </c>
      <c r="S3755" s="10">
        <f t="shared" si="351"/>
        <v>42157.75</v>
      </c>
      <c r="T3755">
        <f t="shared" si="352"/>
        <v>2015</v>
      </c>
      <c r="U3755">
        <f t="shared" si="353"/>
        <v>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348"/>
        <v>1.2</v>
      </c>
      <c r="O3756" s="6">
        <f t="shared" si="349"/>
        <v>111.11111111111111</v>
      </c>
      <c r="P3756" t="s">
        <v>8277</v>
      </c>
      <c r="Q3756" t="s">
        <v>8302</v>
      </c>
      <c r="R3756" s="10">
        <f t="shared" si="350"/>
        <v>41808.631215277775</v>
      </c>
      <c r="S3756" s="10">
        <f t="shared" si="351"/>
        <v>41845.957638888889</v>
      </c>
      <c r="T3756">
        <f t="shared" si="352"/>
        <v>2014</v>
      </c>
      <c r="U3756">
        <f t="shared" si="353"/>
        <v>6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348"/>
        <v>1.2963636363636364</v>
      </c>
      <c r="O3757" s="6">
        <f t="shared" si="349"/>
        <v>25.464285714285715</v>
      </c>
      <c r="P3757" t="s">
        <v>8277</v>
      </c>
      <c r="Q3757" t="s">
        <v>8302</v>
      </c>
      <c r="R3757" s="10">
        <f t="shared" si="350"/>
        <v>42445.616979166662</v>
      </c>
      <c r="S3757" s="10">
        <f t="shared" si="351"/>
        <v>42475.616979166662</v>
      </c>
      <c r="T3757">
        <f t="shared" si="352"/>
        <v>2016</v>
      </c>
      <c r="U3757">
        <f t="shared" si="353"/>
        <v>3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348"/>
        <v>1.0111111111111111</v>
      </c>
      <c r="O3758" s="6">
        <f t="shared" si="349"/>
        <v>267.64705882352939</v>
      </c>
      <c r="P3758" t="s">
        <v>8277</v>
      </c>
      <c r="Q3758" t="s">
        <v>8302</v>
      </c>
      <c r="R3758" s="10">
        <f t="shared" si="350"/>
        <v>41771.564791666664</v>
      </c>
      <c r="S3758" s="10">
        <f t="shared" si="351"/>
        <v>41801.564791666664</v>
      </c>
      <c r="T3758">
        <f t="shared" si="352"/>
        <v>2014</v>
      </c>
      <c r="U3758">
        <f t="shared" si="353"/>
        <v>5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348"/>
        <v>1.0851428571428572</v>
      </c>
      <c r="O3759" s="6">
        <f t="shared" si="349"/>
        <v>75.959999999999994</v>
      </c>
      <c r="P3759" t="s">
        <v>8277</v>
      </c>
      <c r="Q3759" t="s">
        <v>8302</v>
      </c>
      <c r="R3759" s="10">
        <f t="shared" si="350"/>
        <v>41954.600868055553</v>
      </c>
      <c r="S3759" s="10">
        <f t="shared" si="351"/>
        <v>41974.600868055553</v>
      </c>
      <c r="T3759">
        <f t="shared" si="352"/>
        <v>2014</v>
      </c>
      <c r="U3759">
        <f t="shared" si="353"/>
        <v>11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348"/>
        <v>1.0233333333333334</v>
      </c>
      <c r="O3760" s="6">
        <f t="shared" si="349"/>
        <v>59.03846153846154</v>
      </c>
      <c r="P3760" t="s">
        <v>8277</v>
      </c>
      <c r="Q3760" t="s">
        <v>8302</v>
      </c>
      <c r="R3760" s="10">
        <f t="shared" si="350"/>
        <v>41747.221504629633</v>
      </c>
      <c r="S3760" s="10">
        <f t="shared" si="351"/>
        <v>41777.958333333336</v>
      </c>
      <c r="T3760">
        <f t="shared" si="352"/>
        <v>2014</v>
      </c>
      <c r="U3760">
        <f t="shared" si="353"/>
        <v>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348"/>
        <v>1.1024425000000002</v>
      </c>
      <c r="O3761" s="6">
        <f t="shared" si="349"/>
        <v>50.111022727272733</v>
      </c>
      <c r="P3761" t="s">
        <v>8277</v>
      </c>
      <c r="Q3761" t="s">
        <v>8302</v>
      </c>
      <c r="R3761" s="10">
        <f t="shared" si="350"/>
        <v>42181.858252314814</v>
      </c>
      <c r="S3761" s="10">
        <f t="shared" si="351"/>
        <v>42241.858252314814</v>
      </c>
      <c r="T3761">
        <f t="shared" si="352"/>
        <v>2015</v>
      </c>
      <c r="U3761">
        <f t="shared" si="353"/>
        <v>6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348"/>
        <v>1.010154</v>
      </c>
      <c r="O3762" s="6">
        <f t="shared" si="349"/>
        <v>55.502967032967035</v>
      </c>
      <c r="P3762" t="s">
        <v>8277</v>
      </c>
      <c r="Q3762" t="s">
        <v>8302</v>
      </c>
      <c r="R3762" s="10">
        <f t="shared" si="350"/>
        <v>41739.275300925925</v>
      </c>
      <c r="S3762" s="10">
        <f t="shared" si="351"/>
        <v>41764.275300925925</v>
      </c>
      <c r="T3762">
        <f t="shared" si="352"/>
        <v>2014</v>
      </c>
      <c r="U3762">
        <f t="shared" si="353"/>
        <v>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348"/>
        <v>1</v>
      </c>
      <c r="O3763" s="6">
        <f t="shared" si="349"/>
        <v>166.66666666666666</v>
      </c>
      <c r="P3763" t="s">
        <v>8277</v>
      </c>
      <c r="Q3763" t="s">
        <v>8302</v>
      </c>
      <c r="R3763" s="10">
        <f t="shared" si="350"/>
        <v>42173.216863425929</v>
      </c>
      <c r="S3763" s="10">
        <f t="shared" si="351"/>
        <v>42226.708333333328</v>
      </c>
      <c r="T3763">
        <f t="shared" si="352"/>
        <v>2015</v>
      </c>
      <c r="U3763">
        <f t="shared" si="353"/>
        <v>6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348"/>
        <v>1.0624</v>
      </c>
      <c r="O3764" s="6">
        <f t="shared" si="349"/>
        <v>47.428571428571431</v>
      </c>
      <c r="P3764" t="s">
        <v>8277</v>
      </c>
      <c r="Q3764" t="s">
        <v>8302</v>
      </c>
      <c r="R3764" s="10">
        <f t="shared" si="350"/>
        <v>42193.563530092593</v>
      </c>
      <c r="S3764" s="10">
        <f t="shared" si="351"/>
        <v>42218.563530092593</v>
      </c>
      <c r="T3764">
        <f t="shared" si="352"/>
        <v>2015</v>
      </c>
      <c r="U3764">
        <f t="shared" si="353"/>
        <v>7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348"/>
        <v>1</v>
      </c>
      <c r="O3765" s="6">
        <f t="shared" si="349"/>
        <v>64.935064935064929</v>
      </c>
      <c r="P3765" t="s">
        <v>8277</v>
      </c>
      <c r="Q3765" t="s">
        <v>8302</v>
      </c>
      <c r="R3765" s="10">
        <f t="shared" si="350"/>
        <v>42065.500300925924</v>
      </c>
      <c r="S3765" s="10">
        <f t="shared" si="351"/>
        <v>42095.458634259259</v>
      </c>
      <c r="T3765">
        <f t="shared" si="352"/>
        <v>2015</v>
      </c>
      <c r="U3765">
        <f t="shared" si="353"/>
        <v>3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348"/>
        <v>1</v>
      </c>
      <c r="O3766" s="6">
        <f t="shared" si="349"/>
        <v>55.555555555555557</v>
      </c>
      <c r="P3766" t="s">
        <v>8277</v>
      </c>
      <c r="Q3766" t="s">
        <v>8302</v>
      </c>
      <c r="R3766" s="10">
        <f t="shared" si="350"/>
        <v>42499.592962962968</v>
      </c>
      <c r="S3766" s="10">
        <f t="shared" si="351"/>
        <v>42518.775000000001</v>
      </c>
      <c r="T3766">
        <f t="shared" si="352"/>
        <v>2016</v>
      </c>
      <c r="U3766">
        <f t="shared" si="353"/>
        <v>5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348"/>
        <v>1.1345714285714286</v>
      </c>
      <c r="O3767" s="6">
        <f t="shared" si="349"/>
        <v>74.224299065420567</v>
      </c>
      <c r="P3767" t="s">
        <v>8277</v>
      </c>
      <c r="Q3767" t="s">
        <v>8302</v>
      </c>
      <c r="R3767" s="10">
        <f t="shared" si="350"/>
        <v>41820.526412037041</v>
      </c>
      <c r="S3767" s="10">
        <f t="shared" si="351"/>
        <v>41850.526412037041</v>
      </c>
      <c r="T3767">
        <f t="shared" si="352"/>
        <v>2014</v>
      </c>
      <c r="U3767">
        <f t="shared" si="353"/>
        <v>6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348"/>
        <v>1.0265010000000001</v>
      </c>
      <c r="O3768" s="6">
        <f t="shared" si="349"/>
        <v>106.9271875</v>
      </c>
      <c r="P3768" t="s">
        <v>8277</v>
      </c>
      <c r="Q3768" t="s">
        <v>8302</v>
      </c>
      <c r="R3768" s="10">
        <f t="shared" si="350"/>
        <v>41787.917187500003</v>
      </c>
      <c r="S3768" s="10">
        <f t="shared" si="351"/>
        <v>41822.917187500003</v>
      </c>
      <c r="T3768">
        <f t="shared" si="352"/>
        <v>2014</v>
      </c>
      <c r="U3768">
        <f t="shared" si="353"/>
        <v>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348"/>
        <v>1.1675</v>
      </c>
      <c r="O3769" s="6">
        <f t="shared" si="349"/>
        <v>41.696428571428569</v>
      </c>
      <c r="P3769" t="s">
        <v>8277</v>
      </c>
      <c r="Q3769" t="s">
        <v>8302</v>
      </c>
      <c r="R3769" s="10">
        <f t="shared" si="350"/>
        <v>42049.769641203704</v>
      </c>
      <c r="S3769" s="10">
        <f t="shared" si="351"/>
        <v>42063.957638888889</v>
      </c>
      <c r="T3769">
        <f t="shared" si="352"/>
        <v>2015</v>
      </c>
      <c r="U3769">
        <f t="shared" si="353"/>
        <v>2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348"/>
        <v>1.0765274999999999</v>
      </c>
      <c r="O3770" s="6">
        <f t="shared" si="349"/>
        <v>74.243275862068955</v>
      </c>
      <c r="P3770" t="s">
        <v>8277</v>
      </c>
      <c r="Q3770" t="s">
        <v>8302</v>
      </c>
      <c r="R3770" s="10">
        <f t="shared" si="350"/>
        <v>41772.477893518517</v>
      </c>
      <c r="S3770" s="10">
        <f t="shared" si="351"/>
        <v>41802.477893518517</v>
      </c>
      <c r="T3770">
        <f t="shared" si="352"/>
        <v>2014</v>
      </c>
      <c r="U3770">
        <f t="shared" si="353"/>
        <v>5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348"/>
        <v>1</v>
      </c>
      <c r="O3771" s="6">
        <f t="shared" si="349"/>
        <v>73.333333333333329</v>
      </c>
      <c r="P3771" t="s">
        <v>8277</v>
      </c>
      <c r="Q3771" t="s">
        <v>8302</v>
      </c>
      <c r="R3771" s="10">
        <f t="shared" si="350"/>
        <v>42445.348136574074</v>
      </c>
      <c r="S3771" s="10">
        <f t="shared" si="351"/>
        <v>42475.348136574074</v>
      </c>
      <c r="T3771">
        <f t="shared" si="352"/>
        <v>2016</v>
      </c>
      <c r="U3771">
        <f t="shared" si="353"/>
        <v>3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348"/>
        <v>1</v>
      </c>
      <c r="O3772" s="6">
        <f t="shared" si="349"/>
        <v>100</v>
      </c>
      <c r="P3772" t="s">
        <v>8277</v>
      </c>
      <c r="Q3772" t="s">
        <v>8302</v>
      </c>
      <c r="R3772" s="10">
        <f t="shared" si="350"/>
        <v>42138.680671296301</v>
      </c>
      <c r="S3772" s="10">
        <f t="shared" si="351"/>
        <v>42168.680671296301</v>
      </c>
      <c r="T3772">
        <f t="shared" si="352"/>
        <v>2015</v>
      </c>
      <c r="U3772">
        <f t="shared" si="353"/>
        <v>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348"/>
        <v>1.46</v>
      </c>
      <c r="O3773" s="6">
        <f t="shared" si="349"/>
        <v>38.421052631578945</v>
      </c>
      <c r="P3773" t="s">
        <v>8277</v>
      </c>
      <c r="Q3773" t="s">
        <v>8302</v>
      </c>
      <c r="R3773" s="10">
        <f t="shared" si="350"/>
        <v>42493.607083333336</v>
      </c>
      <c r="S3773" s="10">
        <f t="shared" si="351"/>
        <v>42507.75</v>
      </c>
      <c r="T3773">
        <f t="shared" si="352"/>
        <v>2016</v>
      </c>
      <c r="U3773">
        <f t="shared" si="353"/>
        <v>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348"/>
        <v>1.1020000000000001</v>
      </c>
      <c r="O3774" s="6">
        <f t="shared" si="349"/>
        <v>166.96969696969697</v>
      </c>
      <c r="P3774" t="s">
        <v>8277</v>
      </c>
      <c r="Q3774" t="s">
        <v>8302</v>
      </c>
      <c r="R3774" s="10">
        <f t="shared" si="350"/>
        <v>42682.366967592592</v>
      </c>
      <c r="S3774" s="10">
        <f t="shared" si="351"/>
        <v>42703</v>
      </c>
      <c r="T3774">
        <f t="shared" si="352"/>
        <v>2016</v>
      </c>
      <c r="U3774">
        <f t="shared" si="353"/>
        <v>11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348"/>
        <v>1.0820000000000001</v>
      </c>
      <c r="O3775" s="6">
        <f t="shared" si="349"/>
        <v>94.912280701754383</v>
      </c>
      <c r="P3775" t="s">
        <v>8277</v>
      </c>
      <c r="Q3775" t="s">
        <v>8302</v>
      </c>
      <c r="R3775" s="10">
        <f t="shared" si="350"/>
        <v>42655.755173611113</v>
      </c>
      <c r="S3775" s="10">
        <f t="shared" si="351"/>
        <v>42688.838888888888</v>
      </c>
      <c r="T3775">
        <f t="shared" si="352"/>
        <v>2016</v>
      </c>
      <c r="U3775">
        <f t="shared" si="353"/>
        <v>10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348"/>
        <v>1</v>
      </c>
      <c r="O3776" s="6">
        <f t="shared" si="349"/>
        <v>100</v>
      </c>
      <c r="P3776" t="s">
        <v>8277</v>
      </c>
      <c r="Q3776" t="s">
        <v>8302</v>
      </c>
      <c r="R3776" s="10">
        <f t="shared" si="350"/>
        <v>42087.542303240742</v>
      </c>
      <c r="S3776" s="10">
        <f t="shared" si="351"/>
        <v>42103.542303240742</v>
      </c>
      <c r="T3776">
        <f t="shared" si="352"/>
        <v>2015</v>
      </c>
      <c r="U3776">
        <f t="shared" si="353"/>
        <v>3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348"/>
        <v>1.0024999999999999</v>
      </c>
      <c r="O3777" s="6">
        <f t="shared" si="349"/>
        <v>143.21428571428572</v>
      </c>
      <c r="P3777" t="s">
        <v>8277</v>
      </c>
      <c r="Q3777" t="s">
        <v>8302</v>
      </c>
      <c r="R3777" s="10">
        <f t="shared" si="350"/>
        <v>42075.692627314813</v>
      </c>
      <c r="S3777" s="10">
        <f t="shared" si="351"/>
        <v>42102.916666666672</v>
      </c>
      <c r="T3777">
        <f t="shared" si="352"/>
        <v>2015</v>
      </c>
      <c r="U3777">
        <f t="shared" si="353"/>
        <v>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348"/>
        <v>1.0671250000000001</v>
      </c>
      <c r="O3778" s="6">
        <f t="shared" si="349"/>
        <v>90.819148936170208</v>
      </c>
      <c r="P3778" t="s">
        <v>8277</v>
      </c>
      <c r="Q3778" t="s">
        <v>8302</v>
      </c>
      <c r="R3778" s="10">
        <f t="shared" si="350"/>
        <v>41814.117800925924</v>
      </c>
      <c r="S3778" s="10">
        <f t="shared" si="351"/>
        <v>41851.791666666664</v>
      </c>
      <c r="T3778">
        <f t="shared" si="352"/>
        <v>2014</v>
      </c>
      <c r="U3778">
        <f t="shared" si="353"/>
        <v>6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354">E3779/D3779</f>
        <v>1.4319999999999999</v>
      </c>
      <c r="O3779" s="6">
        <f t="shared" ref="O3779:O3842" si="355">E3779/L3779</f>
        <v>48.542372881355931</v>
      </c>
      <c r="P3779" t="s">
        <v>8277</v>
      </c>
      <c r="Q3779" t="s">
        <v>8302</v>
      </c>
      <c r="R3779" s="10">
        <f t="shared" ref="R3779:R3842" si="356">(J3779/86400)+25569+(-6/24)</f>
        <v>41886.861354166671</v>
      </c>
      <c r="S3779" s="10">
        <f t="shared" ref="S3779:S3842" si="357">(I3779/86400)+25569+(-6/24)</f>
        <v>41908.916666666664</v>
      </c>
      <c r="T3779">
        <f t="shared" ref="T3779:T3842" si="358">YEAR(R3779)</f>
        <v>2014</v>
      </c>
      <c r="U3779">
        <f t="shared" ref="U3779:U3842" si="359">MONTH(R3779)</f>
        <v>9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354"/>
        <v>1.0504166666666668</v>
      </c>
      <c r="O3780" s="6">
        <f t="shared" si="355"/>
        <v>70.027777777777771</v>
      </c>
      <c r="P3780" t="s">
        <v>8277</v>
      </c>
      <c r="Q3780" t="s">
        <v>8302</v>
      </c>
      <c r="R3780" s="10">
        <f t="shared" si="356"/>
        <v>41989.569212962961</v>
      </c>
      <c r="S3780" s="10">
        <f t="shared" si="357"/>
        <v>42049.569212962961</v>
      </c>
      <c r="T3780">
        <f t="shared" si="358"/>
        <v>2014</v>
      </c>
      <c r="U3780">
        <f t="shared" si="359"/>
        <v>12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354"/>
        <v>1.0398000000000001</v>
      </c>
      <c r="O3781" s="6">
        <f t="shared" si="355"/>
        <v>135.62608695652173</v>
      </c>
      <c r="P3781" t="s">
        <v>8277</v>
      </c>
      <c r="Q3781" t="s">
        <v>8302</v>
      </c>
      <c r="R3781" s="10">
        <f t="shared" si="356"/>
        <v>42425.485416666663</v>
      </c>
      <c r="S3781" s="10">
        <f t="shared" si="357"/>
        <v>42455.443749999999</v>
      </c>
      <c r="T3781">
        <f t="shared" si="358"/>
        <v>2016</v>
      </c>
      <c r="U3781">
        <f t="shared" si="359"/>
        <v>2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354"/>
        <v>1.2</v>
      </c>
      <c r="O3782" s="6">
        <f t="shared" si="355"/>
        <v>100</v>
      </c>
      <c r="P3782" t="s">
        <v>8277</v>
      </c>
      <c r="Q3782" t="s">
        <v>8302</v>
      </c>
      <c r="R3782" s="10">
        <f t="shared" si="356"/>
        <v>42165.969733796301</v>
      </c>
      <c r="S3782" s="10">
        <f t="shared" si="357"/>
        <v>42198.587500000001</v>
      </c>
      <c r="T3782">
        <f t="shared" si="358"/>
        <v>2015</v>
      </c>
      <c r="U3782">
        <f t="shared" si="359"/>
        <v>6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354"/>
        <v>1.0966666666666667</v>
      </c>
      <c r="O3783" s="6">
        <f t="shared" si="355"/>
        <v>94.90384615384616</v>
      </c>
      <c r="P3783" t="s">
        <v>8277</v>
      </c>
      <c r="Q3783" t="s">
        <v>8302</v>
      </c>
      <c r="R3783" s="10">
        <f t="shared" si="356"/>
        <v>41865.632928240739</v>
      </c>
      <c r="S3783" s="10">
        <f t="shared" si="357"/>
        <v>41890.632928240739</v>
      </c>
      <c r="T3783">
        <f t="shared" si="358"/>
        <v>2014</v>
      </c>
      <c r="U3783">
        <f t="shared" si="359"/>
        <v>8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354"/>
        <v>1.0175000000000001</v>
      </c>
      <c r="O3784" s="6">
        <f t="shared" si="355"/>
        <v>75.370370370370367</v>
      </c>
      <c r="P3784" t="s">
        <v>8277</v>
      </c>
      <c r="Q3784" t="s">
        <v>8302</v>
      </c>
      <c r="R3784" s="10">
        <f t="shared" si="356"/>
        <v>42546.612233796295</v>
      </c>
      <c r="S3784" s="10">
        <f t="shared" si="357"/>
        <v>42575.708333333328</v>
      </c>
      <c r="T3784">
        <f t="shared" si="358"/>
        <v>2016</v>
      </c>
      <c r="U3784">
        <f t="shared" si="359"/>
        <v>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354"/>
        <v>1.2891666666666666</v>
      </c>
      <c r="O3785" s="6">
        <f t="shared" si="355"/>
        <v>64.458333333333329</v>
      </c>
      <c r="P3785" t="s">
        <v>8277</v>
      </c>
      <c r="Q3785" t="s">
        <v>8302</v>
      </c>
      <c r="R3785" s="10">
        <f t="shared" si="356"/>
        <v>42419.890277777777</v>
      </c>
      <c r="S3785" s="10">
        <f t="shared" si="357"/>
        <v>42444.416666666672</v>
      </c>
      <c r="T3785">
        <f t="shared" si="358"/>
        <v>2016</v>
      </c>
      <c r="U3785">
        <f t="shared" si="359"/>
        <v>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354"/>
        <v>1.1499999999999999</v>
      </c>
      <c r="O3786" s="6">
        <f t="shared" si="355"/>
        <v>115</v>
      </c>
      <c r="P3786" t="s">
        <v>8277</v>
      </c>
      <c r="Q3786" t="s">
        <v>8302</v>
      </c>
      <c r="R3786" s="10">
        <f t="shared" si="356"/>
        <v>42531.730694444443</v>
      </c>
      <c r="S3786" s="10">
        <f t="shared" si="357"/>
        <v>42561.730694444443</v>
      </c>
      <c r="T3786">
        <f t="shared" si="358"/>
        <v>2016</v>
      </c>
      <c r="U3786">
        <f t="shared" si="359"/>
        <v>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354"/>
        <v>1.5075000000000001</v>
      </c>
      <c r="O3787" s="6">
        <f t="shared" si="355"/>
        <v>100.5</v>
      </c>
      <c r="P3787" t="s">
        <v>8277</v>
      </c>
      <c r="Q3787" t="s">
        <v>8302</v>
      </c>
      <c r="R3787" s="10">
        <f t="shared" si="356"/>
        <v>42548.38853009259</v>
      </c>
      <c r="S3787" s="10">
        <f t="shared" si="357"/>
        <v>42584.168749999997</v>
      </c>
      <c r="T3787">
        <f t="shared" si="358"/>
        <v>2016</v>
      </c>
      <c r="U3787">
        <f t="shared" si="359"/>
        <v>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354"/>
        <v>1.1096666666666666</v>
      </c>
      <c r="O3788" s="6">
        <f t="shared" si="355"/>
        <v>93.774647887323937</v>
      </c>
      <c r="P3788" t="s">
        <v>8277</v>
      </c>
      <c r="Q3788" t="s">
        <v>8302</v>
      </c>
      <c r="R3788" s="10">
        <f t="shared" si="356"/>
        <v>42486.787905092591</v>
      </c>
      <c r="S3788" s="10">
        <f t="shared" si="357"/>
        <v>42516.787905092591</v>
      </c>
      <c r="T3788">
        <f t="shared" si="358"/>
        <v>2016</v>
      </c>
      <c r="U3788">
        <f t="shared" si="359"/>
        <v>4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354"/>
        <v>1.0028571428571429</v>
      </c>
      <c r="O3789" s="6">
        <f t="shared" si="355"/>
        <v>35.1</v>
      </c>
      <c r="P3789" t="s">
        <v>8277</v>
      </c>
      <c r="Q3789" t="s">
        <v>8302</v>
      </c>
      <c r="R3789" s="10">
        <f t="shared" si="356"/>
        <v>42167.284791666665</v>
      </c>
      <c r="S3789" s="10">
        <f t="shared" si="357"/>
        <v>42195.915972222225</v>
      </c>
      <c r="T3789">
        <f t="shared" si="358"/>
        <v>2015</v>
      </c>
      <c r="U3789">
        <f t="shared" si="359"/>
        <v>6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354"/>
        <v>6.6666666666666671E-3</v>
      </c>
      <c r="O3790" s="6">
        <f t="shared" si="355"/>
        <v>500</v>
      </c>
      <c r="P3790" t="s">
        <v>8277</v>
      </c>
      <c r="Q3790" t="s">
        <v>8302</v>
      </c>
      <c r="R3790" s="10">
        <f t="shared" si="356"/>
        <v>42333.445821759262</v>
      </c>
      <c r="S3790" s="10">
        <f t="shared" si="357"/>
        <v>42361.429166666669</v>
      </c>
      <c r="T3790">
        <f t="shared" si="358"/>
        <v>2015</v>
      </c>
      <c r="U3790">
        <f t="shared" si="359"/>
        <v>11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354"/>
        <v>3.267605633802817E-2</v>
      </c>
      <c r="O3791" s="6">
        <f t="shared" si="355"/>
        <v>29</v>
      </c>
      <c r="P3791" t="s">
        <v>8277</v>
      </c>
      <c r="Q3791" t="s">
        <v>8302</v>
      </c>
      <c r="R3791" s="10">
        <f t="shared" si="356"/>
        <v>42138.548819444448</v>
      </c>
      <c r="S3791" s="10">
        <f t="shared" si="357"/>
        <v>42170.548819444448</v>
      </c>
      <c r="T3791">
        <f t="shared" si="358"/>
        <v>2015</v>
      </c>
      <c r="U3791">
        <f t="shared" si="359"/>
        <v>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354"/>
        <v>0</v>
      </c>
      <c r="O3792" s="6" t="e">
        <f t="shared" si="355"/>
        <v>#DIV/0!</v>
      </c>
      <c r="P3792" t="s">
        <v>8277</v>
      </c>
      <c r="Q3792" t="s">
        <v>8302</v>
      </c>
      <c r="R3792" s="10">
        <f t="shared" si="356"/>
        <v>42666.416932870372</v>
      </c>
      <c r="S3792" s="10">
        <f t="shared" si="357"/>
        <v>42696.458599537036</v>
      </c>
      <c r="T3792">
        <f t="shared" si="358"/>
        <v>2016</v>
      </c>
      <c r="U3792">
        <f t="shared" si="359"/>
        <v>10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354"/>
        <v>0</v>
      </c>
      <c r="O3793" s="6" t="e">
        <f t="shared" si="355"/>
        <v>#DIV/0!</v>
      </c>
      <c r="P3793" t="s">
        <v>8277</v>
      </c>
      <c r="Q3793" t="s">
        <v>8302</v>
      </c>
      <c r="R3793" s="10">
        <f t="shared" si="356"/>
        <v>41766.442037037035</v>
      </c>
      <c r="S3793" s="10">
        <f t="shared" si="357"/>
        <v>41826.442037037035</v>
      </c>
      <c r="T3793">
        <f t="shared" si="358"/>
        <v>2014</v>
      </c>
      <c r="U3793">
        <f t="shared" si="359"/>
        <v>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354"/>
        <v>2.8E-3</v>
      </c>
      <c r="O3794" s="6">
        <f t="shared" si="355"/>
        <v>17.5</v>
      </c>
      <c r="P3794" t="s">
        <v>8277</v>
      </c>
      <c r="Q3794" t="s">
        <v>8302</v>
      </c>
      <c r="R3794" s="10">
        <f t="shared" si="356"/>
        <v>42170.197013888886</v>
      </c>
      <c r="S3794" s="10">
        <f t="shared" si="357"/>
        <v>42200.197013888886</v>
      </c>
      <c r="T3794">
        <f t="shared" si="358"/>
        <v>2015</v>
      </c>
      <c r="U3794">
        <f t="shared" si="359"/>
        <v>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354"/>
        <v>0.59657142857142853</v>
      </c>
      <c r="O3795" s="6">
        <f t="shared" si="355"/>
        <v>174</v>
      </c>
      <c r="P3795" t="s">
        <v>8277</v>
      </c>
      <c r="Q3795" t="s">
        <v>8302</v>
      </c>
      <c r="R3795" s="10">
        <f t="shared" si="356"/>
        <v>41968.688993055555</v>
      </c>
      <c r="S3795" s="10">
        <f t="shared" si="357"/>
        <v>41989.688993055555</v>
      </c>
      <c r="T3795">
        <f t="shared" si="358"/>
        <v>2014</v>
      </c>
      <c r="U3795">
        <f t="shared" si="359"/>
        <v>11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354"/>
        <v>0.01</v>
      </c>
      <c r="O3796" s="6">
        <f t="shared" si="355"/>
        <v>50</v>
      </c>
      <c r="P3796" t="s">
        <v>8277</v>
      </c>
      <c r="Q3796" t="s">
        <v>8302</v>
      </c>
      <c r="R3796" s="10">
        <f t="shared" si="356"/>
        <v>42132.33048611111</v>
      </c>
      <c r="S3796" s="10">
        <f t="shared" si="357"/>
        <v>42162.33048611111</v>
      </c>
      <c r="T3796">
        <f t="shared" si="358"/>
        <v>2015</v>
      </c>
      <c r="U3796">
        <f t="shared" si="359"/>
        <v>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354"/>
        <v>1.6666666666666666E-2</v>
      </c>
      <c r="O3797" s="6">
        <f t="shared" si="355"/>
        <v>5</v>
      </c>
      <c r="P3797" t="s">
        <v>8277</v>
      </c>
      <c r="Q3797" t="s">
        <v>8302</v>
      </c>
      <c r="R3797" s="10">
        <f t="shared" si="356"/>
        <v>42201.186226851853</v>
      </c>
      <c r="S3797" s="10">
        <f t="shared" si="357"/>
        <v>42244.6875</v>
      </c>
      <c r="T3797">
        <f t="shared" si="358"/>
        <v>2015</v>
      </c>
      <c r="U3797">
        <f t="shared" si="359"/>
        <v>7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354"/>
        <v>4.4444444444444447E-5</v>
      </c>
      <c r="O3798" s="6">
        <f t="shared" si="355"/>
        <v>1</v>
      </c>
      <c r="P3798" t="s">
        <v>8277</v>
      </c>
      <c r="Q3798" t="s">
        <v>8302</v>
      </c>
      <c r="R3798" s="10">
        <f t="shared" si="356"/>
        <v>42688.779583333337</v>
      </c>
      <c r="S3798" s="10">
        <f t="shared" si="357"/>
        <v>42748.779583333337</v>
      </c>
      <c r="T3798">
        <f t="shared" si="358"/>
        <v>2016</v>
      </c>
      <c r="U3798">
        <f t="shared" si="359"/>
        <v>11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354"/>
        <v>0.89666666666666661</v>
      </c>
      <c r="O3799" s="6">
        <f t="shared" si="355"/>
        <v>145.40540540540542</v>
      </c>
      <c r="P3799" t="s">
        <v>8277</v>
      </c>
      <c r="Q3799" t="s">
        <v>8302</v>
      </c>
      <c r="R3799" s="10">
        <f t="shared" si="356"/>
        <v>42084.631539351853</v>
      </c>
      <c r="S3799" s="10">
        <f t="shared" si="357"/>
        <v>42114.631539351853</v>
      </c>
      <c r="T3799">
        <f t="shared" si="358"/>
        <v>2015</v>
      </c>
      <c r="U3799">
        <f t="shared" si="359"/>
        <v>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354"/>
        <v>1.4642857142857143E-2</v>
      </c>
      <c r="O3800" s="6">
        <f t="shared" si="355"/>
        <v>205</v>
      </c>
      <c r="P3800" t="s">
        <v>8277</v>
      </c>
      <c r="Q3800" t="s">
        <v>8302</v>
      </c>
      <c r="R3800" s="10">
        <f t="shared" si="356"/>
        <v>41831.472777777773</v>
      </c>
      <c r="S3800" s="10">
        <f t="shared" si="357"/>
        <v>41861.472777777773</v>
      </c>
      <c r="T3800">
        <f t="shared" si="358"/>
        <v>2014</v>
      </c>
      <c r="U3800">
        <f t="shared" si="359"/>
        <v>7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354"/>
        <v>4.02E-2</v>
      </c>
      <c r="O3801" s="6">
        <f t="shared" si="355"/>
        <v>100.5</v>
      </c>
      <c r="P3801" t="s">
        <v>8277</v>
      </c>
      <c r="Q3801" t="s">
        <v>8302</v>
      </c>
      <c r="R3801" s="10">
        <f t="shared" si="356"/>
        <v>42410.68105324074</v>
      </c>
      <c r="S3801" s="10">
        <f t="shared" si="357"/>
        <v>42440.68105324074</v>
      </c>
      <c r="T3801">
        <f t="shared" si="358"/>
        <v>2016</v>
      </c>
      <c r="U3801">
        <f t="shared" si="359"/>
        <v>2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354"/>
        <v>4.0045454545454544E-2</v>
      </c>
      <c r="O3802" s="6">
        <f t="shared" si="355"/>
        <v>55.0625</v>
      </c>
      <c r="P3802" t="s">
        <v>8277</v>
      </c>
      <c r="Q3802" t="s">
        <v>8302</v>
      </c>
      <c r="R3802" s="10">
        <f t="shared" si="356"/>
        <v>41982.487071759257</v>
      </c>
      <c r="S3802" s="10">
        <f t="shared" si="357"/>
        <v>42014.957638888889</v>
      </c>
      <c r="T3802">
        <f t="shared" si="358"/>
        <v>2014</v>
      </c>
      <c r="U3802">
        <f t="shared" si="359"/>
        <v>12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354"/>
        <v>8.5199999999999998E-2</v>
      </c>
      <c r="O3803" s="6">
        <f t="shared" si="355"/>
        <v>47.333333333333336</v>
      </c>
      <c r="P3803" t="s">
        <v>8277</v>
      </c>
      <c r="Q3803" t="s">
        <v>8302</v>
      </c>
      <c r="R3803" s="10">
        <f t="shared" si="356"/>
        <v>41975.426111111112</v>
      </c>
      <c r="S3803" s="10">
        <f t="shared" si="357"/>
        <v>42006.426111111112</v>
      </c>
      <c r="T3803">
        <f t="shared" si="358"/>
        <v>2014</v>
      </c>
      <c r="U3803">
        <f t="shared" si="359"/>
        <v>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354"/>
        <v>0</v>
      </c>
      <c r="O3804" s="6" t="e">
        <f t="shared" si="355"/>
        <v>#DIV/0!</v>
      </c>
      <c r="P3804" t="s">
        <v>8277</v>
      </c>
      <c r="Q3804" t="s">
        <v>8302</v>
      </c>
      <c r="R3804" s="10">
        <f t="shared" si="356"/>
        <v>42268.876226851848</v>
      </c>
      <c r="S3804" s="10">
        <f t="shared" si="357"/>
        <v>42298.876226851848</v>
      </c>
      <c r="T3804">
        <f t="shared" si="358"/>
        <v>2015</v>
      </c>
      <c r="U3804">
        <f t="shared" si="359"/>
        <v>9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354"/>
        <v>0.19650000000000001</v>
      </c>
      <c r="O3805" s="6">
        <f t="shared" si="355"/>
        <v>58.95</v>
      </c>
      <c r="P3805" t="s">
        <v>8277</v>
      </c>
      <c r="Q3805" t="s">
        <v>8302</v>
      </c>
      <c r="R3805" s="10">
        <f t="shared" si="356"/>
        <v>42403.721851851849</v>
      </c>
      <c r="S3805" s="10">
        <f t="shared" si="357"/>
        <v>42433.721851851849</v>
      </c>
      <c r="T3805">
        <f t="shared" si="358"/>
        <v>2016</v>
      </c>
      <c r="U3805">
        <f t="shared" si="359"/>
        <v>2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354"/>
        <v>0</v>
      </c>
      <c r="O3806" s="6" t="e">
        <f t="shared" si="355"/>
        <v>#DIV/0!</v>
      </c>
      <c r="P3806" t="s">
        <v>8277</v>
      </c>
      <c r="Q3806" t="s">
        <v>8302</v>
      </c>
      <c r="R3806" s="10">
        <f t="shared" si="356"/>
        <v>42526.75953703704</v>
      </c>
      <c r="S3806" s="10">
        <f t="shared" si="357"/>
        <v>42582.041666666672</v>
      </c>
      <c r="T3806">
        <f t="shared" si="358"/>
        <v>2016</v>
      </c>
      <c r="U3806">
        <f t="shared" si="359"/>
        <v>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354"/>
        <v>2.0000000000000002E-5</v>
      </c>
      <c r="O3807" s="6">
        <f t="shared" si="355"/>
        <v>1.5</v>
      </c>
      <c r="P3807" t="s">
        <v>8277</v>
      </c>
      <c r="Q3807" t="s">
        <v>8302</v>
      </c>
      <c r="R3807" s="10">
        <f t="shared" si="356"/>
        <v>41849.637037037035</v>
      </c>
      <c r="S3807" s="10">
        <f t="shared" si="357"/>
        <v>41909.637037037035</v>
      </c>
      <c r="T3807">
        <f t="shared" si="358"/>
        <v>2014</v>
      </c>
      <c r="U3807">
        <f t="shared" si="359"/>
        <v>7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354"/>
        <v>6.6666666666666664E-4</v>
      </c>
      <c r="O3808" s="6">
        <f t="shared" si="355"/>
        <v>5</v>
      </c>
      <c r="P3808" t="s">
        <v>8277</v>
      </c>
      <c r="Q3808" t="s">
        <v>8302</v>
      </c>
      <c r="R3808" s="10">
        <f t="shared" si="356"/>
        <v>41799.009039351848</v>
      </c>
      <c r="S3808" s="10">
        <f t="shared" si="357"/>
        <v>41819.009039351848</v>
      </c>
      <c r="T3808">
        <f t="shared" si="358"/>
        <v>2014</v>
      </c>
      <c r="U3808">
        <f t="shared" si="359"/>
        <v>6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354"/>
        <v>0.30333333333333334</v>
      </c>
      <c r="O3809" s="6">
        <f t="shared" si="355"/>
        <v>50.555555555555557</v>
      </c>
      <c r="P3809" t="s">
        <v>8277</v>
      </c>
      <c r="Q3809" t="s">
        <v>8302</v>
      </c>
      <c r="R3809" s="10">
        <f t="shared" si="356"/>
        <v>42090.659016203703</v>
      </c>
      <c r="S3809" s="10">
        <f t="shared" si="357"/>
        <v>42097.659016203703</v>
      </c>
      <c r="T3809">
        <f t="shared" si="358"/>
        <v>2015</v>
      </c>
      <c r="U3809">
        <f t="shared" si="359"/>
        <v>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354"/>
        <v>1</v>
      </c>
      <c r="O3810" s="6">
        <f t="shared" si="355"/>
        <v>41.666666666666664</v>
      </c>
      <c r="P3810" t="s">
        <v>8277</v>
      </c>
      <c r="Q3810" t="s">
        <v>8278</v>
      </c>
      <c r="R3810" s="10">
        <f t="shared" si="356"/>
        <v>42059.203923611116</v>
      </c>
      <c r="S3810" s="10">
        <f t="shared" si="357"/>
        <v>42119.162256944444</v>
      </c>
      <c r="T3810">
        <f t="shared" si="358"/>
        <v>2015</v>
      </c>
      <c r="U3810">
        <f t="shared" si="359"/>
        <v>2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354"/>
        <v>1.0125</v>
      </c>
      <c r="O3811" s="6">
        <f t="shared" si="355"/>
        <v>53.289473684210527</v>
      </c>
      <c r="P3811" t="s">
        <v>8277</v>
      </c>
      <c r="Q3811" t="s">
        <v>8278</v>
      </c>
      <c r="R3811" s="10">
        <f t="shared" si="356"/>
        <v>41800.276701388888</v>
      </c>
      <c r="S3811" s="10">
        <f t="shared" si="357"/>
        <v>41850.708333333336</v>
      </c>
      <c r="T3811">
        <f t="shared" si="358"/>
        <v>2014</v>
      </c>
      <c r="U3811">
        <f t="shared" si="359"/>
        <v>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354"/>
        <v>1.2173333333333334</v>
      </c>
      <c r="O3812" s="6">
        <f t="shared" si="355"/>
        <v>70.230769230769226</v>
      </c>
      <c r="P3812" t="s">
        <v>8277</v>
      </c>
      <c r="Q3812" t="s">
        <v>8278</v>
      </c>
      <c r="R3812" s="10">
        <f t="shared" si="356"/>
        <v>42054.599050925928</v>
      </c>
      <c r="S3812" s="10">
        <f t="shared" si="357"/>
        <v>42084.557384259257</v>
      </c>
      <c r="T3812">
        <f t="shared" si="358"/>
        <v>2015</v>
      </c>
      <c r="U3812">
        <f t="shared" si="359"/>
        <v>2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354"/>
        <v>3.3</v>
      </c>
      <c r="O3813" s="6">
        <f t="shared" si="355"/>
        <v>43.421052631578945</v>
      </c>
      <c r="P3813" t="s">
        <v>8277</v>
      </c>
      <c r="Q3813" t="s">
        <v>8278</v>
      </c>
      <c r="R3813" s="10">
        <f t="shared" si="356"/>
        <v>42487.37700231481</v>
      </c>
      <c r="S3813" s="10">
        <f t="shared" si="357"/>
        <v>42521.208333333328</v>
      </c>
      <c r="T3813">
        <f t="shared" si="358"/>
        <v>2016</v>
      </c>
      <c r="U3813">
        <f t="shared" si="359"/>
        <v>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354"/>
        <v>1.0954999999999999</v>
      </c>
      <c r="O3814" s="6">
        <f t="shared" si="355"/>
        <v>199.18181818181819</v>
      </c>
      <c r="P3814" t="s">
        <v>8277</v>
      </c>
      <c r="Q3814" t="s">
        <v>8278</v>
      </c>
      <c r="R3814" s="10">
        <f t="shared" si="356"/>
        <v>42109.501250000001</v>
      </c>
      <c r="S3814" s="10">
        <f t="shared" si="357"/>
        <v>42155.915972222225</v>
      </c>
      <c r="T3814">
        <f t="shared" si="358"/>
        <v>2015</v>
      </c>
      <c r="U3814">
        <f t="shared" si="359"/>
        <v>4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354"/>
        <v>1.0095190476190474</v>
      </c>
      <c r="O3815" s="6">
        <f t="shared" si="355"/>
        <v>78.518148148148143</v>
      </c>
      <c r="P3815" t="s">
        <v>8277</v>
      </c>
      <c r="Q3815" t="s">
        <v>8278</v>
      </c>
      <c r="R3815" s="10">
        <f t="shared" si="356"/>
        <v>42497.025706018518</v>
      </c>
      <c r="S3815" s="10">
        <f t="shared" si="357"/>
        <v>42535.654861111107</v>
      </c>
      <c r="T3815">
        <f t="shared" si="358"/>
        <v>2016</v>
      </c>
      <c r="U3815">
        <f t="shared" si="359"/>
        <v>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354"/>
        <v>1.4013333333333333</v>
      </c>
      <c r="O3816" s="6">
        <f t="shared" si="355"/>
        <v>61.823529411764703</v>
      </c>
      <c r="P3816" t="s">
        <v>8277</v>
      </c>
      <c r="Q3816" t="s">
        <v>8278</v>
      </c>
      <c r="R3816" s="10">
        <f t="shared" si="356"/>
        <v>42058.654074074075</v>
      </c>
      <c r="S3816" s="10">
        <f t="shared" si="357"/>
        <v>42094.915972222225</v>
      </c>
      <c r="T3816">
        <f t="shared" si="358"/>
        <v>2015</v>
      </c>
      <c r="U3816">
        <f t="shared" si="359"/>
        <v>2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354"/>
        <v>1.0000100000000001</v>
      </c>
      <c r="O3817" s="6">
        <f t="shared" si="355"/>
        <v>50.000500000000002</v>
      </c>
      <c r="P3817" t="s">
        <v>8277</v>
      </c>
      <c r="Q3817" t="s">
        <v>8278</v>
      </c>
      <c r="R3817" s="10">
        <f t="shared" si="356"/>
        <v>42207.009918981479</v>
      </c>
      <c r="S3817" s="10">
        <f t="shared" si="357"/>
        <v>42236.708333333328</v>
      </c>
      <c r="T3817">
        <f t="shared" si="358"/>
        <v>2015</v>
      </c>
      <c r="U3817">
        <f t="shared" si="359"/>
        <v>7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354"/>
        <v>1.19238</v>
      </c>
      <c r="O3818" s="6">
        <f t="shared" si="355"/>
        <v>48.339729729729726</v>
      </c>
      <c r="P3818" t="s">
        <v>8277</v>
      </c>
      <c r="Q3818" t="s">
        <v>8278</v>
      </c>
      <c r="R3818" s="10">
        <f t="shared" si="356"/>
        <v>41807.440081018518</v>
      </c>
      <c r="S3818" s="10">
        <f t="shared" si="357"/>
        <v>41837.440081018518</v>
      </c>
      <c r="T3818">
        <f t="shared" si="358"/>
        <v>2014</v>
      </c>
      <c r="U3818">
        <f t="shared" si="359"/>
        <v>6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354"/>
        <v>1.0725</v>
      </c>
      <c r="O3819" s="6">
        <f t="shared" si="355"/>
        <v>107.25</v>
      </c>
      <c r="P3819" t="s">
        <v>8277</v>
      </c>
      <c r="Q3819" t="s">
        <v>8278</v>
      </c>
      <c r="R3819" s="10">
        <f t="shared" si="356"/>
        <v>42284.44694444444</v>
      </c>
      <c r="S3819" s="10">
        <f t="shared" si="357"/>
        <v>42300.915972222225</v>
      </c>
      <c r="T3819">
        <f t="shared" si="358"/>
        <v>2015</v>
      </c>
      <c r="U3819">
        <f t="shared" si="359"/>
        <v>10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354"/>
        <v>2.2799999999999998</v>
      </c>
      <c r="O3820" s="6">
        <f t="shared" si="355"/>
        <v>57</v>
      </c>
      <c r="P3820" t="s">
        <v>8277</v>
      </c>
      <c r="Q3820" t="s">
        <v>8278</v>
      </c>
      <c r="R3820" s="10">
        <f t="shared" si="356"/>
        <v>42045.59238425926</v>
      </c>
      <c r="S3820" s="10">
        <f t="shared" si="357"/>
        <v>42075.550717592589</v>
      </c>
      <c r="T3820">
        <f t="shared" si="358"/>
        <v>2015</v>
      </c>
      <c r="U3820">
        <f t="shared" si="359"/>
        <v>2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354"/>
        <v>1.0640000000000001</v>
      </c>
      <c r="O3821" s="6">
        <f t="shared" si="355"/>
        <v>40.92307692307692</v>
      </c>
      <c r="P3821" t="s">
        <v>8277</v>
      </c>
      <c r="Q3821" t="s">
        <v>8278</v>
      </c>
      <c r="R3821" s="10">
        <f t="shared" si="356"/>
        <v>42183.959537037037</v>
      </c>
      <c r="S3821" s="10">
        <f t="shared" si="357"/>
        <v>42202.626388888893</v>
      </c>
      <c r="T3821">
        <f t="shared" si="358"/>
        <v>2015</v>
      </c>
      <c r="U3821">
        <f t="shared" si="359"/>
        <v>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354"/>
        <v>1.4333333333333333</v>
      </c>
      <c r="O3822" s="6">
        <f t="shared" si="355"/>
        <v>21.5</v>
      </c>
      <c r="P3822" t="s">
        <v>8277</v>
      </c>
      <c r="Q3822" t="s">
        <v>8278</v>
      </c>
      <c r="R3822" s="10">
        <f t="shared" si="356"/>
        <v>42160.401817129634</v>
      </c>
      <c r="S3822" s="10">
        <f t="shared" si="357"/>
        <v>42190.401817129634</v>
      </c>
      <c r="T3822">
        <f t="shared" si="358"/>
        <v>2015</v>
      </c>
      <c r="U3822">
        <f t="shared" si="359"/>
        <v>6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354"/>
        <v>1.0454285714285714</v>
      </c>
      <c r="O3823" s="6">
        <f t="shared" si="355"/>
        <v>79.543478260869563</v>
      </c>
      <c r="P3823" t="s">
        <v>8277</v>
      </c>
      <c r="Q3823" t="s">
        <v>8278</v>
      </c>
      <c r="R3823" s="10">
        <f t="shared" si="356"/>
        <v>42340.930636574078</v>
      </c>
      <c r="S3823" s="10">
        <f t="shared" si="357"/>
        <v>42372.930636574078</v>
      </c>
      <c r="T3823">
        <f t="shared" si="358"/>
        <v>2015</v>
      </c>
      <c r="U3823">
        <f t="shared" si="359"/>
        <v>12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354"/>
        <v>1.1002000000000001</v>
      </c>
      <c r="O3824" s="6">
        <f t="shared" si="355"/>
        <v>72.381578947368425</v>
      </c>
      <c r="P3824" t="s">
        <v>8277</v>
      </c>
      <c r="Q3824" t="s">
        <v>8278</v>
      </c>
      <c r="R3824" s="10">
        <f t="shared" si="356"/>
        <v>42329.588159722218</v>
      </c>
      <c r="S3824" s="10">
        <f t="shared" si="357"/>
        <v>42388.707638888889</v>
      </c>
      <c r="T3824">
        <f t="shared" si="358"/>
        <v>2015</v>
      </c>
      <c r="U3824">
        <f t="shared" si="359"/>
        <v>11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354"/>
        <v>1.06</v>
      </c>
      <c r="O3825" s="6">
        <f t="shared" si="355"/>
        <v>64.634146341463421</v>
      </c>
      <c r="P3825" t="s">
        <v>8277</v>
      </c>
      <c r="Q3825" t="s">
        <v>8278</v>
      </c>
      <c r="R3825" s="10">
        <f t="shared" si="356"/>
        <v>42170.660231481481</v>
      </c>
      <c r="S3825" s="10">
        <f t="shared" si="357"/>
        <v>42204.915972222225</v>
      </c>
      <c r="T3825">
        <f t="shared" si="358"/>
        <v>2015</v>
      </c>
      <c r="U3825">
        <f t="shared" si="359"/>
        <v>6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354"/>
        <v>1.08</v>
      </c>
      <c r="O3826" s="6">
        <f t="shared" si="355"/>
        <v>38.571428571428569</v>
      </c>
      <c r="P3826" t="s">
        <v>8277</v>
      </c>
      <c r="Q3826" t="s">
        <v>8278</v>
      </c>
      <c r="R3826" s="10">
        <f t="shared" si="356"/>
        <v>42571.376192129625</v>
      </c>
      <c r="S3826" s="10">
        <f t="shared" si="357"/>
        <v>42583.320138888885</v>
      </c>
      <c r="T3826">
        <f t="shared" si="358"/>
        <v>2016</v>
      </c>
      <c r="U3826">
        <f t="shared" si="359"/>
        <v>7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354"/>
        <v>1.0542</v>
      </c>
      <c r="O3827" s="6">
        <f t="shared" si="355"/>
        <v>107.57142857142857</v>
      </c>
      <c r="P3827" t="s">
        <v>8277</v>
      </c>
      <c r="Q3827" t="s">
        <v>8278</v>
      </c>
      <c r="R3827" s="10">
        <f t="shared" si="356"/>
        <v>42150.819606481484</v>
      </c>
      <c r="S3827" s="10">
        <f t="shared" si="357"/>
        <v>42171.819606481484</v>
      </c>
      <c r="T3827">
        <f t="shared" si="358"/>
        <v>2015</v>
      </c>
      <c r="U3827">
        <f t="shared" si="359"/>
        <v>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354"/>
        <v>1.1916666666666667</v>
      </c>
      <c r="O3828" s="6">
        <f t="shared" si="355"/>
        <v>27.5</v>
      </c>
      <c r="P3828" t="s">
        <v>8277</v>
      </c>
      <c r="Q3828" t="s">
        <v>8278</v>
      </c>
      <c r="R3828" s="10">
        <f t="shared" si="356"/>
        <v>42101.173541666663</v>
      </c>
      <c r="S3828" s="10">
        <f t="shared" si="357"/>
        <v>42131.173541666663</v>
      </c>
      <c r="T3828">
        <f t="shared" si="358"/>
        <v>2015</v>
      </c>
      <c r="U3828">
        <f t="shared" si="359"/>
        <v>4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354"/>
        <v>1.5266666666666666</v>
      </c>
      <c r="O3829" s="6">
        <f t="shared" si="355"/>
        <v>70.461538461538467</v>
      </c>
      <c r="P3829" t="s">
        <v>8277</v>
      </c>
      <c r="Q3829" t="s">
        <v>8278</v>
      </c>
      <c r="R3829" s="10">
        <f t="shared" si="356"/>
        <v>42034.678252314814</v>
      </c>
      <c r="S3829" s="10">
        <f t="shared" si="357"/>
        <v>42089.75</v>
      </c>
      <c r="T3829">
        <f t="shared" si="358"/>
        <v>2015</v>
      </c>
      <c r="U3829">
        <f t="shared" si="359"/>
        <v>1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354"/>
        <v>1</v>
      </c>
      <c r="O3830" s="6">
        <f t="shared" si="355"/>
        <v>178.57142857142858</v>
      </c>
      <c r="P3830" t="s">
        <v>8277</v>
      </c>
      <c r="Q3830" t="s">
        <v>8278</v>
      </c>
      <c r="R3830" s="10">
        <f t="shared" si="356"/>
        <v>41944.277627314819</v>
      </c>
      <c r="S3830" s="10">
        <f t="shared" si="357"/>
        <v>42004.319293981476</v>
      </c>
      <c r="T3830">
        <f t="shared" si="358"/>
        <v>2014</v>
      </c>
      <c r="U3830">
        <f t="shared" si="359"/>
        <v>11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354"/>
        <v>1.002</v>
      </c>
      <c r="O3831" s="6">
        <f t="shared" si="355"/>
        <v>62.625</v>
      </c>
      <c r="P3831" t="s">
        <v>8277</v>
      </c>
      <c r="Q3831" t="s">
        <v>8278</v>
      </c>
      <c r="R3831" s="10">
        <f t="shared" si="356"/>
        <v>42593.615405092598</v>
      </c>
      <c r="S3831" s="10">
        <f t="shared" si="357"/>
        <v>42613.615405092598</v>
      </c>
      <c r="T3831">
        <f t="shared" si="358"/>
        <v>2016</v>
      </c>
      <c r="U3831">
        <f t="shared" si="359"/>
        <v>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354"/>
        <v>2.25</v>
      </c>
      <c r="O3832" s="6">
        <f t="shared" si="355"/>
        <v>75</v>
      </c>
      <c r="P3832" t="s">
        <v>8277</v>
      </c>
      <c r="Q3832" t="s">
        <v>8278</v>
      </c>
      <c r="R3832" s="10">
        <f t="shared" si="356"/>
        <v>42503.490868055553</v>
      </c>
      <c r="S3832" s="10">
        <f t="shared" si="357"/>
        <v>42517.490868055553</v>
      </c>
      <c r="T3832">
        <f t="shared" si="358"/>
        <v>2016</v>
      </c>
      <c r="U3832">
        <f t="shared" si="359"/>
        <v>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354"/>
        <v>1.0602199999999999</v>
      </c>
      <c r="O3833" s="6">
        <f t="shared" si="355"/>
        <v>58.901111111111113</v>
      </c>
      <c r="P3833" t="s">
        <v>8277</v>
      </c>
      <c r="Q3833" t="s">
        <v>8278</v>
      </c>
      <c r="R3833" s="10">
        <f t="shared" si="356"/>
        <v>41927.598900462966</v>
      </c>
      <c r="S3833" s="10">
        <f t="shared" si="357"/>
        <v>41948.640567129631</v>
      </c>
      <c r="T3833">
        <f t="shared" si="358"/>
        <v>2014</v>
      </c>
      <c r="U3833">
        <f t="shared" si="359"/>
        <v>10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354"/>
        <v>1.0466666666666666</v>
      </c>
      <c r="O3834" s="6">
        <f t="shared" si="355"/>
        <v>139.55555555555554</v>
      </c>
      <c r="P3834" t="s">
        <v>8277</v>
      </c>
      <c r="Q3834" t="s">
        <v>8278</v>
      </c>
      <c r="R3834" s="10">
        <f t="shared" si="356"/>
        <v>42374.864988425921</v>
      </c>
      <c r="S3834" s="10">
        <f t="shared" si="357"/>
        <v>42419.864988425921</v>
      </c>
      <c r="T3834">
        <f t="shared" si="358"/>
        <v>2016</v>
      </c>
      <c r="U3834">
        <f t="shared" si="359"/>
        <v>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354"/>
        <v>1.1666666666666667</v>
      </c>
      <c r="O3835" s="6">
        <f t="shared" si="355"/>
        <v>70</v>
      </c>
      <c r="P3835" t="s">
        <v>8277</v>
      </c>
      <c r="Q3835" t="s">
        <v>8278</v>
      </c>
      <c r="R3835" s="10">
        <f t="shared" si="356"/>
        <v>41963.622361111113</v>
      </c>
      <c r="S3835" s="10">
        <f t="shared" si="357"/>
        <v>41974.547916666663</v>
      </c>
      <c r="T3835">
        <f t="shared" si="358"/>
        <v>2014</v>
      </c>
      <c r="U3835">
        <f t="shared" si="35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354"/>
        <v>1.0903333333333334</v>
      </c>
      <c r="O3836" s="6">
        <f t="shared" si="355"/>
        <v>57.385964912280699</v>
      </c>
      <c r="P3836" t="s">
        <v>8277</v>
      </c>
      <c r="Q3836" t="s">
        <v>8278</v>
      </c>
      <c r="R3836" s="10">
        <f t="shared" si="356"/>
        <v>42143.195219907408</v>
      </c>
      <c r="S3836" s="10">
        <f t="shared" si="357"/>
        <v>42173.195219907408</v>
      </c>
      <c r="T3836">
        <f t="shared" si="358"/>
        <v>2015</v>
      </c>
      <c r="U3836">
        <f t="shared" si="359"/>
        <v>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354"/>
        <v>1.6</v>
      </c>
      <c r="O3837" s="6">
        <f t="shared" si="355"/>
        <v>40</v>
      </c>
      <c r="P3837" t="s">
        <v>8277</v>
      </c>
      <c r="Q3837" t="s">
        <v>8278</v>
      </c>
      <c r="R3837" s="10">
        <f t="shared" si="356"/>
        <v>42460.69222222222</v>
      </c>
      <c r="S3837" s="10">
        <f t="shared" si="357"/>
        <v>42481.69222222222</v>
      </c>
      <c r="T3837">
        <f t="shared" si="358"/>
        <v>2016</v>
      </c>
      <c r="U3837">
        <f t="shared" si="359"/>
        <v>3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354"/>
        <v>1.125</v>
      </c>
      <c r="O3838" s="6">
        <f t="shared" si="355"/>
        <v>64.285714285714292</v>
      </c>
      <c r="P3838" t="s">
        <v>8277</v>
      </c>
      <c r="Q3838" t="s">
        <v>8278</v>
      </c>
      <c r="R3838" s="10">
        <f t="shared" si="356"/>
        <v>42553.676527777774</v>
      </c>
      <c r="S3838" s="10">
        <f t="shared" si="357"/>
        <v>42584.922916666663</v>
      </c>
      <c r="T3838">
        <f t="shared" si="358"/>
        <v>2016</v>
      </c>
      <c r="U3838">
        <f t="shared" si="359"/>
        <v>7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354"/>
        <v>1.0209999999999999</v>
      </c>
      <c r="O3839" s="6">
        <f t="shared" si="355"/>
        <v>120.11764705882354</v>
      </c>
      <c r="P3839" t="s">
        <v>8277</v>
      </c>
      <c r="Q3839" t="s">
        <v>8278</v>
      </c>
      <c r="R3839" s="10">
        <f t="shared" si="356"/>
        <v>42152.515717592592</v>
      </c>
      <c r="S3839" s="10">
        <f t="shared" si="357"/>
        <v>42188.515717592592</v>
      </c>
      <c r="T3839">
        <f t="shared" si="358"/>
        <v>2015</v>
      </c>
      <c r="U3839">
        <f t="shared" si="359"/>
        <v>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354"/>
        <v>1.00824</v>
      </c>
      <c r="O3840" s="6">
        <f t="shared" si="355"/>
        <v>1008.24</v>
      </c>
      <c r="P3840" t="s">
        <v>8277</v>
      </c>
      <c r="Q3840" t="s">
        <v>8278</v>
      </c>
      <c r="R3840" s="10">
        <f t="shared" si="356"/>
        <v>42116.460752314815</v>
      </c>
      <c r="S3840" s="10">
        <f t="shared" si="357"/>
        <v>42146.460752314815</v>
      </c>
      <c r="T3840">
        <f t="shared" si="358"/>
        <v>2015</v>
      </c>
      <c r="U3840">
        <f t="shared" si="359"/>
        <v>4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354"/>
        <v>1.0125</v>
      </c>
      <c r="O3841" s="6">
        <f t="shared" si="355"/>
        <v>63.28125</v>
      </c>
      <c r="P3841" t="s">
        <v>8277</v>
      </c>
      <c r="Q3841" t="s">
        <v>8278</v>
      </c>
      <c r="R3841" s="10">
        <f t="shared" si="356"/>
        <v>42154.892638888894</v>
      </c>
      <c r="S3841" s="10">
        <f t="shared" si="357"/>
        <v>42214.892638888894</v>
      </c>
      <c r="T3841">
        <f t="shared" si="358"/>
        <v>2015</v>
      </c>
      <c r="U3841">
        <f t="shared" si="359"/>
        <v>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354"/>
        <v>65</v>
      </c>
      <c r="O3842" s="6">
        <f t="shared" si="355"/>
        <v>21.666666666666668</v>
      </c>
      <c r="P3842" t="s">
        <v>8277</v>
      </c>
      <c r="Q3842" t="s">
        <v>8278</v>
      </c>
      <c r="R3842" s="10">
        <f t="shared" si="356"/>
        <v>42432.451724537037</v>
      </c>
      <c r="S3842" s="10">
        <f t="shared" si="357"/>
        <v>42457.410057870366</v>
      </c>
      <c r="T3842">
        <f t="shared" si="358"/>
        <v>2016</v>
      </c>
      <c r="U3842">
        <f t="shared" si="359"/>
        <v>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360">E3843/D3843</f>
        <v>8.72E-2</v>
      </c>
      <c r="O3843" s="6">
        <f t="shared" ref="O3843:O3906" si="361">E3843/L3843</f>
        <v>25.647058823529413</v>
      </c>
      <c r="P3843" t="s">
        <v>8277</v>
      </c>
      <c r="Q3843" t="s">
        <v>8278</v>
      </c>
      <c r="R3843" s="10">
        <f t="shared" ref="R3843:R3906" si="362">(J3843/86400)+25569+(-6/24)</f>
        <v>41780.535729166666</v>
      </c>
      <c r="S3843" s="10">
        <f t="shared" ref="S3843:S3906" si="363">(I3843/86400)+25569+(-6/24)</f>
        <v>41840.535729166666</v>
      </c>
      <c r="T3843">
        <f t="shared" ref="T3843:T3906" si="364">YEAR(R3843)</f>
        <v>2014</v>
      </c>
      <c r="U3843">
        <f t="shared" ref="U3843:U3906" si="365">MONTH(R3843)</f>
        <v>5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360"/>
        <v>0.21940000000000001</v>
      </c>
      <c r="O3844" s="6">
        <f t="shared" si="361"/>
        <v>47.695652173913047</v>
      </c>
      <c r="P3844" t="s">
        <v>8277</v>
      </c>
      <c r="Q3844" t="s">
        <v>8278</v>
      </c>
      <c r="R3844" s="10">
        <f t="shared" si="362"/>
        <v>41740.243657407409</v>
      </c>
      <c r="S3844" s="10">
        <f t="shared" si="363"/>
        <v>41770.243657407409</v>
      </c>
      <c r="T3844">
        <f t="shared" si="364"/>
        <v>2014</v>
      </c>
      <c r="U3844">
        <f t="shared" si="365"/>
        <v>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360"/>
        <v>0.21299999999999999</v>
      </c>
      <c r="O3845" s="6">
        <f t="shared" si="361"/>
        <v>56.05263157894737</v>
      </c>
      <c r="P3845" t="s">
        <v>8277</v>
      </c>
      <c r="Q3845" t="s">
        <v>8278</v>
      </c>
      <c r="R3845" s="10">
        <f t="shared" si="362"/>
        <v>41765.822500000002</v>
      </c>
      <c r="S3845" s="10">
        <f t="shared" si="363"/>
        <v>41790.822500000002</v>
      </c>
      <c r="T3845">
        <f t="shared" si="364"/>
        <v>2014</v>
      </c>
      <c r="U3845">
        <f t="shared" si="365"/>
        <v>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360"/>
        <v>0.41489795918367345</v>
      </c>
      <c r="O3846" s="6">
        <f t="shared" si="361"/>
        <v>81.319999999999993</v>
      </c>
      <c r="P3846" t="s">
        <v>8277</v>
      </c>
      <c r="Q3846" t="s">
        <v>8278</v>
      </c>
      <c r="R3846" s="10">
        <f t="shared" si="362"/>
        <v>41766.367291666669</v>
      </c>
      <c r="S3846" s="10">
        <f t="shared" si="363"/>
        <v>41793.040972222225</v>
      </c>
      <c r="T3846">
        <f t="shared" si="364"/>
        <v>2014</v>
      </c>
      <c r="U3846">
        <f t="shared" si="365"/>
        <v>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360"/>
        <v>2.1049999999999999E-2</v>
      </c>
      <c r="O3847" s="6">
        <f t="shared" si="361"/>
        <v>70.166666666666671</v>
      </c>
      <c r="P3847" t="s">
        <v>8277</v>
      </c>
      <c r="Q3847" t="s">
        <v>8278</v>
      </c>
      <c r="R3847" s="10">
        <f t="shared" si="362"/>
        <v>42248.377013888894</v>
      </c>
      <c r="S3847" s="10">
        <f t="shared" si="363"/>
        <v>42278.377013888894</v>
      </c>
      <c r="T3847">
        <f t="shared" si="364"/>
        <v>2015</v>
      </c>
      <c r="U3847">
        <f t="shared" si="365"/>
        <v>9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360"/>
        <v>2.7E-2</v>
      </c>
      <c r="O3848" s="6">
        <f t="shared" si="361"/>
        <v>23.625</v>
      </c>
      <c r="P3848" t="s">
        <v>8277</v>
      </c>
      <c r="Q3848" t="s">
        <v>8278</v>
      </c>
      <c r="R3848" s="10">
        <f t="shared" si="362"/>
        <v>41884.971550925926</v>
      </c>
      <c r="S3848" s="10">
        <f t="shared" si="363"/>
        <v>41916.040972222225</v>
      </c>
      <c r="T3848">
        <f t="shared" si="364"/>
        <v>2014</v>
      </c>
      <c r="U3848">
        <f t="shared" si="365"/>
        <v>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360"/>
        <v>0.16161904761904761</v>
      </c>
      <c r="O3849" s="6">
        <f t="shared" si="361"/>
        <v>188.55555555555554</v>
      </c>
      <c r="P3849" t="s">
        <v>8277</v>
      </c>
      <c r="Q3849" t="s">
        <v>8278</v>
      </c>
      <c r="R3849" s="10">
        <f t="shared" si="362"/>
        <v>42158.974432870367</v>
      </c>
      <c r="S3849" s="10">
        <f t="shared" si="363"/>
        <v>42203.974432870367</v>
      </c>
      <c r="T3849">
        <f t="shared" si="364"/>
        <v>2015</v>
      </c>
      <c r="U3849">
        <f t="shared" si="365"/>
        <v>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360"/>
        <v>0.16376923076923078</v>
      </c>
      <c r="O3850" s="6">
        <f t="shared" si="361"/>
        <v>49.511627906976742</v>
      </c>
      <c r="P3850" t="s">
        <v>8277</v>
      </c>
      <c r="Q3850" t="s">
        <v>8278</v>
      </c>
      <c r="R3850" s="10">
        <f t="shared" si="362"/>
        <v>42265.567002314812</v>
      </c>
      <c r="S3850" s="10">
        <f t="shared" si="363"/>
        <v>42295.567002314812</v>
      </c>
      <c r="T3850">
        <f t="shared" si="364"/>
        <v>2015</v>
      </c>
      <c r="U3850">
        <f t="shared" si="365"/>
        <v>9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360"/>
        <v>7.0433333333333334E-2</v>
      </c>
      <c r="O3851" s="6">
        <f t="shared" si="361"/>
        <v>75.464285714285708</v>
      </c>
      <c r="P3851" t="s">
        <v>8277</v>
      </c>
      <c r="Q3851" t="s">
        <v>8278</v>
      </c>
      <c r="R3851" s="10">
        <f t="shared" si="362"/>
        <v>42136.517175925925</v>
      </c>
      <c r="S3851" s="10">
        <f t="shared" si="363"/>
        <v>42166.517175925925</v>
      </c>
      <c r="T3851">
        <f t="shared" si="364"/>
        <v>2015</v>
      </c>
      <c r="U3851">
        <f t="shared" si="365"/>
        <v>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360"/>
        <v>3.7999999999999999E-2</v>
      </c>
      <c r="O3852" s="6">
        <f t="shared" si="361"/>
        <v>9.5</v>
      </c>
      <c r="P3852" t="s">
        <v>8277</v>
      </c>
      <c r="Q3852" t="s">
        <v>8278</v>
      </c>
      <c r="R3852" s="10">
        <f t="shared" si="362"/>
        <v>41974.874340277776</v>
      </c>
      <c r="S3852" s="10">
        <f t="shared" si="363"/>
        <v>42004.874340277776</v>
      </c>
      <c r="T3852">
        <f t="shared" si="364"/>
        <v>2014</v>
      </c>
      <c r="U3852">
        <f t="shared" si="365"/>
        <v>12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360"/>
        <v>0.34079999999999999</v>
      </c>
      <c r="O3853" s="6">
        <f t="shared" si="361"/>
        <v>35.5</v>
      </c>
      <c r="P3853" t="s">
        <v>8277</v>
      </c>
      <c r="Q3853" t="s">
        <v>8278</v>
      </c>
      <c r="R3853" s="10">
        <f t="shared" si="362"/>
        <v>42172.189571759256</v>
      </c>
      <c r="S3853" s="10">
        <f t="shared" si="363"/>
        <v>42202.189571759256</v>
      </c>
      <c r="T3853">
        <f t="shared" si="364"/>
        <v>2015</v>
      </c>
      <c r="U3853">
        <f t="shared" si="365"/>
        <v>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360"/>
        <v>2E-3</v>
      </c>
      <c r="O3854" s="6">
        <f t="shared" si="361"/>
        <v>10</v>
      </c>
      <c r="P3854" t="s">
        <v>8277</v>
      </c>
      <c r="Q3854" t="s">
        <v>8278</v>
      </c>
      <c r="R3854" s="10">
        <f t="shared" si="362"/>
        <v>42064.940694444449</v>
      </c>
      <c r="S3854" s="10">
        <f t="shared" si="363"/>
        <v>42089.899027777778</v>
      </c>
      <c r="T3854">
        <f t="shared" si="364"/>
        <v>2015</v>
      </c>
      <c r="U3854">
        <f t="shared" si="365"/>
        <v>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360"/>
        <v>2.5999999999999998E-4</v>
      </c>
      <c r="O3855" s="6">
        <f t="shared" si="361"/>
        <v>13</v>
      </c>
      <c r="P3855" t="s">
        <v>8277</v>
      </c>
      <c r="Q3855" t="s">
        <v>8278</v>
      </c>
      <c r="R3855" s="10">
        <f t="shared" si="362"/>
        <v>41848.59002314815</v>
      </c>
      <c r="S3855" s="10">
        <f t="shared" si="363"/>
        <v>41883.59002314815</v>
      </c>
      <c r="T3855">
        <f t="shared" si="364"/>
        <v>2014</v>
      </c>
      <c r="U3855">
        <f t="shared" si="365"/>
        <v>7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360"/>
        <v>0.16254545454545455</v>
      </c>
      <c r="O3856" s="6">
        <f t="shared" si="361"/>
        <v>89.4</v>
      </c>
      <c r="P3856" t="s">
        <v>8277</v>
      </c>
      <c r="Q3856" t="s">
        <v>8278</v>
      </c>
      <c r="R3856" s="10">
        <f t="shared" si="362"/>
        <v>42103.634930555556</v>
      </c>
      <c r="S3856" s="10">
        <f t="shared" si="363"/>
        <v>42133.634930555556</v>
      </c>
      <c r="T3856">
        <f t="shared" si="364"/>
        <v>2015</v>
      </c>
      <c r="U3856">
        <f t="shared" si="365"/>
        <v>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360"/>
        <v>2.5000000000000001E-2</v>
      </c>
      <c r="O3857" s="6">
        <f t="shared" si="361"/>
        <v>25</v>
      </c>
      <c r="P3857" t="s">
        <v>8277</v>
      </c>
      <c r="Q3857" t="s">
        <v>8278</v>
      </c>
      <c r="R3857" s="10">
        <f t="shared" si="362"/>
        <v>42059.720729166671</v>
      </c>
      <c r="S3857" s="10">
        <f t="shared" si="363"/>
        <v>42089.679062499999</v>
      </c>
      <c r="T3857">
        <f t="shared" si="364"/>
        <v>2015</v>
      </c>
      <c r="U3857">
        <f t="shared" si="365"/>
        <v>2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360"/>
        <v>2.0000000000000001E-4</v>
      </c>
      <c r="O3858" s="6">
        <f t="shared" si="361"/>
        <v>1</v>
      </c>
      <c r="P3858" t="s">
        <v>8277</v>
      </c>
      <c r="Q3858" t="s">
        <v>8278</v>
      </c>
      <c r="R3858" s="10">
        <f t="shared" si="362"/>
        <v>42041.493090277778</v>
      </c>
      <c r="S3858" s="10">
        <f t="shared" si="363"/>
        <v>42071.451423611114</v>
      </c>
      <c r="T3858">
        <f t="shared" si="364"/>
        <v>2015</v>
      </c>
      <c r="U3858">
        <f t="shared" si="365"/>
        <v>2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360"/>
        <v>5.1999999999999998E-2</v>
      </c>
      <c r="O3859" s="6">
        <f t="shared" si="361"/>
        <v>65</v>
      </c>
      <c r="P3859" t="s">
        <v>8277</v>
      </c>
      <c r="Q3859" t="s">
        <v>8278</v>
      </c>
      <c r="R3859" s="10">
        <f t="shared" si="362"/>
        <v>41829.48715277778</v>
      </c>
      <c r="S3859" s="10">
        <f t="shared" si="363"/>
        <v>41852.466666666667</v>
      </c>
      <c r="T3859">
        <f t="shared" si="364"/>
        <v>2014</v>
      </c>
      <c r="U3859">
        <f t="shared" si="365"/>
        <v>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360"/>
        <v>0.02</v>
      </c>
      <c r="O3860" s="6">
        <f t="shared" si="361"/>
        <v>10</v>
      </c>
      <c r="P3860" t="s">
        <v>8277</v>
      </c>
      <c r="Q3860" t="s">
        <v>8278</v>
      </c>
      <c r="R3860" s="10">
        <f t="shared" si="362"/>
        <v>42128.181064814809</v>
      </c>
      <c r="S3860" s="10">
        <f t="shared" si="363"/>
        <v>42146.625</v>
      </c>
      <c r="T3860">
        <f t="shared" si="364"/>
        <v>2015</v>
      </c>
      <c r="U3860">
        <f t="shared" si="365"/>
        <v>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360"/>
        <v>4.0000000000000002E-4</v>
      </c>
      <c r="O3861" s="6">
        <f t="shared" si="361"/>
        <v>1</v>
      </c>
      <c r="P3861" t="s">
        <v>8277</v>
      </c>
      <c r="Q3861" t="s">
        <v>8278</v>
      </c>
      <c r="R3861" s="10">
        <f t="shared" si="362"/>
        <v>41789.643599537041</v>
      </c>
      <c r="S3861" s="10">
        <f t="shared" si="363"/>
        <v>41815.625</v>
      </c>
      <c r="T3861">
        <f t="shared" si="364"/>
        <v>2014</v>
      </c>
      <c r="U3861">
        <f t="shared" si="365"/>
        <v>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360"/>
        <v>0.17666666666666667</v>
      </c>
      <c r="O3862" s="6">
        <f t="shared" si="361"/>
        <v>81.538461538461533</v>
      </c>
      <c r="P3862" t="s">
        <v>8277</v>
      </c>
      <c r="Q3862" t="s">
        <v>8278</v>
      </c>
      <c r="R3862" s="10">
        <f t="shared" si="362"/>
        <v>41833.410995370374</v>
      </c>
      <c r="S3862" s="10">
        <f t="shared" si="363"/>
        <v>41863.410995370374</v>
      </c>
      <c r="T3862">
        <f t="shared" si="364"/>
        <v>2014</v>
      </c>
      <c r="U3862">
        <f t="shared" si="365"/>
        <v>7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360"/>
        <v>0.05</v>
      </c>
      <c r="O3863" s="6">
        <f t="shared" si="361"/>
        <v>100</v>
      </c>
      <c r="P3863" t="s">
        <v>8277</v>
      </c>
      <c r="Q3863" t="s">
        <v>8278</v>
      </c>
      <c r="R3863" s="10">
        <f t="shared" si="362"/>
        <v>41914.340011574073</v>
      </c>
      <c r="S3863" s="10">
        <f t="shared" si="363"/>
        <v>41955.657638888893</v>
      </c>
      <c r="T3863">
        <f t="shared" si="364"/>
        <v>2014</v>
      </c>
      <c r="U3863">
        <f t="shared" si="365"/>
        <v>10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360"/>
        <v>1.3333333333333334E-4</v>
      </c>
      <c r="O3864" s="6">
        <f t="shared" si="361"/>
        <v>1</v>
      </c>
      <c r="P3864" t="s">
        <v>8277</v>
      </c>
      <c r="Q3864" t="s">
        <v>8278</v>
      </c>
      <c r="R3864" s="10">
        <f t="shared" si="362"/>
        <v>42611.011064814811</v>
      </c>
      <c r="S3864" s="10">
        <f t="shared" si="363"/>
        <v>42625.457638888889</v>
      </c>
      <c r="T3864">
        <f t="shared" si="364"/>
        <v>2016</v>
      </c>
      <c r="U3864">
        <f t="shared" si="365"/>
        <v>8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360"/>
        <v>0</v>
      </c>
      <c r="O3865" s="6" t="e">
        <f t="shared" si="361"/>
        <v>#DIV/0!</v>
      </c>
      <c r="P3865" t="s">
        <v>8277</v>
      </c>
      <c r="Q3865" t="s">
        <v>8278</v>
      </c>
      <c r="R3865" s="10">
        <f t="shared" si="362"/>
        <v>42253.383159722223</v>
      </c>
      <c r="S3865" s="10">
        <f t="shared" si="363"/>
        <v>42313.424826388888</v>
      </c>
      <c r="T3865">
        <f t="shared" si="364"/>
        <v>2015</v>
      </c>
      <c r="U3865">
        <f t="shared" si="365"/>
        <v>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360"/>
        <v>1.2E-2</v>
      </c>
      <c r="O3866" s="6">
        <f t="shared" si="361"/>
        <v>20</v>
      </c>
      <c r="P3866" t="s">
        <v>8277</v>
      </c>
      <c r="Q3866" t="s">
        <v>8278</v>
      </c>
      <c r="R3866" s="10">
        <f t="shared" si="362"/>
        <v>42295.641828703709</v>
      </c>
      <c r="S3866" s="10">
        <f t="shared" si="363"/>
        <v>42325.683495370366</v>
      </c>
      <c r="T3866">
        <f t="shared" si="364"/>
        <v>2015</v>
      </c>
      <c r="U3866">
        <f t="shared" si="365"/>
        <v>10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360"/>
        <v>0.26937422295897223</v>
      </c>
      <c r="O3867" s="6">
        <f t="shared" si="361"/>
        <v>46.428571428571431</v>
      </c>
      <c r="P3867" t="s">
        <v>8277</v>
      </c>
      <c r="Q3867" t="s">
        <v>8278</v>
      </c>
      <c r="R3867" s="10">
        <f t="shared" si="362"/>
        <v>41841.401597222226</v>
      </c>
      <c r="S3867" s="10">
        <f t="shared" si="363"/>
        <v>41880.979166666664</v>
      </c>
      <c r="T3867">
        <f t="shared" si="364"/>
        <v>2014</v>
      </c>
      <c r="U3867">
        <f t="shared" si="365"/>
        <v>7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360"/>
        <v>5.4999999999999997E-3</v>
      </c>
      <c r="O3868" s="6">
        <f t="shared" si="361"/>
        <v>5.5</v>
      </c>
      <c r="P3868" t="s">
        <v>8277</v>
      </c>
      <c r="Q3868" t="s">
        <v>8278</v>
      </c>
      <c r="R3868" s="10">
        <f t="shared" si="362"/>
        <v>42402.697002314817</v>
      </c>
      <c r="S3868" s="10">
        <f t="shared" si="363"/>
        <v>42451.895138888889</v>
      </c>
      <c r="T3868">
        <f t="shared" si="364"/>
        <v>2016</v>
      </c>
      <c r="U3868">
        <f t="shared" si="365"/>
        <v>2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360"/>
        <v>0.1255</v>
      </c>
      <c r="O3869" s="6">
        <f t="shared" si="361"/>
        <v>50.2</v>
      </c>
      <c r="P3869" t="s">
        <v>8277</v>
      </c>
      <c r="Q3869" t="s">
        <v>8278</v>
      </c>
      <c r="R3869" s="10">
        <f t="shared" si="362"/>
        <v>42509.564108796301</v>
      </c>
      <c r="S3869" s="10">
        <f t="shared" si="363"/>
        <v>42539.564108796301</v>
      </c>
      <c r="T3869">
        <f t="shared" si="364"/>
        <v>2016</v>
      </c>
      <c r="U3869">
        <f t="shared" si="365"/>
        <v>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360"/>
        <v>2E-3</v>
      </c>
      <c r="O3870" s="6">
        <f t="shared" si="361"/>
        <v>10</v>
      </c>
      <c r="P3870" t="s">
        <v>8277</v>
      </c>
      <c r="Q3870" t="s">
        <v>8302</v>
      </c>
      <c r="R3870" s="10">
        <f t="shared" si="362"/>
        <v>41865.409780092596</v>
      </c>
      <c r="S3870" s="10">
        <f t="shared" si="363"/>
        <v>41890.409780092596</v>
      </c>
      <c r="T3870">
        <f t="shared" si="364"/>
        <v>2014</v>
      </c>
      <c r="U3870">
        <f t="shared" si="365"/>
        <v>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360"/>
        <v>3.44748684310884E-2</v>
      </c>
      <c r="O3871" s="6">
        <f t="shared" si="361"/>
        <v>30.133333333333333</v>
      </c>
      <c r="P3871" t="s">
        <v>8277</v>
      </c>
      <c r="Q3871" t="s">
        <v>8302</v>
      </c>
      <c r="R3871" s="10">
        <f t="shared" si="362"/>
        <v>42047.474444444444</v>
      </c>
      <c r="S3871" s="10">
        <f t="shared" si="363"/>
        <v>42076.882638888885</v>
      </c>
      <c r="T3871">
        <f t="shared" si="364"/>
        <v>2015</v>
      </c>
      <c r="U3871">
        <f t="shared" si="365"/>
        <v>2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360"/>
        <v>0.15</v>
      </c>
      <c r="O3872" s="6">
        <f t="shared" si="361"/>
        <v>150</v>
      </c>
      <c r="P3872" t="s">
        <v>8277</v>
      </c>
      <c r="Q3872" t="s">
        <v>8302</v>
      </c>
      <c r="R3872" s="10">
        <f t="shared" si="362"/>
        <v>41792.922199074077</v>
      </c>
      <c r="S3872" s="10">
        <f t="shared" si="363"/>
        <v>41822.922199074077</v>
      </c>
      <c r="T3872">
        <f t="shared" si="364"/>
        <v>2014</v>
      </c>
      <c r="U3872">
        <f t="shared" si="365"/>
        <v>6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360"/>
        <v>2.6666666666666668E-2</v>
      </c>
      <c r="O3873" s="6">
        <f t="shared" si="361"/>
        <v>13.333333333333334</v>
      </c>
      <c r="P3873" t="s">
        <v>8277</v>
      </c>
      <c r="Q3873" t="s">
        <v>8302</v>
      </c>
      <c r="R3873" s="10">
        <f t="shared" si="362"/>
        <v>42763.530671296292</v>
      </c>
      <c r="S3873" s="10">
        <f t="shared" si="363"/>
        <v>42823.489004629635</v>
      </c>
      <c r="T3873">
        <f t="shared" si="364"/>
        <v>2017</v>
      </c>
      <c r="U3873">
        <f t="shared" si="365"/>
        <v>1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360"/>
        <v>0</v>
      </c>
      <c r="O3874" s="6" t="e">
        <f t="shared" si="361"/>
        <v>#DIV/0!</v>
      </c>
      <c r="P3874" t="s">
        <v>8277</v>
      </c>
      <c r="Q3874" t="s">
        <v>8302</v>
      </c>
      <c r="R3874" s="10">
        <f t="shared" si="362"/>
        <v>42179.895787037036</v>
      </c>
      <c r="S3874" s="10">
        <f t="shared" si="363"/>
        <v>42229.895787037036</v>
      </c>
      <c r="T3874">
        <f t="shared" si="364"/>
        <v>2015</v>
      </c>
      <c r="U3874">
        <f t="shared" si="365"/>
        <v>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360"/>
        <v>0</v>
      </c>
      <c r="O3875" s="6" t="e">
        <f t="shared" si="361"/>
        <v>#DIV/0!</v>
      </c>
      <c r="P3875" t="s">
        <v>8277</v>
      </c>
      <c r="Q3875" t="s">
        <v>8302</v>
      </c>
      <c r="R3875" s="10">
        <f t="shared" si="362"/>
        <v>42255.446006944447</v>
      </c>
      <c r="S3875" s="10">
        <f t="shared" si="363"/>
        <v>42285.446006944447</v>
      </c>
      <c r="T3875">
        <f t="shared" si="364"/>
        <v>2015</v>
      </c>
      <c r="U3875">
        <f t="shared" si="365"/>
        <v>9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360"/>
        <v>0</v>
      </c>
      <c r="O3876" s="6" t="e">
        <f t="shared" si="361"/>
        <v>#DIV/0!</v>
      </c>
      <c r="P3876" t="s">
        <v>8277</v>
      </c>
      <c r="Q3876" t="s">
        <v>8302</v>
      </c>
      <c r="R3876" s="10">
        <f t="shared" si="362"/>
        <v>42006.766458333332</v>
      </c>
      <c r="S3876" s="10">
        <f t="shared" si="363"/>
        <v>42027.791666666672</v>
      </c>
      <c r="T3876">
        <f t="shared" si="364"/>
        <v>2015</v>
      </c>
      <c r="U3876">
        <f t="shared" si="365"/>
        <v>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360"/>
        <v>0</v>
      </c>
      <c r="O3877" s="6" t="e">
        <f t="shared" si="361"/>
        <v>#DIV/0!</v>
      </c>
      <c r="P3877" t="s">
        <v>8277</v>
      </c>
      <c r="Q3877" t="s">
        <v>8302</v>
      </c>
      <c r="R3877" s="10">
        <f t="shared" si="362"/>
        <v>42615.096817129626</v>
      </c>
      <c r="S3877" s="10">
        <f t="shared" si="363"/>
        <v>42616.166666666672</v>
      </c>
      <c r="T3877">
        <f t="shared" si="364"/>
        <v>2016</v>
      </c>
      <c r="U3877">
        <f t="shared" si="365"/>
        <v>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360"/>
        <v>0.52794871794871789</v>
      </c>
      <c r="O3878" s="6">
        <f t="shared" si="361"/>
        <v>44.760869565217391</v>
      </c>
      <c r="P3878" t="s">
        <v>8277</v>
      </c>
      <c r="Q3878" t="s">
        <v>8302</v>
      </c>
      <c r="R3878" s="10">
        <f t="shared" si="362"/>
        <v>42372.374166666668</v>
      </c>
      <c r="S3878" s="10">
        <f t="shared" si="363"/>
        <v>42402.374166666668</v>
      </c>
      <c r="T3878">
        <f t="shared" si="364"/>
        <v>2016</v>
      </c>
      <c r="U3878">
        <f t="shared" si="365"/>
        <v>1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360"/>
        <v>4.9639999999999997E-2</v>
      </c>
      <c r="O3879" s="6">
        <f t="shared" si="361"/>
        <v>88.642857142857139</v>
      </c>
      <c r="P3879" t="s">
        <v>8277</v>
      </c>
      <c r="Q3879" t="s">
        <v>8302</v>
      </c>
      <c r="R3879" s="10">
        <f t="shared" si="362"/>
        <v>42682.42768518519</v>
      </c>
      <c r="S3879" s="10">
        <f t="shared" si="363"/>
        <v>42712.42768518519</v>
      </c>
      <c r="T3879">
        <f t="shared" si="364"/>
        <v>2016</v>
      </c>
      <c r="U3879">
        <f t="shared" si="365"/>
        <v>11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360"/>
        <v>5.5555555555555556E-4</v>
      </c>
      <c r="O3880" s="6">
        <f t="shared" si="361"/>
        <v>10</v>
      </c>
      <c r="P3880" t="s">
        <v>8277</v>
      </c>
      <c r="Q3880" t="s">
        <v>8302</v>
      </c>
      <c r="R3880" s="10">
        <f t="shared" si="362"/>
        <v>42154.568819444445</v>
      </c>
      <c r="S3880" s="10">
        <f t="shared" si="363"/>
        <v>42184.915972222225</v>
      </c>
      <c r="T3880">
        <f t="shared" si="364"/>
        <v>2015</v>
      </c>
      <c r="U3880">
        <f t="shared" si="365"/>
        <v>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360"/>
        <v>0</v>
      </c>
      <c r="O3881" s="6" t="e">
        <f t="shared" si="361"/>
        <v>#DIV/0!</v>
      </c>
      <c r="P3881" t="s">
        <v>8277</v>
      </c>
      <c r="Q3881" t="s">
        <v>8302</v>
      </c>
      <c r="R3881" s="10">
        <f t="shared" si="362"/>
        <v>41999.611064814817</v>
      </c>
      <c r="S3881" s="10">
        <f t="shared" si="363"/>
        <v>42029.611064814817</v>
      </c>
      <c r="T3881">
        <f t="shared" si="364"/>
        <v>2014</v>
      </c>
      <c r="U3881">
        <f t="shared" si="365"/>
        <v>12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360"/>
        <v>0.13066666666666665</v>
      </c>
      <c r="O3882" s="6">
        <f t="shared" si="361"/>
        <v>57.647058823529413</v>
      </c>
      <c r="P3882" t="s">
        <v>8277</v>
      </c>
      <c r="Q3882" t="s">
        <v>8302</v>
      </c>
      <c r="R3882" s="10">
        <f t="shared" si="362"/>
        <v>41815.565046296295</v>
      </c>
      <c r="S3882" s="10">
        <f t="shared" si="363"/>
        <v>41850.708333333336</v>
      </c>
      <c r="T3882">
        <f t="shared" si="364"/>
        <v>2014</v>
      </c>
      <c r="U3882">
        <f t="shared" si="365"/>
        <v>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360"/>
        <v>0.05</v>
      </c>
      <c r="O3883" s="6">
        <f t="shared" si="361"/>
        <v>25</v>
      </c>
      <c r="P3883" t="s">
        <v>8277</v>
      </c>
      <c r="Q3883" t="s">
        <v>8302</v>
      </c>
      <c r="R3883" s="10">
        <f t="shared" si="362"/>
        <v>42755.768506944441</v>
      </c>
      <c r="S3883" s="10">
        <f t="shared" si="363"/>
        <v>42785.768506944441</v>
      </c>
      <c r="T3883">
        <f t="shared" si="364"/>
        <v>2017</v>
      </c>
      <c r="U3883">
        <f t="shared" si="365"/>
        <v>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360"/>
        <v>0</v>
      </c>
      <c r="O3884" s="6" t="e">
        <f t="shared" si="361"/>
        <v>#DIV/0!</v>
      </c>
      <c r="P3884" t="s">
        <v>8277</v>
      </c>
      <c r="Q3884" t="s">
        <v>8302</v>
      </c>
      <c r="R3884" s="10">
        <f t="shared" si="362"/>
        <v>42373.733449074076</v>
      </c>
      <c r="S3884" s="10">
        <f t="shared" si="363"/>
        <v>42400.710416666669</v>
      </c>
      <c r="T3884">
        <f t="shared" si="364"/>
        <v>2016</v>
      </c>
      <c r="U3884">
        <f t="shared" si="365"/>
        <v>1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360"/>
        <v>0</v>
      </c>
      <c r="O3885" s="6" t="e">
        <f t="shared" si="361"/>
        <v>#DIV/0!</v>
      </c>
      <c r="P3885" t="s">
        <v>8277</v>
      </c>
      <c r="Q3885" t="s">
        <v>8302</v>
      </c>
      <c r="R3885" s="10">
        <f t="shared" si="362"/>
        <v>41854.352650462963</v>
      </c>
      <c r="S3885" s="10">
        <f t="shared" si="363"/>
        <v>41884.352650462963</v>
      </c>
      <c r="T3885">
        <f t="shared" si="364"/>
        <v>2014</v>
      </c>
      <c r="U3885">
        <f t="shared" si="365"/>
        <v>8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360"/>
        <v>0</v>
      </c>
      <c r="O3886" s="6" t="e">
        <f t="shared" si="361"/>
        <v>#DIV/0!</v>
      </c>
      <c r="P3886" t="s">
        <v>8277</v>
      </c>
      <c r="Q3886" t="s">
        <v>8302</v>
      </c>
      <c r="R3886" s="10">
        <f t="shared" si="362"/>
        <v>42065.541574074072</v>
      </c>
      <c r="S3886" s="10">
        <f t="shared" si="363"/>
        <v>42090.499907407408</v>
      </c>
      <c r="T3886">
        <f t="shared" si="364"/>
        <v>2015</v>
      </c>
      <c r="U3886">
        <f t="shared" si="365"/>
        <v>3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360"/>
        <v>0</v>
      </c>
      <c r="O3887" s="6" t="e">
        <f t="shared" si="361"/>
        <v>#DIV/0!</v>
      </c>
      <c r="P3887" t="s">
        <v>8277</v>
      </c>
      <c r="Q3887" t="s">
        <v>8302</v>
      </c>
      <c r="R3887" s="10">
        <f t="shared" si="362"/>
        <v>42469.701284722221</v>
      </c>
      <c r="S3887" s="10">
        <f t="shared" si="363"/>
        <v>42499.701284722221</v>
      </c>
      <c r="T3887">
        <f t="shared" si="364"/>
        <v>2016</v>
      </c>
      <c r="U3887">
        <f t="shared" si="365"/>
        <v>4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360"/>
        <v>0</v>
      </c>
      <c r="O3888" s="6" t="e">
        <f t="shared" si="361"/>
        <v>#DIV/0!</v>
      </c>
      <c r="P3888" t="s">
        <v>8277</v>
      </c>
      <c r="Q3888" t="s">
        <v>8302</v>
      </c>
      <c r="R3888" s="10">
        <f t="shared" si="362"/>
        <v>41953.978032407409</v>
      </c>
      <c r="S3888" s="10">
        <f t="shared" si="363"/>
        <v>41983.978032407409</v>
      </c>
      <c r="T3888">
        <f t="shared" si="364"/>
        <v>2014</v>
      </c>
      <c r="U3888">
        <f t="shared" si="365"/>
        <v>11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360"/>
        <v>1.7500000000000002E-2</v>
      </c>
      <c r="O3889" s="6">
        <f t="shared" si="361"/>
        <v>17.5</v>
      </c>
      <c r="P3889" t="s">
        <v>8277</v>
      </c>
      <c r="Q3889" t="s">
        <v>8302</v>
      </c>
      <c r="R3889" s="10">
        <f t="shared" si="362"/>
        <v>42079.607974537037</v>
      </c>
      <c r="S3889" s="10">
        <f t="shared" si="363"/>
        <v>42125.666666666672</v>
      </c>
      <c r="T3889">
        <f t="shared" si="364"/>
        <v>2015</v>
      </c>
      <c r="U3889">
        <f t="shared" si="365"/>
        <v>3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360"/>
        <v>0.27100000000000002</v>
      </c>
      <c r="O3890" s="6">
        <f t="shared" si="361"/>
        <v>38.714285714285715</v>
      </c>
      <c r="P3890" t="s">
        <v>8277</v>
      </c>
      <c r="Q3890" t="s">
        <v>8278</v>
      </c>
      <c r="R3890" s="10">
        <f t="shared" si="362"/>
        <v>42762.295810185184</v>
      </c>
      <c r="S3890" s="10">
        <f t="shared" si="363"/>
        <v>42792.295810185184</v>
      </c>
      <c r="T3890">
        <f t="shared" si="364"/>
        <v>2017</v>
      </c>
      <c r="U3890">
        <f t="shared" si="365"/>
        <v>1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360"/>
        <v>1.4749999999999999E-2</v>
      </c>
      <c r="O3891" s="6">
        <f t="shared" si="361"/>
        <v>13.111111111111111</v>
      </c>
      <c r="P3891" t="s">
        <v>8277</v>
      </c>
      <c r="Q3891" t="s">
        <v>8278</v>
      </c>
      <c r="R3891" s="10">
        <f t="shared" si="362"/>
        <v>41976.754976851851</v>
      </c>
      <c r="S3891" s="10">
        <f t="shared" si="363"/>
        <v>42008.726388888885</v>
      </c>
      <c r="T3891">
        <f t="shared" si="364"/>
        <v>2014</v>
      </c>
      <c r="U3891">
        <f t="shared" si="365"/>
        <v>12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360"/>
        <v>0.16826666666666668</v>
      </c>
      <c r="O3892" s="6">
        <f t="shared" si="361"/>
        <v>315.5</v>
      </c>
      <c r="P3892" t="s">
        <v>8277</v>
      </c>
      <c r="Q3892" t="s">
        <v>8278</v>
      </c>
      <c r="R3892" s="10">
        <f t="shared" si="362"/>
        <v>42171.508611111116</v>
      </c>
      <c r="S3892" s="10">
        <f t="shared" si="363"/>
        <v>42231.508611111116</v>
      </c>
      <c r="T3892">
        <f t="shared" si="364"/>
        <v>2015</v>
      </c>
      <c r="U3892">
        <f t="shared" si="365"/>
        <v>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360"/>
        <v>0.32500000000000001</v>
      </c>
      <c r="O3893" s="6">
        <f t="shared" si="361"/>
        <v>37.142857142857146</v>
      </c>
      <c r="P3893" t="s">
        <v>8277</v>
      </c>
      <c r="Q3893" t="s">
        <v>8278</v>
      </c>
      <c r="R3893" s="10">
        <f t="shared" si="362"/>
        <v>42055.8824537037</v>
      </c>
      <c r="S3893" s="10">
        <f t="shared" si="363"/>
        <v>42085.957638888889</v>
      </c>
      <c r="T3893">
        <f t="shared" si="364"/>
        <v>2015</v>
      </c>
      <c r="U3893">
        <f t="shared" si="365"/>
        <v>2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360"/>
        <v>0</v>
      </c>
      <c r="O3894" s="6" t="e">
        <f t="shared" si="361"/>
        <v>#DIV/0!</v>
      </c>
      <c r="P3894" t="s">
        <v>8277</v>
      </c>
      <c r="Q3894" t="s">
        <v>8278</v>
      </c>
      <c r="R3894" s="10">
        <f t="shared" si="362"/>
        <v>41867.402280092589</v>
      </c>
      <c r="S3894" s="10">
        <f t="shared" si="363"/>
        <v>41875.041666666664</v>
      </c>
      <c r="T3894">
        <f t="shared" si="364"/>
        <v>2014</v>
      </c>
      <c r="U3894">
        <f t="shared" si="365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360"/>
        <v>0.2155</v>
      </c>
      <c r="O3895" s="6">
        <f t="shared" si="361"/>
        <v>128.27380952380952</v>
      </c>
      <c r="P3895" t="s">
        <v>8277</v>
      </c>
      <c r="Q3895" t="s">
        <v>8278</v>
      </c>
      <c r="R3895" s="10">
        <f t="shared" si="362"/>
        <v>41779.407870370371</v>
      </c>
      <c r="S3895" s="10">
        <f t="shared" si="363"/>
        <v>41821</v>
      </c>
      <c r="T3895">
        <f t="shared" si="364"/>
        <v>2014</v>
      </c>
      <c r="U3895">
        <f t="shared" si="365"/>
        <v>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360"/>
        <v>3.4666666666666665E-2</v>
      </c>
      <c r="O3896" s="6">
        <f t="shared" si="361"/>
        <v>47.272727272727273</v>
      </c>
      <c r="P3896" t="s">
        <v>8277</v>
      </c>
      <c r="Q3896" t="s">
        <v>8278</v>
      </c>
      <c r="R3896" s="10">
        <f t="shared" si="362"/>
        <v>42679.708472222221</v>
      </c>
      <c r="S3896" s="10">
        <f t="shared" si="363"/>
        <v>42709.957638888889</v>
      </c>
      <c r="T3896">
        <f t="shared" si="364"/>
        <v>2016</v>
      </c>
      <c r="U3896">
        <f t="shared" si="365"/>
        <v>11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360"/>
        <v>0.05</v>
      </c>
      <c r="O3897" s="6">
        <f t="shared" si="361"/>
        <v>50</v>
      </c>
      <c r="P3897" t="s">
        <v>8277</v>
      </c>
      <c r="Q3897" t="s">
        <v>8278</v>
      </c>
      <c r="R3897" s="10">
        <f t="shared" si="362"/>
        <v>42032.000208333338</v>
      </c>
      <c r="S3897" s="10">
        <f t="shared" si="363"/>
        <v>42063.000208333338</v>
      </c>
      <c r="T3897">
        <f t="shared" si="364"/>
        <v>2015</v>
      </c>
      <c r="U3897">
        <f t="shared" si="365"/>
        <v>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360"/>
        <v>0.10625</v>
      </c>
      <c r="O3898" s="6">
        <f t="shared" si="361"/>
        <v>42.5</v>
      </c>
      <c r="P3898" t="s">
        <v>8277</v>
      </c>
      <c r="Q3898" t="s">
        <v>8278</v>
      </c>
      <c r="R3898" s="10">
        <f t="shared" si="362"/>
        <v>41792.941875000004</v>
      </c>
      <c r="S3898" s="10">
        <f t="shared" si="363"/>
        <v>41806.941875000004</v>
      </c>
      <c r="T3898">
        <f t="shared" si="364"/>
        <v>2014</v>
      </c>
      <c r="U3898">
        <f t="shared" si="365"/>
        <v>6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360"/>
        <v>0.17599999999999999</v>
      </c>
      <c r="O3899" s="6">
        <f t="shared" si="361"/>
        <v>44</v>
      </c>
      <c r="P3899" t="s">
        <v>8277</v>
      </c>
      <c r="Q3899" t="s">
        <v>8278</v>
      </c>
      <c r="R3899" s="10">
        <f t="shared" si="362"/>
        <v>41982.62364583333</v>
      </c>
      <c r="S3899" s="10">
        <f t="shared" si="363"/>
        <v>42012.62364583333</v>
      </c>
      <c r="T3899">
        <f t="shared" si="364"/>
        <v>2014</v>
      </c>
      <c r="U3899">
        <f t="shared" si="365"/>
        <v>12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360"/>
        <v>0.3256</v>
      </c>
      <c r="O3900" s="6">
        <f t="shared" si="361"/>
        <v>50.875</v>
      </c>
      <c r="P3900" t="s">
        <v>8277</v>
      </c>
      <c r="Q3900" t="s">
        <v>8278</v>
      </c>
      <c r="R3900" s="10">
        <f t="shared" si="362"/>
        <v>42193.232291666667</v>
      </c>
      <c r="S3900" s="10">
        <f t="shared" si="363"/>
        <v>42233.416666666672</v>
      </c>
      <c r="T3900">
        <f t="shared" si="364"/>
        <v>2015</v>
      </c>
      <c r="U3900">
        <f t="shared" si="365"/>
        <v>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360"/>
        <v>1.2500000000000001E-2</v>
      </c>
      <c r="O3901" s="6">
        <f t="shared" si="361"/>
        <v>62.5</v>
      </c>
      <c r="P3901" t="s">
        <v>8277</v>
      </c>
      <c r="Q3901" t="s">
        <v>8278</v>
      </c>
      <c r="R3901" s="10">
        <f t="shared" si="362"/>
        <v>41843.525011574078</v>
      </c>
      <c r="S3901" s="10">
        <f t="shared" si="363"/>
        <v>41863.525011574078</v>
      </c>
      <c r="T3901">
        <f t="shared" si="364"/>
        <v>2014</v>
      </c>
      <c r="U3901">
        <f t="shared" si="365"/>
        <v>7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360"/>
        <v>5.3999999999999999E-2</v>
      </c>
      <c r="O3902" s="6">
        <f t="shared" si="361"/>
        <v>27</v>
      </c>
      <c r="P3902" t="s">
        <v>8277</v>
      </c>
      <c r="Q3902" t="s">
        <v>8278</v>
      </c>
      <c r="R3902" s="10">
        <f t="shared" si="362"/>
        <v>42135.842488425929</v>
      </c>
      <c r="S3902" s="10">
        <f t="shared" si="363"/>
        <v>42165.842488425929</v>
      </c>
      <c r="T3902">
        <f t="shared" si="364"/>
        <v>2015</v>
      </c>
      <c r="U3902">
        <f t="shared" si="365"/>
        <v>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360"/>
        <v>8.3333333333333332E-3</v>
      </c>
      <c r="O3903" s="6">
        <f t="shared" si="361"/>
        <v>25</v>
      </c>
      <c r="P3903" t="s">
        <v>8277</v>
      </c>
      <c r="Q3903" t="s">
        <v>8278</v>
      </c>
      <c r="R3903" s="10">
        <f t="shared" si="362"/>
        <v>42317.576377314814</v>
      </c>
      <c r="S3903" s="10">
        <f t="shared" si="363"/>
        <v>42357.576377314814</v>
      </c>
      <c r="T3903">
        <f t="shared" si="364"/>
        <v>2015</v>
      </c>
      <c r="U3903">
        <f t="shared" si="365"/>
        <v>11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360"/>
        <v>0.48833333333333334</v>
      </c>
      <c r="O3904" s="6">
        <f t="shared" si="361"/>
        <v>47.258064516129032</v>
      </c>
      <c r="P3904" t="s">
        <v>8277</v>
      </c>
      <c r="Q3904" t="s">
        <v>8278</v>
      </c>
      <c r="R3904" s="10">
        <f t="shared" si="362"/>
        <v>42663.218078703707</v>
      </c>
      <c r="S3904" s="10">
        <f t="shared" si="363"/>
        <v>42688.259745370371</v>
      </c>
      <c r="T3904">
        <f t="shared" si="364"/>
        <v>2016</v>
      </c>
      <c r="U3904">
        <f t="shared" si="365"/>
        <v>10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360"/>
        <v>0</v>
      </c>
      <c r="O3905" s="6" t="e">
        <f t="shared" si="361"/>
        <v>#DIV/0!</v>
      </c>
      <c r="P3905" t="s">
        <v>8277</v>
      </c>
      <c r="Q3905" t="s">
        <v>8278</v>
      </c>
      <c r="R3905" s="10">
        <f t="shared" si="362"/>
        <v>42185.76116898148</v>
      </c>
      <c r="S3905" s="10">
        <f t="shared" si="363"/>
        <v>42230.568055555559</v>
      </c>
      <c r="T3905">
        <f t="shared" si="364"/>
        <v>2015</v>
      </c>
      <c r="U3905">
        <f t="shared" si="365"/>
        <v>6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360"/>
        <v>2.9999999999999997E-4</v>
      </c>
      <c r="O3906" s="6">
        <f t="shared" si="361"/>
        <v>1.5</v>
      </c>
      <c r="P3906" t="s">
        <v>8277</v>
      </c>
      <c r="Q3906" t="s">
        <v>8278</v>
      </c>
      <c r="R3906" s="10">
        <f t="shared" si="362"/>
        <v>42094.979166666672</v>
      </c>
      <c r="S3906" s="10">
        <f t="shared" si="363"/>
        <v>42108.961111111115</v>
      </c>
      <c r="T3906">
        <f t="shared" si="364"/>
        <v>2015</v>
      </c>
      <c r="U3906">
        <f t="shared" si="365"/>
        <v>3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366">E3907/D3907</f>
        <v>0.11533333333333333</v>
      </c>
      <c r="O3907" s="6">
        <f t="shared" ref="O3907:O3970" si="367">E3907/L3907</f>
        <v>24.714285714285715</v>
      </c>
      <c r="P3907" t="s">
        <v>8277</v>
      </c>
      <c r="Q3907" t="s">
        <v>8278</v>
      </c>
      <c r="R3907" s="10">
        <f t="shared" ref="R3907:R3970" si="368">(J3907/86400)+25569+(-6/24)</f>
        <v>42124.373877314814</v>
      </c>
      <c r="S3907" s="10">
        <f t="shared" ref="S3907:S3970" si="369">(I3907/86400)+25569+(-6/24)</f>
        <v>42166.708333333328</v>
      </c>
      <c r="T3907">
        <f t="shared" ref="T3907:T3970" si="370">YEAR(R3907)</f>
        <v>2015</v>
      </c>
      <c r="U3907">
        <f t="shared" ref="U3907:U3970" si="371">MONTH(R3907)</f>
        <v>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366"/>
        <v>0.67333333333333334</v>
      </c>
      <c r="O3908" s="6">
        <f t="shared" si="367"/>
        <v>63.125</v>
      </c>
      <c r="P3908" t="s">
        <v>8277</v>
      </c>
      <c r="Q3908" t="s">
        <v>8278</v>
      </c>
      <c r="R3908" s="10">
        <f t="shared" si="368"/>
        <v>42143.667743055557</v>
      </c>
      <c r="S3908" s="10">
        <f t="shared" si="369"/>
        <v>42181.309027777781</v>
      </c>
      <c r="T3908">
        <f t="shared" si="370"/>
        <v>2015</v>
      </c>
      <c r="U3908">
        <f t="shared" si="371"/>
        <v>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366"/>
        <v>0.153</v>
      </c>
      <c r="O3909" s="6">
        <f t="shared" si="367"/>
        <v>38.25</v>
      </c>
      <c r="P3909" t="s">
        <v>8277</v>
      </c>
      <c r="Q3909" t="s">
        <v>8278</v>
      </c>
      <c r="R3909" s="10">
        <f t="shared" si="368"/>
        <v>41906.569513888891</v>
      </c>
      <c r="S3909" s="10">
        <f t="shared" si="369"/>
        <v>41938.588888888888</v>
      </c>
      <c r="T3909">
        <f t="shared" si="370"/>
        <v>2014</v>
      </c>
      <c r="U3909">
        <f t="shared" si="371"/>
        <v>9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366"/>
        <v>8.666666666666667E-2</v>
      </c>
      <c r="O3910" s="6">
        <f t="shared" si="367"/>
        <v>16.25</v>
      </c>
      <c r="P3910" t="s">
        <v>8277</v>
      </c>
      <c r="Q3910" t="s">
        <v>8278</v>
      </c>
      <c r="R3910" s="10">
        <f t="shared" si="368"/>
        <v>41833.885370370372</v>
      </c>
      <c r="S3910" s="10">
        <f t="shared" si="369"/>
        <v>41848.885370370372</v>
      </c>
      <c r="T3910">
        <f t="shared" si="370"/>
        <v>2014</v>
      </c>
      <c r="U3910">
        <f t="shared" si="371"/>
        <v>7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366"/>
        <v>2.2499999999999998E-3</v>
      </c>
      <c r="O3911" s="6">
        <f t="shared" si="367"/>
        <v>33.75</v>
      </c>
      <c r="P3911" t="s">
        <v>8277</v>
      </c>
      <c r="Q3911" t="s">
        <v>8278</v>
      </c>
      <c r="R3911" s="10">
        <f t="shared" si="368"/>
        <v>41863.109282407408</v>
      </c>
      <c r="S3911" s="10">
        <f t="shared" si="369"/>
        <v>41893.109282407408</v>
      </c>
      <c r="T3911">
        <f t="shared" si="370"/>
        <v>2014</v>
      </c>
      <c r="U3911">
        <f t="shared" si="371"/>
        <v>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366"/>
        <v>3.0833333333333334E-2</v>
      </c>
      <c r="O3912" s="6">
        <f t="shared" si="367"/>
        <v>61.666666666666664</v>
      </c>
      <c r="P3912" t="s">
        <v>8277</v>
      </c>
      <c r="Q3912" t="s">
        <v>8278</v>
      </c>
      <c r="R3912" s="10">
        <f t="shared" si="368"/>
        <v>42224.506909722222</v>
      </c>
      <c r="S3912" s="10">
        <f t="shared" si="369"/>
        <v>42254.506909722222</v>
      </c>
      <c r="T3912">
        <f t="shared" si="370"/>
        <v>2015</v>
      </c>
      <c r="U3912">
        <f t="shared" si="371"/>
        <v>8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366"/>
        <v>0.37412499999999999</v>
      </c>
      <c r="O3913" s="6">
        <f t="shared" si="367"/>
        <v>83.138888888888886</v>
      </c>
      <c r="P3913" t="s">
        <v>8277</v>
      </c>
      <c r="Q3913" t="s">
        <v>8278</v>
      </c>
      <c r="R3913" s="10">
        <f t="shared" si="368"/>
        <v>41939.5622337963</v>
      </c>
      <c r="S3913" s="10">
        <f t="shared" si="369"/>
        <v>41969.603900462964</v>
      </c>
      <c r="T3913">
        <f t="shared" si="370"/>
        <v>2014</v>
      </c>
      <c r="U3913">
        <f t="shared" si="371"/>
        <v>10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366"/>
        <v>6.666666666666667E-5</v>
      </c>
      <c r="O3914" s="6">
        <f t="shared" si="367"/>
        <v>1</v>
      </c>
      <c r="P3914" t="s">
        <v>8277</v>
      </c>
      <c r="Q3914" t="s">
        <v>8278</v>
      </c>
      <c r="R3914" s="10">
        <f t="shared" si="368"/>
        <v>42059.020023148143</v>
      </c>
      <c r="S3914" s="10">
        <f t="shared" si="369"/>
        <v>42118.940972222219</v>
      </c>
      <c r="T3914">
        <f t="shared" si="370"/>
        <v>2015</v>
      </c>
      <c r="U3914">
        <f t="shared" si="371"/>
        <v>2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366"/>
        <v>0.1</v>
      </c>
      <c r="O3915" s="6">
        <f t="shared" si="367"/>
        <v>142.85714285714286</v>
      </c>
      <c r="P3915" t="s">
        <v>8277</v>
      </c>
      <c r="Q3915" t="s">
        <v>8278</v>
      </c>
      <c r="R3915" s="10">
        <f t="shared" si="368"/>
        <v>42307.961215277777</v>
      </c>
      <c r="S3915" s="10">
        <f t="shared" si="369"/>
        <v>42338.002881944441</v>
      </c>
      <c r="T3915">
        <f t="shared" si="370"/>
        <v>2015</v>
      </c>
      <c r="U3915">
        <f t="shared" si="371"/>
        <v>10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366"/>
        <v>0.36359999999999998</v>
      </c>
      <c r="O3916" s="6">
        <f t="shared" si="367"/>
        <v>33.666666666666664</v>
      </c>
      <c r="P3916" t="s">
        <v>8277</v>
      </c>
      <c r="Q3916" t="s">
        <v>8278</v>
      </c>
      <c r="R3916" s="10">
        <f t="shared" si="368"/>
        <v>42114.568935185191</v>
      </c>
      <c r="S3916" s="10">
        <f t="shared" si="369"/>
        <v>42134.707638888889</v>
      </c>
      <c r="T3916">
        <f t="shared" si="370"/>
        <v>2015</v>
      </c>
      <c r="U3916">
        <f t="shared" si="371"/>
        <v>4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366"/>
        <v>3.3333333333333335E-3</v>
      </c>
      <c r="O3917" s="6">
        <f t="shared" si="367"/>
        <v>5</v>
      </c>
      <c r="P3917" t="s">
        <v>8277</v>
      </c>
      <c r="Q3917" t="s">
        <v>8278</v>
      </c>
      <c r="R3917" s="10">
        <f t="shared" si="368"/>
        <v>42492.73505787037</v>
      </c>
      <c r="S3917" s="10">
        <f t="shared" si="369"/>
        <v>42522.73505787037</v>
      </c>
      <c r="T3917">
        <f t="shared" si="370"/>
        <v>2016</v>
      </c>
      <c r="U3917">
        <f t="shared" si="371"/>
        <v>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366"/>
        <v>0</v>
      </c>
      <c r="O3918" s="6" t="e">
        <f t="shared" si="367"/>
        <v>#DIV/0!</v>
      </c>
      <c r="P3918" t="s">
        <v>8277</v>
      </c>
      <c r="Q3918" t="s">
        <v>8278</v>
      </c>
      <c r="R3918" s="10">
        <f t="shared" si="368"/>
        <v>42494.221666666665</v>
      </c>
      <c r="S3918" s="10">
        <f t="shared" si="369"/>
        <v>42524.221666666665</v>
      </c>
      <c r="T3918">
        <f t="shared" si="370"/>
        <v>2016</v>
      </c>
      <c r="U3918">
        <f t="shared" si="371"/>
        <v>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366"/>
        <v>2.8571428571428571E-3</v>
      </c>
      <c r="O3919" s="6">
        <f t="shared" si="367"/>
        <v>10</v>
      </c>
      <c r="P3919" t="s">
        <v>8277</v>
      </c>
      <c r="Q3919" t="s">
        <v>8278</v>
      </c>
      <c r="R3919" s="10">
        <f t="shared" si="368"/>
        <v>41863.277326388888</v>
      </c>
      <c r="S3919" s="10">
        <f t="shared" si="369"/>
        <v>41893.277326388888</v>
      </c>
      <c r="T3919">
        <f t="shared" si="370"/>
        <v>2014</v>
      </c>
      <c r="U3919">
        <f t="shared" si="371"/>
        <v>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366"/>
        <v>2E-3</v>
      </c>
      <c r="O3920" s="6">
        <f t="shared" si="367"/>
        <v>40</v>
      </c>
      <c r="P3920" t="s">
        <v>8277</v>
      </c>
      <c r="Q3920" t="s">
        <v>8278</v>
      </c>
      <c r="R3920" s="10">
        <f t="shared" si="368"/>
        <v>41843.414618055554</v>
      </c>
      <c r="S3920" s="10">
        <f t="shared" si="369"/>
        <v>41855.416666666664</v>
      </c>
      <c r="T3920">
        <f t="shared" si="370"/>
        <v>2014</v>
      </c>
      <c r="U3920">
        <f t="shared" si="371"/>
        <v>7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366"/>
        <v>1.7999999999999999E-2</v>
      </c>
      <c r="O3921" s="6">
        <f t="shared" si="367"/>
        <v>30</v>
      </c>
      <c r="P3921" t="s">
        <v>8277</v>
      </c>
      <c r="Q3921" t="s">
        <v>8278</v>
      </c>
      <c r="R3921" s="10">
        <f t="shared" si="368"/>
        <v>42358.434872685189</v>
      </c>
      <c r="S3921" s="10">
        <f t="shared" si="369"/>
        <v>42386.75</v>
      </c>
      <c r="T3921">
        <f t="shared" si="370"/>
        <v>2015</v>
      </c>
      <c r="U3921">
        <f t="shared" si="371"/>
        <v>12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366"/>
        <v>5.3999999999999999E-2</v>
      </c>
      <c r="O3922" s="6">
        <f t="shared" si="367"/>
        <v>45</v>
      </c>
      <c r="P3922" t="s">
        <v>8277</v>
      </c>
      <c r="Q3922" t="s">
        <v>8278</v>
      </c>
      <c r="R3922" s="10">
        <f t="shared" si="368"/>
        <v>42657.13726851852</v>
      </c>
      <c r="S3922" s="10">
        <f t="shared" si="369"/>
        <v>42687.178935185184</v>
      </c>
      <c r="T3922">
        <f t="shared" si="370"/>
        <v>2016</v>
      </c>
      <c r="U3922">
        <f t="shared" si="371"/>
        <v>10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366"/>
        <v>0</v>
      </c>
      <c r="O3923" s="6" t="e">
        <f t="shared" si="367"/>
        <v>#DIV/0!</v>
      </c>
      <c r="P3923" t="s">
        <v>8277</v>
      </c>
      <c r="Q3923" t="s">
        <v>8278</v>
      </c>
      <c r="R3923" s="10">
        <f t="shared" si="368"/>
        <v>41926.292303240742</v>
      </c>
      <c r="S3923" s="10">
        <f t="shared" si="369"/>
        <v>41938.5</v>
      </c>
      <c r="T3923">
        <f t="shared" si="370"/>
        <v>2014</v>
      </c>
      <c r="U3923">
        <f t="shared" si="371"/>
        <v>10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366"/>
        <v>8.1333333333333327E-2</v>
      </c>
      <c r="O3924" s="6">
        <f t="shared" si="367"/>
        <v>10.166666666666666</v>
      </c>
      <c r="P3924" t="s">
        <v>8277</v>
      </c>
      <c r="Q3924" t="s">
        <v>8278</v>
      </c>
      <c r="R3924" s="10">
        <f t="shared" si="368"/>
        <v>42020.518634259264</v>
      </c>
      <c r="S3924" s="10">
        <f t="shared" si="369"/>
        <v>42065.708333333328</v>
      </c>
      <c r="T3924">
        <f t="shared" si="370"/>
        <v>2015</v>
      </c>
      <c r="U3924">
        <f t="shared" si="371"/>
        <v>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366"/>
        <v>0.12034782608695652</v>
      </c>
      <c r="O3925" s="6">
        <f t="shared" si="367"/>
        <v>81.411764705882348</v>
      </c>
      <c r="P3925" t="s">
        <v>8277</v>
      </c>
      <c r="Q3925" t="s">
        <v>8278</v>
      </c>
      <c r="R3925" s="10">
        <f t="shared" si="368"/>
        <v>42075.729988425926</v>
      </c>
      <c r="S3925" s="10">
        <f t="shared" si="369"/>
        <v>42103.729988425926</v>
      </c>
      <c r="T3925">
        <f t="shared" si="370"/>
        <v>2015</v>
      </c>
      <c r="U3925">
        <f t="shared" si="371"/>
        <v>3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366"/>
        <v>0.15266666666666667</v>
      </c>
      <c r="O3926" s="6">
        <f t="shared" si="367"/>
        <v>57.25</v>
      </c>
      <c r="P3926" t="s">
        <v>8277</v>
      </c>
      <c r="Q3926" t="s">
        <v>8278</v>
      </c>
      <c r="R3926" s="10">
        <f t="shared" si="368"/>
        <v>41786.709745370368</v>
      </c>
      <c r="S3926" s="10">
        <f t="shared" si="369"/>
        <v>41816.709745370368</v>
      </c>
      <c r="T3926">
        <f t="shared" si="370"/>
        <v>2014</v>
      </c>
      <c r="U3926">
        <f t="shared" si="371"/>
        <v>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366"/>
        <v>0.1</v>
      </c>
      <c r="O3927" s="6">
        <f t="shared" si="367"/>
        <v>5</v>
      </c>
      <c r="P3927" t="s">
        <v>8277</v>
      </c>
      <c r="Q3927" t="s">
        <v>8278</v>
      </c>
      <c r="R3927" s="10">
        <f t="shared" si="368"/>
        <v>41820.620821759258</v>
      </c>
      <c r="S3927" s="10">
        <f t="shared" si="369"/>
        <v>41850.620821759258</v>
      </c>
      <c r="T3927">
        <f t="shared" si="370"/>
        <v>2014</v>
      </c>
      <c r="U3927">
        <f t="shared" si="371"/>
        <v>6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366"/>
        <v>3.0000000000000001E-3</v>
      </c>
      <c r="O3928" s="6">
        <f t="shared" si="367"/>
        <v>15</v>
      </c>
      <c r="P3928" t="s">
        <v>8277</v>
      </c>
      <c r="Q3928" t="s">
        <v>8278</v>
      </c>
      <c r="R3928" s="10">
        <f t="shared" si="368"/>
        <v>41969.835046296299</v>
      </c>
      <c r="S3928" s="10">
        <f t="shared" si="369"/>
        <v>41999.835046296299</v>
      </c>
      <c r="T3928">
        <f t="shared" si="370"/>
        <v>2014</v>
      </c>
      <c r="U3928">
        <f t="shared" si="371"/>
        <v>11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366"/>
        <v>0.01</v>
      </c>
      <c r="O3929" s="6">
        <f t="shared" si="367"/>
        <v>12.5</v>
      </c>
      <c r="P3929" t="s">
        <v>8277</v>
      </c>
      <c r="Q3929" t="s">
        <v>8278</v>
      </c>
      <c r="R3929" s="10">
        <f t="shared" si="368"/>
        <v>41830.017407407409</v>
      </c>
      <c r="S3929" s="10">
        <f t="shared" si="369"/>
        <v>41860.017407407409</v>
      </c>
      <c r="T3929">
        <f t="shared" si="370"/>
        <v>2014</v>
      </c>
      <c r="U3929">
        <f t="shared" si="371"/>
        <v>7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366"/>
        <v>0.13020000000000001</v>
      </c>
      <c r="O3930" s="6">
        <f t="shared" si="367"/>
        <v>93</v>
      </c>
      <c r="P3930" t="s">
        <v>8277</v>
      </c>
      <c r="Q3930" t="s">
        <v>8278</v>
      </c>
      <c r="R3930" s="10">
        <f t="shared" si="368"/>
        <v>42265.433182870373</v>
      </c>
      <c r="S3930" s="10">
        <f t="shared" si="369"/>
        <v>42292.957638888889</v>
      </c>
      <c r="T3930">
        <f t="shared" si="370"/>
        <v>2015</v>
      </c>
      <c r="U3930">
        <f t="shared" si="371"/>
        <v>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366"/>
        <v>2.265E-2</v>
      </c>
      <c r="O3931" s="6">
        <f t="shared" si="367"/>
        <v>32.357142857142854</v>
      </c>
      <c r="P3931" t="s">
        <v>8277</v>
      </c>
      <c r="Q3931" t="s">
        <v>8278</v>
      </c>
      <c r="R3931" s="10">
        <f t="shared" si="368"/>
        <v>42601.577141203699</v>
      </c>
      <c r="S3931" s="10">
        <f t="shared" si="369"/>
        <v>42631.577141203699</v>
      </c>
      <c r="T3931">
        <f t="shared" si="370"/>
        <v>2016</v>
      </c>
      <c r="U3931">
        <f t="shared" si="371"/>
        <v>8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366"/>
        <v>0</v>
      </c>
      <c r="O3932" s="6" t="e">
        <f t="shared" si="367"/>
        <v>#DIV/0!</v>
      </c>
      <c r="P3932" t="s">
        <v>8277</v>
      </c>
      <c r="Q3932" t="s">
        <v>8278</v>
      </c>
      <c r="R3932" s="10">
        <f t="shared" si="368"/>
        <v>42433.088749999995</v>
      </c>
      <c r="S3932" s="10">
        <f t="shared" si="369"/>
        <v>42461</v>
      </c>
      <c r="T3932">
        <f t="shared" si="370"/>
        <v>2016</v>
      </c>
      <c r="U3932">
        <f t="shared" si="371"/>
        <v>3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366"/>
        <v>0</v>
      </c>
      <c r="O3933" s="6" t="e">
        <f t="shared" si="367"/>
        <v>#DIV/0!</v>
      </c>
      <c r="P3933" t="s">
        <v>8277</v>
      </c>
      <c r="Q3933" t="s">
        <v>8278</v>
      </c>
      <c r="R3933" s="10">
        <f t="shared" si="368"/>
        <v>42227.901701388888</v>
      </c>
      <c r="S3933" s="10">
        <f t="shared" si="369"/>
        <v>42252.901701388888</v>
      </c>
      <c r="T3933">
        <f t="shared" si="370"/>
        <v>2015</v>
      </c>
      <c r="U3933">
        <f t="shared" si="371"/>
        <v>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366"/>
        <v>8.3333333333333331E-5</v>
      </c>
      <c r="O3934" s="6">
        <f t="shared" si="367"/>
        <v>1</v>
      </c>
      <c r="P3934" t="s">
        <v>8277</v>
      </c>
      <c r="Q3934" t="s">
        <v>8278</v>
      </c>
      <c r="R3934" s="10">
        <f t="shared" si="368"/>
        <v>42414.918564814812</v>
      </c>
      <c r="S3934" s="10">
        <f t="shared" si="369"/>
        <v>42444.876898148148</v>
      </c>
      <c r="T3934">
        <f t="shared" si="370"/>
        <v>2016</v>
      </c>
      <c r="U3934">
        <f t="shared" si="371"/>
        <v>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366"/>
        <v>0.15742857142857142</v>
      </c>
      <c r="O3935" s="6">
        <f t="shared" si="367"/>
        <v>91.833333333333329</v>
      </c>
      <c r="P3935" t="s">
        <v>8277</v>
      </c>
      <c r="Q3935" t="s">
        <v>8278</v>
      </c>
      <c r="R3935" s="10">
        <f t="shared" si="368"/>
        <v>42538.718310185184</v>
      </c>
      <c r="S3935" s="10">
        <f t="shared" si="369"/>
        <v>42567.779861111107</v>
      </c>
      <c r="T3935">
        <f t="shared" si="370"/>
        <v>2016</v>
      </c>
      <c r="U3935">
        <f t="shared" si="371"/>
        <v>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366"/>
        <v>0.11</v>
      </c>
      <c r="O3936" s="6">
        <f t="shared" si="367"/>
        <v>45.833333333333336</v>
      </c>
      <c r="P3936" t="s">
        <v>8277</v>
      </c>
      <c r="Q3936" t="s">
        <v>8278</v>
      </c>
      <c r="R3936" s="10">
        <f t="shared" si="368"/>
        <v>42233.421747685185</v>
      </c>
      <c r="S3936" s="10">
        <f t="shared" si="369"/>
        <v>42278.291666666672</v>
      </c>
      <c r="T3936">
        <f t="shared" si="370"/>
        <v>2015</v>
      </c>
      <c r="U3936">
        <f t="shared" si="371"/>
        <v>8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366"/>
        <v>0.43833333333333335</v>
      </c>
      <c r="O3937" s="6">
        <f t="shared" si="367"/>
        <v>57.173913043478258</v>
      </c>
      <c r="P3937" t="s">
        <v>8277</v>
      </c>
      <c r="Q3937" t="s">
        <v>8278</v>
      </c>
      <c r="R3937" s="10">
        <f t="shared" si="368"/>
        <v>42221.406782407408</v>
      </c>
      <c r="S3937" s="10">
        <f t="shared" si="369"/>
        <v>42281.406782407408</v>
      </c>
      <c r="T3937">
        <f t="shared" si="370"/>
        <v>2015</v>
      </c>
      <c r="U3937">
        <f t="shared" si="371"/>
        <v>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366"/>
        <v>0</v>
      </c>
      <c r="O3938" s="6" t="e">
        <f t="shared" si="367"/>
        <v>#DIV/0!</v>
      </c>
      <c r="P3938" t="s">
        <v>8277</v>
      </c>
      <c r="Q3938" t="s">
        <v>8278</v>
      </c>
      <c r="R3938" s="10">
        <f t="shared" si="368"/>
        <v>42675.012962962966</v>
      </c>
      <c r="S3938" s="10">
        <f t="shared" si="369"/>
        <v>42705.054629629631</v>
      </c>
      <c r="T3938">
        <f t="shared" si="370"/>
        <v>2016</v>
      </c>
      <c r="U3938">
        <f t="shared" si="371"/>
        <v>11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366"/>
        <v>0.86135181975736563</v>
      </c>
      <c r="O3939" s="6">
        <f t="shared" si="367"/>
        <v>248.5</v>
      </c>
      <c r="P3939" t="s">
        <v>8277</v>
      </c>
      <c r="Q3939" t="s">
        <v>8278</v>
      </c>
      <c r="R3939" s="10">
        <f t="shared" si="368"/>
        <v>42534.381481481483</v>
      </c>
      <c r="S3939" s="10">
        <f t="shared" si="369"/>
        <v>42562.381481481483</v>
      </c>
      <c r="T3939">
        <f t="shared" si="370"/>
        <v>2016</v>
      </c>
      <c r="U3939">
        <f t="shared" si="371"/>
        <v>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366"/>
        <v>0.12196620583717357</v>
      </c>
      <c r="O3940" s="6">
        <f t="shared" si="367"/>
        <v>79.400000000000006</v>
      </c>
      <c r="P3940" t="s">
        <v>8277</v>
      </c>
      <c r="Q3940" t="s">
        <v>8278</v>
      </c>
      <c r="R3940" s="10">
        <f t="shared" si="368"/>
        <v>42151.655717592592</v>
      </c>
      <c r="S3940" s="10">
        <f t="shared" si="369"/>
        <v>42182.655717592592</v>
      </c>
      <c r="T3940">
        <f t="shared" si="370"/>
        <v>2015</v>
      </c>
      <c r="U3940">
        <f t="shared" si="371"/>
        <v>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366"/>
        <v>1E-3</v>
      </c>
      <c r="O3941" s="6">
        <f t="shared" si="367"/>
        <v>5</v>
      </c>
      <c r="P3941" t="s">
        <v>8277</v>
      </c>
      <c r="Q3941" t="s">
        <v>8278</v>
      </c>
      <c r="R3941" s="10">
        <f t="shared" si="368"/>
        <v>41915.150219907409</v>
      </c>
      <c r="S3941" s="10">
        <f t="shared" si="369"/>
        <v>41918.9375</v>
      </c>
      <c r="T3941">
        <f t="shared" si="370"/>
        <v>2014</v>
      </c>
      <c r="U3941">
        <f t="shared" si="371"/>
        <v>10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366"/>
        <v>2.2000000000000001E-3</v>
      </c>
      <c r="O3942" s="6">
        <f t="shared" si="367"/>
        <v>5.5</v>
      </c>
      <c r="P3942" t="s">
        <v>8277</v>
      </c>
      <c r="Q3942" t="s">
        <v>8278</v>
      </c>
      <c r="R3942" s="10">
        <f t="shared" si="368"/>
        <v>41961.242488425924</v>
      </c>
      <c r="S3942" s="10">
        <f t="shared" si="369"/>
        <v>42006.242488425924</v>
      </c>
      <c r="T3942">
        <f t="shared" si="370"/>
        <v>2014</v>
      </c>
      <c r="U3942">
        <f t="shared" si="371"/>
        <v>11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366"/>
        <v>9.0909090909090905E-3</v>
      </c>
      <c r="O3943" s="6">
        <f t="shared" si="367"/>
        <v>25</v>
      </c>
      <c r="P3943" t="s">
        <v>8277</v>
      </c>
      <c r="Q3943" t="s">
        <v>8278</v>
      </c>
      <c r="R3943" s="10">
        <f t="shared" si="368"/>
        <v>41940.337233796294</v>
      </c>
      <c r="S3943" s="10">
        <f t="shared" si="369"/>
        <v>41967.791666666672</v>
      </c>
      <c r="T3943">
        <f t="shared" si="370"/>
        <v>2014</v>
      </c>
      <c r="U3943">
        <f t="shared" si="371"/>
        <v>10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366"/>
        <v>0</v>
      </c>
      <c r="O3944" s="6" t="e">
        <f t="shared" si="367"/>
        <v>#DIV/0!</v>
      </c>
      <c r="P3944" t="s">
        <v>8277</v>
      </c>
      <c r="Q3944" t="s">
        <v>8278</v>
      </c>
      <c r="R3944" s="10">
        <f t="shared" si="368"/>
        <v>42111.654097222221</v>
      </c>
      <c r="S3944" s="10">
        <f t="shared" si="369"/>
        <v>42171.654097222221</v>
      </c>
      <c r="T3944">
        <f t="shared" si="370"/>
        <v>2015</v>
      </c>
      <c r="U3944">
        <f t="shared" si="371"/>
        <v>4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366"/>
        <v>0.35639999999999999</v>
      </c>
      <c r="O3945" s="6">
        <f t="shared" si="367"/>
        <v>137.07692307692307</v>
      </c>
      <c r="P3945" t="s">
        <v>8277</v>
      </c>
      <c r="Q3945" t="s">
        <v>8278</v>
      </c>
      <c r="R3945" s="10">
        <f t="shared" si="368"/>
        <v>42279.528564814813</v>
      </c>
      <c r="S3945" s="10">
        <f t="shared" si="369"/>
        <v>42310.451388888891</v>
      </c>
      <c r="T3945">
        <f t="shared" si="370"/>
        <v>2015</v>
      </c>
      <c r="U3945">
        <f t="shared" si="371"/>
        <v>10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366"/>
        <v>0</v>
      </c>
      <c r="O3946" s="6" t="e">
        <f t="shared" si="367"/>
        <v>#DIV/0!</v>
      </c>
      <c r="P3946" t="s">
        <v>8277</v>
      </c>
      <c r="Q3946" t="s">
        <v>8278</v>
      </c>
      <c r="R3946" s="10">
        <f t="shared" si="368"/>
        <v>42213.412905092591</v>
      </c>
      <c r="S3946" s="10">
        <f t="shared" si="369"/>
        <v>42243.412905092591</v>
      </c>
      <c r="T3946">
        <f t="shared" si="370"/>
        <v>2015</v>
      </c>
      <c r="U3946">
        <f t="shared" si="371"/>
        <v>7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366"/>
        <v>2.5000000000000001E-3</v>
      </c>
      <c r="O3947" s="6">
        <f t="shared" si="367"/>
        <v>5</v>
      </c>
      <c r="P3947" t="s">
        <v>8277</v>
      </c>
      <c r="Q3947" t="s">
        <v>8278</v>
      </c>
      <c r="R3947" s="10">
        <f t="shared" si="368"/>
        <v>42109.551712962959</v>
      </c>
      <c r="S3947" s="10">
        <f t="shared" si="369"/>
        <v>42139.551712962959</v>
      </c>
      <c r="T3947">
        <f t="shared" si="370"/>
        <v>2015</v>
      </c>
      <c r="U3947">
        <f t="shared" si="371"/>
        <v>4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366"/>
        <v>3.2500000000000001E-2</v>
      </c>
      <c r="O3948" s="6">
        <f t="shared" si="367"/>
        <v>39</v>
      </c>
      <c r="P3948" t="s">
        <v>8277</v>
      </c>
      <c r="Q3948" t="s">
        <v>8278</v>
      </c>
      <c r="R3948" s="10">
        <f t="shared" si="368"/>
        <v>42031.583587962959</v>
      </c>
      <c r="S3948" s="10">
        <f t="shared" si="369"/>
        <v>42063.083333333328</v>
      </c>
      <c r="T3948">
        <f t="shared" si="370"/>
        <v>2015</v>
      </c>
      <c r="U3948">
        <f t="shared" si="371"/>
        <v>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366"/>
        <v>3.3666666666666664E-2</v>
      </c>
      <c r="O3949" s="6">
        <f t="shared" si="367"/>
        <v>50.5</v>
      </c>
      <c r="P3949" t="s">
        <v>8277</v>
      </c>
      <c r="Q3949" t="s">
        <v>8278</v>
      </c>
      <c r="R3949" s="10">
        <f t="shared" si="368"/>
        <v>42614.892870370371</v>
      </c>
      <c r="S3949" s="10">
        <f t="shared" si="369"/>
        <v>42644.892870370371</v>
      </c>
      <c r="T3949">
        <f t="shared" si="370"/>
        <v>2016</v>
      </c>
      <c r="U3949">
        <f t="shared" si="371"/>
        <v>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366"/>
        <v>0</v>
      </c>
      <c r="O3950" s="6" t="e">
        <f t="shared" si="367"/>
        <v>#DIV/0!</v>
      </c>
      <c r="P3950" t="s">
        <v>8277</v>
      </c>
      <c r="Q3950" t="s">
        <v>8278</v>
      </c>
      <c r="R3950" s="10">
        <f t="shared" si="368"/>
        <v>41829.075497685189</v>
      </c>
      <c r="S3950" s="10">
        <f t="shared" si="369"/>
        <v>41889.075497685189</v>
      </c>
      <c r="T3950">
        <f t="shared" si="370"/>
        <v>2014</v>
      </c>
      <c r="U3950">
        <f t="shared" si="371"/>
        <v>7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366"/>
        <v>0.15770000000000001</v>
      </c>
      <c r="O3951" s="6">
        <f t="shared" si="367"/>
        <v>49.28125</v>
      </c>
      <c r="P3951" t="s">
        <v>8277</v>
      </c>
      <c r="Q3951" t="s">
        <v>8278</v>
      </c>
      <c r="R3951" s="10">
        <f t="shared" si="368"/>
        <v>42015.870613425926</v>
      </c>
      <c r="S3951" s="10">
        <f t="shared" si="369"/>
        <v>42045.870613425926</v>
      </c>
      <c r="T3951">
        <f t="shared" si="370"/>
        <v>2015</v>
      </c>
      <c r="U3951">
        <f t="shared" si="371"/>
        <v>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366"/>
        <v>6.2500000000000003E-3</v>
      </c>
      <c r="O3952" s="6">
        <f t="shared" si="367"/>
        <v>25</v>
      </c>
      <c r="P3952" t="s">
        <v>8277</v>
      </c>
      <c r="Q3952" t="s">
        <v>8278</v>
      </c>
      <c r="R3952" s="10">
        <f t="shared" si="368"/>
        <v>42439.452314814815</v>
      </c>
      <c r="S3952" s="10">
        <f t="shared" si="369"/>
        <v>42468.524305555555</v>
      </c>
      <c r="T3952">
        <f t="shared" si="370"/>
        <v>2016</v>
      </c>
      <c r="U3952">
        <f t="shared" si="371"/>
        <v>3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366"/>
        <v>5.0000000000000004E-6</v>
      </c>
      <c r="O3953" s="6">
        <f t="shared" si="367"/>
        <v>1</v>
      </c>
      <c r="P3953" t="s">
        <v>8277</v>
      </c>
      <c r="Q3953" t="s">
        <v>8278</v>
      </c>
      <c r="R3953" s="10">
        <f t="shared" si="368"/>
        <v>42433.575717592597</v>
      </c>
      <c r="S3953" s="10">
        <f t="shared" si="369"/>
        <v>42493.534050925926</v>
      </c>
      <c r="T3953">
        <f t="shared" si="370"/>
        <v>2016</v>
      </c>
      <c r="U3953">
        <f t="shared" si="371"/>
        <v>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366"/>
        <v>9.6153846153846159E-4</v>
      </c>
      <c r="O3954" s="6">
        <f t="shared" si="367"/>
        <v>25</v>
      </c>
      <c r="P3954" t="s">
        <v>8277</v>
      </c>
      <c r="Q3954" t="s">
        <v>8278</v>
      </c>
      <c r="R3954" s="10">
        <f t="shared" si="368"/>
        <v>42243.540393518517</v>
      </c>
      <c r="S3954" s="10">
        <f t="shared" si="369"/>
        <v>42303.540393518517</v>
      </c>
      <c r="T3954">
        <f t="shared" si="370"/>
        <v>2015</v>
      </c>
      <c r="U3954">
        <f t="shared" si="371"/>
        <v>8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366"/>
        <v>0</v>
      </c>
      <c r="O3955" s="6" t="e">
        <f t="shared" si="367"/>
        <v>#DIV/0!</v>
      </c>
      <c r="P3955" t="s">
        <v>8277</v>
      </c>
      <c r="Q3955" t="s">
        <v>8278</v>
      </c>
      <c r="R3955" s="10">
        <f t="shared" si="368"/>
        <v>42549.798449074078</v>
      </c>
      <c r="S3955" s="10">
        <f t="shared" si="369"/>
        <v>42580.728472222225</v>
      </c>
      <c r="T3955">
        <f t="shared" si="370"/>
        <v>2016</v>
      </c>
      <c r="U3955">
        <f t="shared" si="371"/>
        <v>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366"/>
        <v>0</v>
      </c>
      <c r="O3956" s="6" t="e">
        <f t="shared" si="367"/>
        <v>#DIV/0!</v>
      </c>
      <c r="P3956" t="s">
        <v>8277</v>
      </c>
      <c r="Q3956" t="s">
        <v>8278</v>
      </c>
      <c r="R3956" s="10">
        <f t="shared" si="368"/>
        <v>41774.401203703703</v>
      </c>
      <c r="S3956" s="10">
        <f t="shared" si="369"/>
        <v>41834.401203703703</v>
      </c>
      <c r="T3956">
        <f t="shared" si="370"/>
        <v>2014</v>
      </c>
      <c r="U3956">
        <f t="shared" si="371"/>
        <v>5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366"/>
        <v>0.24285714285714285</v>
      </c>
      <c r="O3957" s="6">
        <f t="shared" si="367"/>
        <v>53.125</v>
      </c>
      <c r="P3957" t="s">
        <v>8277</v>
      </c>
      <c r="Q3957" t="s">
        <v>8278</v>
      </c>
      <c r="R3957" s="10">
        <f t="shared" si="368"/>
        <v>42306.598854166667</v>
      </c>
      <c r="S3957" s="10">
        <f t="shared" si="369"/>
        <v>42336.640520833331</v>
      </c>
      <c r="T3957">
        <f t="shared" si="370"/>
        <v>2015</v>
      </c>
      <c r="U3957">
        <f t="shared" si="371"/>
        <v>10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366"/>
        <v>0</v>
      </c>
      <c r="O3958" s="6" t="e">
        <f t="shared" si="367"/>
        <v>#DIV/0!</v>
      </c>
      <c r="P3958" t="s">
        <v>8277</v>
      </c>
      <c r="Q3958" t="s">
        <v>8278</v>
      </c>
      <c r="R3958" s="10">
        <f t="shared" si="368"/>
        <v>42457.682025462964</v>
      </c>
      <c r="S3958" s="10">
        <f t="shared" si="369"/>
        <v>42484.763888888891</v>
      </c>
      <c r="T3958">
        <f t="shared" si="370"/>
        <v>2016</v>
      </c>
      <c r="U3958">
        <f t="shared" si="371"/>
        <v>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366"/>
        <v>2.5000000000000001E-4</v>
      </c>
      <c r="O3959" s="6">
        <f t="shared" si="367"/>
        <v>7</v>
      </c>
      <c r="P3959" t="s">
        <v>8277</v>
      </c>
      <c r="Q3959" t="s">
        <v>8278</v>
      </c>
      <c r="R3959" s="10">
        <f t="shared" si="368"/>
        <v>42513.726319444446</v>
      </c>
      <c r="S3959" s="10">
        <f t="shared" si="369"/>
        <v>42559.726319444446</v>
      </c>
      <c r="T3959">
        <f t="shared" si="370"/>
        <v>2016</v>
      </c>
      <c r="U3959">
        <f t="shared" si="371"/>
        <v>5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366"/>
        <v>0.32050000000000001</v>
      </c>
      <c r="O3960" s="6">
        <f t="shared" si="367"/>
        <v>40.0625</v>
      </c>
      <c r="P3960" t="s">
        <v>8277</v>
      </c>
      <c r="Q3960" t="s">
        <v>8278</v>
      </c>
      <c r="R3960" s="10">
        <f t="shared" si="368"/>
        <v>41816.700370370367</v>
      </c>
      <c r="S3960" s="10">
        <f t="shared" si="369"/>
        <v>41853.333333333336</v>
      </c>
      <c r="T3960">
        <f t="shared" si="370"/>
        <v>2014</v>
      </c>
      <c r="U3960">
        <f t="shared" si="371"/>
        <v>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366"/>
        <v>0.24333333333333335</v>
      </c>
      <c r="O3961" s="6">
        <f t="shared" si="367"/>
        <v>24.333333333333332</v>
      </c>
      <c r="P3961" t="s">
        <v>8277</v>
      </c>
      <c r="Q3961" t="s">
        <v>8278</v>
      </c>
      <c r="R3961" s="10">
        <f t="shared" si="368"/>
        <v>41880.538842592592</v>
      </c>
      <c r="S3961" s="10">
        <f t="shared" si="369"/>
        <v>41910.538842592592</v>
      </c>
      <c r="T3961">
        <f t="shared" si="370"/>
        <v>2014</v>
      </c>
      <c r="U3961">
        <f t="shared" si="371"/>
        <v>8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366"/>
        <v>1.4999999999999999E-2</v>
      </c>
      <c r="O3962" s="6">
        <f t="shared" si="367"/>
        <v>11.25</v>
      </c>
      <c r="P3962" t="s">
        <v>8277</v>
      </c>
      <c r="Q3962" t="s">
        <v>8278</v>
      </c>
      <c r="R3962" s="10">
        <f t="shared" si="368"/>
        <v>42342.595555555556</v>
      </c>
      <c r="S3962" s="10">
        <f t="shared" si="369"/>
        <v>42372.595555555556</v>
      </c>
      <c r="T3962">
        <f t="shared" si="370"/>
        <v>2015</v>
      </c>
      <c r="U3962">
        <f t="shared" si="371"/>
        <v>12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366"/>
        <v>4.1999999999999997E-3</v>
      </c>
      <c r="O3963" s="6">
        <f t="shared" si="367"/>
        <v>10.5</v>
      </c>
      <c r="P3963" t="s">
        <v>8277</v>
      </c>
      <c r="Q3963" t="s">
        <v>8278</v>
      </c>
      <c r="R3963" s="10">
        <f t="shared" si="368"/>
        <v>41745.641319444447</v>
      </c>
      <c r="S3963" s="10">
        <f t="shared" si="369"/>
        <v>41767.641319444447</v>
      </c>
      <c r="T3963">
        <f t="shared" si="370"/>
        <v>2014</v>
      </c>
      <c r="U3963">
        <f t="shared" si="371"/>
        <v>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366"/>
        <v>3.214285714285714E-2</v>
      </c>
      <c r="O3964" s="6">
        <f t="shared" si="367"/>
        <v>15</v>
      </c>
      <c r="P3964" t="s">
        <v>8277</v>
      </c>
      <c r="Q3964" t="s">
        <v>8278</v>
      </c>
      <c r="R3964" s="10">
        <f t="shared" si="368"/>
        <v>42311.371458333335</v>
      </c>
      <c r="S3964" s="10">
        <f t="shared" si="369"/>
        <v>42336.371458333335</v>
      </c>
      <c r="T3964">
        <f t="shared" si="370"/>
        <v>2015</v>
      </c>
      <c r="U3964">
        <f t="shared" si="371"/>
        <v>11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366"/>
        <v>0</v>
      </c>
      <c r="O3965" s="6" t="e">
        <f t="shared" si="367"/>
        <v>#DIV/0!</v>
      </c>
      <c r="P3965" t="s">
        <v>8277</v>
      </c>
      <c r="Q3965" t="s">
        <v>8278</v>
      </c>
      <c r="R3965" s="10">
        <f t="shared" si="368"/>
        <v>42295.904131944444</v>
      </c>
      <c r="S3965" s="10">
        <f t="shared" si="369"/>
        <v>42325.945798611108</v>
      </c>
      <c r="T3965">
        <f t="shared" si="370"/>
        <v>2015</v>
      </c>
      <c r="U3965">
        <f t="shared" si="371"/>
        <v>10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366"/>
        <v>6.3E-2</v>
      </c>
      <c r="O3966" s="6">
        <f t="shared" si="367"/>
        <v>42</v>
      </c>
      <c r="P3966" t="s">
        <v>8277</v>
      </c>
      <c r="Q3966" t="s">
        <v>8278</v>
      </c>
      <c r="R3966" s="10">
        <f t="shared" si="368"/>
        <v>42053.472060185188</v>
      </c>
      <c r="S3966" s="10">
        <f t="shared" si="369"/>
        <v>42113.430393518516</v>
      </c>
      <c r="T3966">
        <f t="shared" si="370"/>
        <v>2015</v>
      </c>
      <c r="U3966">
        <f t="shared" si="371"/>
        <v>2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366"/>
        <v>0.14249999999999999</v>
      </c>
      <c r="O3967" s="6">
        <f t="shared" si="367"/>
        <v>71.25</v>
      </c>
      <c r="P3967" t="s">
        <v>8277</v>
      </c>
      <c r="Q3967" t="s">
        <v>8278</v>
      </c>
      <c r="R3967" s="10">
        <f t="shared" si="368"/>
        <v>42413.985879629632</v>
      </c>
      <c r="S3967" s="10">
        <f t="shared" si="369"/>
        <v>42473.944212962961</v>
      </c>
      <c r="T3967">
        <f t="shared" si="370"/>
        <v>2016</v>
      </c>
      <c r="U3967">
        <f t="shared" si="371"/>
        <v>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366"/>
        <v>6.0000000000000001E-3</v>
      </c>
      <c r="O3968" s="6">
        <f t="shared" si="367"/>
        <v>22.5</v>
      </c>
      <c r="P3968" t="s">
        <v>8277</v>
      </c>
      <c r="Q3968" t="s">
        <v>8278</v>
      </c>
      <c r="R3968" s="10">
        <f t="shared" si="368"/>
        <v>41801.461550925924</v>
      </c>
      <c r="S3968" s="10">
        <f t="shared" si="369"/>
        <v>41843.874305555553</v>
      </c>
      <c r="T3968">
        <f t="shared" si="370"/>
        <v>2014</v>
      </c>
      <c r="U3968">
        <f t="shared" si="371"/>
        <v>6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366"/>
        <v>0.2411764705882353</v>
      </c>
      <c r="O3969" s="6">
        <f t="shared" si="367"/>
        <v>41</v>
      </c>
      <c r="P3969" t="s">
        <v>8277</v>
      </c>
      <c r="Q3969" t="s">
        <v>8278</v>
      </c>
      <c r="R3969" s="10">
        <f t="shared" si="368"/>
        <v>42770.040590277778</v>
      </c>
      <c r="S3969" s="10">
        <f t="shared" si="369"/>
        <v>42800.040590277778</v>
      </c>
      <c r="T3969">
        <f t="shared" si="370"/>
        <v>2017</v>
      </c>
      <c r="U3969">
        <f t="shared" si="371"/>
        <v>2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366"/>
        <v>0.10539999999999999</v>
      </c>
      <c r="O3970" s="6">
        <f t="shared" si="367"/>
        <v>47.909090909090907</v>
      </c>
      <c r="P3970" t="s">
        <v>8277</v>
      </c>
      <c r="Q3970" t="s">
        <v>8278</v>
      </c>
      <c r="R3970" s="10">
        <f t="shared" si="368"/>
        <v>42452.565659722226</v>
      </c>
      <c r="S3970" s="10">
        <f t="shared" si="369"/>
        <v>42512.565659722226</v>
      </c>
      <c r="T3970">
        <f t="shared" si="370"/>
        <v>2016</v>
      </c>
      <c r="U3970">
        <f t="shared" si="371"/>
        <v>3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372">E3971/D3971</f>
        <v>7.4690265486725665E-2</v>
      </c>
      <c r="O3971" s="6">
        <f t="shared" ref="O3971:O4034" si="373">E3971/L3971</f>
        <v>35.166666666666664</v>
      </c>
      <c r="P3971" t="s">
        <v>8277</v>
      </c>
      <c r="Q3971" t="s">
        <v>8278</v>
      </c>
      <c r="R3971" s="10">
        <f t="shared" ref="R3971:R4034" si="374">(J3971/86400)+25569+(-6/24)</f>
        <v>42601.604699074072</v>
      </c>
      <c r="S3971" s="10">
        <f t="shared" ref="S3971:S4034" si="375">(I3971/86400)+25569+(-6/24)</f>
        <v>42610.913194444445</v>
      </c>
      <c r="T3971">
        <f t="shared" ref="T3971:T4034" si="376">YEAR(R3971)</f>
        <v>2016</v>
      </c>
      <c r="U3971">
        <f t="shared" ref="U3971:U4034" si="377">MONTH(R3971)</f>
        <v>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372"/>
        <v>7.3333333333333334E-4</v>
      </c>
      <c r="O3972" s="6">
        <f t="shared" si="373"/>
        <v>5.5</v>
      </c>
      <c r="P3972" t="s">
        <v>8277</v>
      </c>
      <c r="Q3972" t="s">
        <v>8278</v>
      </c>
      <c r="R3972" s="10">
        <f t="shared" si="374"/>
        <v>42447.613553240742</v>
      </c>
      <c r="S3972" s="10">
        <f t="shared" si="375"/>
        <v>42477.613553240742</v>
      </c>
      <c r="T3972">
        <f t="shared" si="376"/>
        <v>2016</v>
      </c>
      <c r="U3972">
        <f t="shared" si="377"/>
        <v>3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372"/>
        <v>9.7142857142857135E-3</v>
      </c>
      <c r="O3973" s="6">
        <f t="shared" si="373"/>
        <v>22.666666666666668</v>
      </c>
      <c r="P3973" t="s">
        <v>8277</v>
      </c>
      <c r="Q3973" t="s">
        <v>8278</v>
      </c>
      <c r="R3973" s="10">
        <f t="shared" si="374"/>
        <v>41811.286180555559</v>
      </c>
      <c r="S3973" s="10">
        <f t="shared" si="375"/>
        <v>41841.286180555559</v>
      </c>
      <c r="T3973">
        <f t="shared" si="376"/>
        <v>2014</v>
      </c>
      <c r="U3973">
        <f t="shared" si="377"/>
        <v>6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372"/>
        <v>0.21099999999999999</v>
      </c>
      <c r="O3974" s="6">
        <f t="shared" si="373"/>
        <v>26.375</v>
      </c>
      <c r="P3974" t="s">
        <v>8277</v>
      </c>
      <c r="Q3974" t="s">
        <v>8278</v>
      </c>
      <c r="R3974" s="10">
        <f t="shared" si="374"/>
        <v>41980.817523148144</v>
      </c>
      <c r="S3974" s="10">
        <f t="shared" si="375"/>
        <v>42040.817523148144</v>
      </c>
      <c r="T3974">
        <f t="shared" si="376"/>
        <v>2014</v>
      </c>
      <c r="U3974">
        <f t="shared" si="377"/>
        <v>12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372"/>
        <v>0.78100000000000003</v>
      </c>
      <c r="O3975" s="6">
        <f t="shared" si="373"/>
        <v>105.54054054054055</v>
      </c>
      <c r="P3975" t="s">
        <v>8277</v>
      </c>
      <c r="Q3975" t="s">
        <v>8278</v>
      </c>
      <c r="R3975" s="10">
        <f t="shared" si="374"/>
        <v>42469.43414351852</v>
      </c>
      <c r="S3975" s="10">
        <f t="shared" si="375"/>
        <v>42498.916666666672</v>
      </c>
      <c r="T3975">
        <f t="shared" si="376"/>
        <v>2016</v>
      </c>
      <c r="U3975">
        <f t="shared" si="377"/>
        <v>4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372"/>
        <v>0.32</v>
      </c>
      <c r="O3976" s="6">
        <f t="shared" si="373"/>
        <v>29.09090909090909</v>
      </c>
      <c r="P3976" t="s">
        <v>8277</v>
      </c>
      <c r="Q3976" t="s">
        <v>8278</v>
      </c>
      <c r="R3976" s="10">
        <f t="shared" si="374"/>
        <v>42493.296851851846</v>
      </c>
      <c r="S3976" s="10">
        <f t="shared" si="375"/>
        <v>42523.296851851846</v>
      </c>
      <c r="T3976">
        <f t="shared" si="376"/>
        <v>2016</v>
      </c>
      <c r="U3976">
        <f t="shared" si="377"/>
        <v>5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372"/>
        <v>0</v>
      </c>
      <c r="O3977" s="6" t="e">
        <f t="shared" si="373"/>
        <v>#DIV/0!</v>
      </c>
      <c r="P3977" t="s">
        <v>8277</v>
      </c>
      <c r="Q3977" t="s">
        <v>8278</v>
      </c>
      <c r="R3977" s="10">
        <f t="shared" si="374"/>
        <v>42534.616875</v>
      </c>
      <c r="S3977" s="10">
        <f t="shared" si="375"/>
        <v>42564.616875</v>
      </c>
      <c r="T3977">
        <f t="shared" si="376"/>
        <v>2016</v>
      </c>
      <c r="U3977">
        <f t="shared" si="377"/>
        <v>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372"/>
        <v>0.47692307692307695</v>
      </c>
      <c r="O3978" s="6">
        <f t="shared" si="373"/>
        <v>62</v>
      </c>
      <c r="P3978" t="s">
        <v>8277</v>
      </c>
      <c r="Q3978" t="s">
        <v>8278</v>
      </c>
      <c r="R3978" s="10">
        <f t="shared" si="374"/>
        <v>41830.608344907407</v>
      </c>
      <c r="S3978" s="10">
        <f t="shared" si="375"/>
        <v>41852.041666666664</v>
      </c>
      <c r="T3978">
        <f t="shared" si="376"/>
        <v>2014</v>
      </c>
      <c r="U3978">
        <f t="shared" si="377"/>
        <v>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372"/>
        <v>1.4500000000000001E-2</v>
      </c>
      <c r="O3979" s="6">
        <f t="shared" si="373"/>
        <v>217.5</v>
      </c>
      <c r="P3979" t="s">
        <v>8277</v>
      </c>
      <c r="Q3979" t="s">
        <v>8278</v>
      </c>
      <c r="R3979" s="10">
        <f t="shared" si="374"/>
        <v>42543.538564814815</v>
      </c>
      <c r="S3979" s="10">
        <f t="shared" si="375"/>
        <v>42573.538564814815</v>
      </c>
      <c r="T3979">
        <f t="shared" si="376"/>
        <v>2016</v>
      </c>
      <c r="U3979">
        <f t="shared" si="377"/>
        <v>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372"/>
        <v>0.107</v>
      </c>
      <c r="O3980" s="6">
        <f t="shared" si="373"/>
        <v>26.75</v>
      </c>
      <c r="P3980" t="s">
        <v>8277</v>
      </c>
      <c r="Q3980" t="s">
        <v>8278</v>
      </c>
      <c r="R3980" s="10">
        <f t="shared" si="374"/>
        <v>41975.392974537041</v>
      </c>
      <c r="S3980" s="10">
        <f t="shared" si="375"/>
        <v>42035.392974537041</v>
      </c>
      <c r="T3980">
        <f t="shared" si="376"/>
        <v>2014</v>
      </c>
      <c r="U3980">
        <f t="shared" si="377"/>
        <v>12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372"/>
        <v>1.8333333333333333E-2</v>
      </c>
      <c r="O3981" s="6">
        <f t="shared" si="373"/>
        <v>18.333333333333332</v>
      </c>
      <c r="P3981" t="s">
        <v>8277</v>
      </c>
      <c r="Q3981" t="s">
        <v>8278</v>
      </c>
      <c r="R3981" s="10">
        <f t="shared" si="374"/>
        <v>42069.653437500005</v>
      </c>
      <c r="S3981" s="10">
        <f t="shared" si="375"/>
        <v>42092.583333333328</v>
      </c>
      <c r="T3981">
        <f t="shared" si="376"/>
        <v>2015</v>
      </c>
      <c r="U3981">
        <f t="shared" si="377"/>
        <v>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372"/>
        <v>0.18</v>
      </c>
      <c r="O3982" s="6">
        <f t="shared" si="373"/>
        <v>64.285714285714292</v>
      </c>
      <c r="P3982" t="s">
        <v>8277</v>
      </c>
      <c r="Q3982" t="s">
        <v>8278</v>
      </c>
      <c r="R3982" s="10">
        <f t="shared" si="374"/>
        <v>41795.348923611113</v>
      </c>
      <c r="S3982" s="10">
        <f t="shared" si="375"/>
        <v>41825.348923611113</v>
      </c>
      <c r="T3982">
        <f t="shared" si="376"/>
        <v>2014</v>
      </c>
      <c r="U3982">
        <f t="shared" si="377"/>
        <v>6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372"/>
        <v>4.0833333333333333E-2</v>
      </c>
      <c r="O3983" s="6">
        <f t="shared" si="373"/>
        <v>175</v>
      </c>
      <c r="P3983" t="s">
        <v>8277</v>
      </c>
      <c r="Q3983" t="s">
        <v>8278</v>
      </c>
      <c r="R3983" s="10">
        <f t="shared" si="374"/>
        <v>42507.929965277777</v>
      </c>
      <c r="S3983" s="10">
        <f t="shared" si="375"/>
        <v>42567.929965277777</v>
      </c>
      <c r="T3983">
        <f t="shared" si="376"/>
        <v>2016</v>
      </c>
      <c r="U3983">
        <f t="shared" si="377"/>
        <v>5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372"/>
        <v>0.2</v>
      </c>
      <c r="O3984" s="6">
        <f t="shared" si="373"/>
        <v>34</v>
      </c>
      <c r="P3984" t="s">
        <v>8277</v>
      </c>
      <c r="Q3984" t="s">
        <v>8278</v>
      </c>
      <c r="R3984" s="10">
        <f t="shared" si="374"/>
        <v>42132.559953703705</v>
      </c>
      <c r="S3984" s="10">
        <f t="shared" si="375"/>
        <v>42192.559953703705</v>
      </c>
      <c r="T3984">
        <f t="shared" si="376"/>
        <v>2015</v>
      </c>
      <c r="U3984">
        <f t="shared" si="377"/>
        <v>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372"/>
        <v>0.34802513464991025</v>
      </c>
      <c r="O3985" s="6">
        <f t="shared" si="373"/>
        <v>84.282608695652172</v>
      </c>
      <c r="P3985" t="s">
        <v>8277</v>
      </c>
      <c r="Q3985" t="s">
        <v>8278</v>
      </c>
      <c r="R3985" s="10">
        <f t="shared" si="374"/>
        <v>41747.61986111111</v>
      </c>
      <c r="S3985" s="10">
        <f t="shared" si="375"/>
        <v>41779.040972222225</v>
      </c>
      <c r="T3985">
        <f t="shared" si="376"/>
        <v>2014</v>
      </c>
      <c r="U3985">
        <f t="shared" si="377"/>
        <v>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372"/>
        <v>6.3333333333333339E-2</v>
      </c>
      <c r="O3986" s="6">
        <f t="shared" si="373"/>
        <v>9.5</v>
      </c>
      <c r="P3986" t="s">
        <v>8277</v>
      </c>
      <c r="Q3986" t="s">
        <v>8278</v>
      </c>
      <c r="R3986" s="10">
        <f t="shared" si="374"/>
        <v>41920.713472222225</v>
      </c>
      <c r="S3986" s="10">
        <f t="shared" si="375"/>
        <v>41950.75</v>
      </c>
      <c r="T3986">
        <f t="shared" si="376"/>
        <v>2014</v>
      </c>
      <c r="U3986">
        <f t="shared" si="377"/>
        <v>10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372"/>
        <v>0.32050000000000001</v>
      </c>
      <c r="O3987" s="6">
        <f t="shared" si="373"/>
        <v>33.736842105263158</v>
      </c>
      <c r="P3987" t="s">
        <v>8277</v>
      </c>
      <c r="Q3987" t="s">
        <v>8278</v>
      </c>
      <c r="R3987" s="10">
        <f t="shared" si="374"/>
        <v>42399.457407407404</v>
      </c>
      <c r="S3987" s="10">
        <f t="shared" si="375"/>
        <v>42420.628472222219</v>
      </c>
      <c r="T3987">
        <f t="shared" si="376"/>
        <v>2016</v>
      </c>
      <c r="U3987">
        <f t="shared" si="377"/>
        <v>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372"/>
        <v>9.7600000000000006E-2</v>
      </c>
      <c r="O3988" s="6">
        <f t="shared" si="373"/>
        <v>37.53846153846154</v>
      </c>
      <c r="P3988" t="s">
        <v>8277</v>
      </c>
      <c r="Q3988" t="s">
        <v>8278</v>
      </c>
      <c r="R3988" s="10">
        <f t="shared" si="374"/>
        <v>42467.298541666663</v>
      </c>
      <c r="S3988" s="10">
        <f t="shared" si="375"/>
        <v>42496.294444444444</v>
      </c>
      <c r="T3988">
        <f t="shared" si="376"/>
        <v>2016</v>
      </c>
      <c r="U3988">
        <f t="shared" si="377"/>
        <v>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372"/>
        <v>0.3775</v>
      </c>
      <c r="O3989" s="6">
        <f t="shared" si="373"/>
        <v>11.615384615384615</v>
      </c>
      <c r="P3989" t="s">
        <v>8277</v>
      </c>
      <c r="Q3989" t="s">
        <v>8278</v>
      </c>
      <c r="R3989" s="10">
        <f t="shared" si="374"/>
        <v>41765.67465277778</v>
      </c>
      <c r="S3989" s="10">
        <f t="shared" si="375"/>
        <v>41775.67465277778</v>
      </c>
      <c r="T3989">
        <f t="shared" si="376"/>
        <v>2014</v>
      </c>
      <c r="U3989">
        <f t="shared" si="377"/>
        <v>5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372"/>
        <v>2.1333333333333333E-2</v>
      </c>
      <c r="O3990" s="6">
        <f t="shared" si="373"/>
        <v>8</v>
      </c>
      <c r="P3990" t="s">
        <v>8277</v>
      </c>
      <c r="Q3990" t="s">
        <v>8278</v>
      </c>
      <c r="R3990" s="10">
        <f t="shared" si="374"/>
        <v>42229.83116898148</v>
      </c>
      <c r="S3990" s="10">
        <f t="shared" si="375"/>
        <v>42244.83116898148</v>
      </c>
      <c r="T3990">
        <f t="shared" si="376"/>
        <v>2015</v>
      </c>
      <c r="U3990">
        <f t="shared" si="377"/>
        <v>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372"/>
        <v>0</v>
      </c>
      <c r="O3991" s="6" t="e">
        <f t="shared" si="373"/>
        <v>#DIV/0!</v>
      </c>
      <c r="P3991" t="s">
        <v>8277</v>
      </c>
      <c r="Q3991" t="s">
        <v>8278</v>
      </c>
      <c r="R3991" s="10">
        <f t="shared" si="374"/>
        <v>42286.499780092592</v>
      </c>
      <c r="S3991" s="10">
        <f t="shared" si="375"/>
        <v>42316.541446759264</v>
      </c>
      <c r="T3991">
        <f t="shared" si="376"/>
        <v>2015</v>
      </c>
      <c r="U3991">
        <f t="shared" si="377"/>
        <v>10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372"/>
        <v>4.1818181818181817E-2</v>
      </c>
      <c r="O3992" s="6">
        <f t="shared" si="373"/>
        <v>23</v>
      </c>
      <c r="P3992" t="s">
        <v>8277</v>
      </c>
      <c r="Q3992" t="s">
        <v>8278</v>
      </c>
      <c r="R3992" s="10">
        <f t="shared" si="374"/>
        <v>42401.422372685185</v>
      </c>
      <c r="S3992" s="10">
        <f t="shared" si="375"/>
        <v>42431.422372685185</v>
      </c>
      <c r="T3992">
        <f t="shared" si="376"/>
        <v>2016</v>
      </c>
      <c r="U3992">
        <f t="shared" si="377"/>
        <v>2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372"/>
        <v>0.2</v>
      </c>
      <c r="O3993" s="6">
        <f t="shared" si="373"/>
        <v>100</v>
      </c>
      <c r="P3993" t="s">
        <v>8277</v>
      </c>
      <c r="Q3993" t="s">
        <v>8278</v>
      </c>
      <c r="R3993" s="10">
        <f t="shared" si="374"/>
        <v>42125.394467592589</v>
      </c>
      <c r="S3993" s="10">
        <f t="shared" si="375"/>
        <v>42155.394467592589</v>
      </c>
      <c r="T3993">
        <f t="shared" si="376"/>
        <v>2015</v>
      </c>
      <c r="U3993">
        <f t="shared" si="377"/>
        <v>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372"/>
        <v>5.4100000000000002E-2</v>
      </c>
      <c r="O3994" s="6">
        <f t="shared" si="373"/>
        <v>60.111111111111114</v>
      </c>
      <c r="P3994" t="s">
        <v>8277</v>
      </c>
      <c r="Q3994" t="s">
        <v>8278</v>
      </c>
      <c r="R3994" s="10">
        <f t="shared" si="374"/>
        <v>42289.69049768518</v>
      </c>
      <c r="S3994" s="10">
        <f t="shared" si="375"/>
        <v>42349.732164351852</v>
      </c>
      <c r="T3994">
        <f t="shared" si="376"/>
        <v>2015</v>
      </c>
      <c r="U3994">
        <f t="shared" si="377"/>
        <v>10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372"/>
        <v>6.0000000000000002E-5</v>
      </c>
      <c r="O3995" s="6">
        <f t="shared" si="373"/>
        <v>3</v>
      </c>
      <c r="P3995" t="s">
        <v>8277</v>
      </c>
      <c r="Q3995" t="s">
        <v>8278</v>
      </c>
      <c r="R3995" s="10">
        <f t="shared" si="374"/>
        <v>42107.614722222221</v>
      </c>
      <c r="S3995" s="10">
        <f t="shared" si="375"/>
        <v>42137.614722222221</v>
      </c>
      <c r="T3995">
        <f t="shared" si="376"/>
        <v>2015</v>
      </c>
      <c r="U3995">
        <f t="shared" si="377"/>
        <v>4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372"/>
        <v>2.5000000000000001E-3</v>
      </c>
      <c r="O3996" s="6">
        <f t="shared" si="373"/>
        <v>5</v>
      </c>
      <c r="P3996" t="s">
        <v>8277</v>
      </c>
      <c r="Q3996" t="s">
        <v>8278</v>
      </c>
      <c r="R3996" s="10">
        <f t="shared" si="374"/>
        <v>41809.139930555553</v>
      </c>
      <c r="S3996" s="10">
        <f t="shared" si="375"/>
        <v>41839.139930555553</v>
      </c>
      <c r="T3996">
        <f t="shared" si="376"/>
        <v>2014</v>
      </c>
      <c r="U3996">
        <f t="shared" si="377"/>
        <v>6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372"/>
        <v>0.35</v>
      </c>
      <c r="O3997" s="6">
        <f t="shared" si="373"/>
        <v>17.5</v>
      </c>
      <c r="P3997" t="s">
        <v>8277</v>
      </c>
      <c r="Q3997" t="s">
        <v>8278</v>
      </c>
      <c r="R3997" s="10">
        <f t="shared" si="374"/>
        <v>42019.433761574073</v>
      </c>
      <c r="S3997" s="10">
        <f t="shared" si="375"/>
        <v>42049.227083333331</v>
      </c>
      <c r="T3997">
        <f t="shared" si="376"/>
        <v>2015</v>
      </c>
      <c r="U3997">
        <f t="shared" si="377"/>
        <v>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372"/>
        <v>0.16566666666666666</v>
      </c>
      <c r="O3998" s="6">
        <f t="shared" si="373"/>
        <v>29.235294117647058</v>
      </c>
      <c r="P3998" t="s">
        <v>8277</v>
      </c>
      <c r="Q3998" t="s">
        <v>8278</v>
      </c>
      <c r="R3998" s="10">
        <f t="shared" si="374"/>
        <v>41950.016944444447</v>
      </c>
      <c r="S3998" s="10">
        <f t="shared" si="375"/>
        <v>41963.419444444444</v>
      </c>
      <c r="T3998">
        <f t="shared" si="376"/>
        <v>2014</v>
      </c>
      <c r="U3998">
        <f t="shared" si="377"/>
        <v>11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372"/>
        <v>0</v>
      </c>
      <c r="O3999" s="6" t="e">
        <f t="shared" si="373"/>
        <v>#DIV/0!</v>
      </c>
      <c r="P3999" t="s">
        <v>8277</v>
      </c>
      <c r="Q3999" t="s">
        <v>8278</v>
      </c>
      <c r="R3999" s="10">
        <f t="shared" si="374"/>
        <v>42069.141446759255</v>
      </c>
      <c r="S3999" s="10">
        <f t="shared" si="375"/>
        <v>42099.099780092598</v>
      </c>
      <c r="T3999">
        <f t="shared" si="376"/>
        <v>2015</v>
      </c>
      <c r="U3999">
        <f t="shared" si="377"/>
        <v>3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372"/>
        <v>0.57199999999999995</v>
      </c>
      <c r="O4000" s="6">
        <f t="shared" si="373"/>
        <v>59.583333333333336</v>
      </c>
      <c r="P4000" t="s">
        <v>8277</v>
      </c>
      <c r="Q4000" t="s">
        <v>8278</v>
      </c>
      <c r="R4000" s="10">
        <f t="shared" si="374"/>
        <v>42061.713263888887</v>
      </c>
      <c r="S4000" s="10">
        <f t="shared" si="375"/>
        <v>42091.671597222223</v>
      </c>
      <c r="T4000">
        <f t="shared" si="376"/>
        <v>2015</v>
      </c>
      <c r="U4000">
        <f t="shared" si="377"/>
        <v>2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372"/>
        <v>0.16514285714285715</v>
      </c>
      <c r="O4001" s="6">
        <f t="shared" si="373"/>
        <v>82.571428571428569</v>
      </c>
      <c r="P4001" t="s">
        <v>8277</v>
      </c>
      <c r="Q4001" t="s">
        <v>8278</v>
      </c>
      <c r="R4001" s="10">
        <f t="shared" si="374"/>
        <v>41842.578680555554</v>
      </c>
      <c r="S4001" s="10">
        <f t="shared" si="375"/>
        <v>41882.577650462961</v>
      </c>
      <c r="T4001">
        <f t="shared" si="376"/>
        <v>2014</v>
      </c>
      <c r="U4001">
        <f t="shared" si="377"/>
        <v>7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372"/>
        <v>1.25E-3</v>
      </c>
      <c r="O4002" s="6">
        <f t="shared" si="373"/>
        <v>10</v>
      </c>
      <c r="P4002" t="s">
        <v>8277</v>
      </c>
      <c r="Q4002" t="s">
        <v>8278</v>
      </c>
      <c r="R4002" s="10">
        <f t="shared" si="374"/>
        <v>42437.39534722222</v>
      </c>
      <c r="S4002" s="10">
        <f t="shared" si="375"/>
        <v>42497.353680555556</v>
      </c>
      <c r="T4002">
        <f t="shared" si="376"/>
        <v>2016</v>
      </c>
      <c r="U4002">
        <f t="shared" si="377"/>
        <v>3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372"/>
        <v>0.3775</v>
      </c>
      <c r="O4003" s="6">
        <f t="shared" si="373"/>
        <v>32.357142857142854</v>
      </c>
      <c r="P4003" t="s">
        <v>8277</v>
      </c>
      <c r="Q4003" t="s">
        <v>8278</v>
      </c>
      <c r="R4003" s="10">
        <f t="shared" si="374"/>
        <v>42775.714212962965</v>
      </c>
      <c r="S4003" s="10">
        <f t="shared" si="375"/>
        <v>42795.541666666672</v>
      </c>
      <c r="T4003">
        <f t="shared" si="376"/>
        <v>2017</v>
      </c>
      <c r="U4003">
        <f t="shared" si="377"/>
        <v>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372"/>
        <v>1.84E-2</v>
      </c>
      <c r="O4004" s="6">
        <f t="shared" si="373"/>
        <v>5.75</v>
      </c>
      <c r="P4004" t="s">
        <v>8277</v>
      </c>
      <c r="Q4004" t="s">
        <v>8278</v>
      </c>
      <c r="R4004" s="10">
        <f t="shared" si="374"/>
        <v>41878.793530092589</v>
      </c>
      <c r="S4004" s="10">
        <f t="shared" si="375"/>
        <v>41908.793530092589</v>
      </c>
      <c r="T4004">
        <f t="shared" si="376"/>
        <v>2014</v>
      </c>
      <c r="U4004">
        <f t="shared" si="377"/>
        <v>8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372"/>
        <v>0.10050000000000001</v>
      </c>
      <c r="O4005" s="6">
        <f t="shared" si="373"/>
        <v>100.5</v>
      </c>
      <c r="P4005" t="s">
        <v>8277</v>
      </c>
      <c r="Q4005" t="s">
        <v>8278</v>
      </c>
      <c r="R4005" s="10">
        <f t="shared" si="374"/>
        <v>42020.337349537032</v>
      </c>
      <c r="S4005" s="10">
        <f t="shared" si="375"/>
        <v>42050.337349537032</v>
      </c>
      <c r="T4005">
        <f t="shared" si="376"/>
        <v>2015</v>
      </c>
      <c r="U4005">
        <f t="shared" si="377"/>
        <v>1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372"/>
        <v>2E-3</v>
      </c>
      <c r="O4006" s="6">
        <f t="shared" si="373"/>
        <v>1</v>
      </c>
      <c r="P4006" t="s">
        <v>8277</v>
      </c>
      <c r="Q4006" t="s">
        <v>8278</v>
      </c>
      <c r="R4006" s="10">
        <f t="shared" si="374"/>
        <v>41889.91269675926</v>
      </c>
      <c r="S4006" s="10">
        <f t="shared" si="375"/>
        <v>41919.91269675926</v>
      </c>
      <c r="T4006">
        <f t="shared" si="376"/>
        <v>2014</v>
      </c>
      <c r="U4006">
        <f t="shared" si="377"/>
        <v>9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372"/>
        <v>1.3333333333333334E-2</v>
      </c>
      <c r="O4007" s="6">
        <f t="shared" si="373"/>
        <v>20</v>
      </c>
      <c r="P4007" t="s">
        <v>8277</v>
      </c>
      <c r="Q4007" t="s">
        <v>8278</v>
      </c>
      <c r="R4007" s="10">
        <f t="shared" si="374"/>
        <v>41872.557696759257</v>
      </c>
      <c r="S4007" s="10">
        <f t="shared" si="375"/>
        <v>41932.557696759257</v>
      </c>
      <c r="T4007">
        <f t="shared" si="376"/>
        <v>2014</v>
      </c>
      <c r="U4007">
        <f t="shared" si="377"/>
        <v>8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372"/>
        <v>6.666666666666667E-5</v>
      </c>
      <c r="O4008" s="6">
        <f t="shared" si="373"/>
        <v>2</v>
      </c>
      <c r="P4008" t="s">
        <v>8277</v>
      </c>
      <c r="Q4008" t="s">
        <v>8278</v>
      </c>
      <c r="R4008" s="10">
        <f t="shared" si="374"/>
        <v>42391.522997685184</v>
      </c>
      <c r="S4008" s="10">
        <f t="shared" si="375"/>
        <v>42416.522997685184</v>
      </c>
      <c r="T4008">
        <f t="shared" si="376"/>
        <v>2016</v>
      </c>
      <c r="U4008">
        <f t="shared" si="377"/>
        <v>1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372"/>
        <v>2.5000000000000001E-3</v>
      </c>
      <c r="O4009" s="6">
        <f t="shared" si="373"/>
        <v>5</v>
      </c>
      <c r="P4009" t="s">
        <v>8277</v>
      </c>
      <c r="Q4009" t="s">
        <v>8278</v>
      </c>
      <c r="R4009" s="10">
        <f t="shared" si="374"/>
        <v>41848.522928240738</v>
      </c>
      <c r="S4009" s="10">
        <f t="shared" si="375"/>
        <v>41877.436111111107</v>
      </c>
      <c r="T4009">
        <f t="shared" si="376"/>
        <v>2014</v>
      </c>
      <c r="U4009">
        <f t="shared" si="377"/>
        <v>7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372"/>
        <v>0.06</v>
      </c>
      <c r="O4010" s="6">
        <f t="shared" si="373"/>
        <v>15</v>
      </c>
      <c r="P4010" t="s">
        <v>8277</v>
      </c>
      <c r="Q4010" t="s">
        <v>8278</v>
      </c>
      <c r="R4010" s="10">
        <f t="shared" si="374"/>
        <v>42177.714201388888</v>
      </c>
      <c r="S4010" s="10">
        <f t="shared" si="375"/>
        <v>42207.714201388888</v>
      </c>
      <c r="T4010">
        <f t="shared" si="376"/>
        <v>2015</v>
      </c>
      <c r="U4010">
        <f t="shared" si="377"/>
        <v>6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372"/>
        <v>3.8860103626943004E-2</v>
      </c>
      <c r="O4011" s="6">
        <f t="shared" si="373"/>
        <v>25</v>
      </c>
      <c r="P4011" t="s">
        <v>8277</v>
      </c>
      <c r="Q4011" t="s">
        <v>8278</v>
      </c>
      <c r="R4011" s="10">
        <f t="shared" si="374"/>
        <v>41851.450925925928</v>
      </c>
      <c r="S4011" s="10">
        <f t="shared" si="375"/>
        <v>41891.450925925928</v>
      </c>
      <c r="T4011">
        <f t="shared" si="376"/>
        <v>2014</v>
      </c>
      <c r="U4011">
        <f t="shared" si="377"/>
        <v>7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372"/>
        <v>0.24194444444444443</v>
      </c>
      <c r="O4012" s="6">
        <f t="shared" si="373"/>
        <v>45.842105263157897</v>
      </c>
      <c r="P4012" t="s">
        <v>8277</v>
      </c>
      <c r="Q4012" t="s">
        <v>8278</v>
      </c>
      <c r="R4012" s="10">
        <f t="shared" si="374"/>
        <v>41921.520439814813</v>
      </c>
      <c r="S4012" s="10">
        <f t="shared" si="375"/>
        <v>41938.520439814813</v>
      </c>
      <c r="T4012">
        <f t="shared" si="376"/>
        <v>2014</v>
      </c>
      <c r="U4012">
        <f t="shared" si="377"/>
        <v>10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372"/>
        <v>7.5999999999999998E-2</v>
      </c>
      <c r="O4013" s="6">
        <f t="shared" si="373"/>
        <v>4.75</v>
      </c>
      <c r="P4013" t="s">
        <v>8277</v>
      </c>
      <c r="Q4013" t="s">
        <v>8278</v>
      </c>
      <c r="R4013" s="10">
        <f t="shared" si="374"/>
        <v>42002.29488425926</v>
      </c>
      <c r="S4013" s="10">
        <f t="shared" si="375"/>
        <v>42032.29488425926</v>
      </c>
      <c r="T4013">
        <f t="shared" si="376"/>
        <v>2014</v>
      </c>
      <c r="U4013">
        <f t="shared" si="377"/>
        <v>12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372"/>
        <v>0</v>
      </c>
      <c r="O4014" s="6" t="e">
        <f t="shared" si="373"/>
        <v>#DIV/0!</v>
      </c>
      <c r="P4014" t="s">
        <v>8277</v>
      </c>
      <c r="Q4014" t="s">
        <v>8278</v>
      </c>
      <c r="R4014" s="10">
        <f t="shared" si="374"/>
        <v>42096.294548611113</v>
      </c>
      <c r="S4014" s="10">
        <f t="shared" si="375"/>
        <v>42126.294548611113</v>
      </c>
      <c r="T4014">
        <f t="shared" si="376"/>
        <v>2015</v>
      </c>
      <c r="U4014">
        <f t="shared" si="377"/>
        <v>4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372"/>
        <v>1.2999999999999999E-2</v>
      </c>
      <c r="O4015" s="6">
        <f t="shared" si="373"/>
        <v>13</v>
      </c>
      <c r="P4015" t="s">
        <v>8277</v>
      </c>
      <c r="Q4015" t="s">
        <v>8278</v>
      </c>
      <c r="R4015" s="10">
        <f t="shared" si="374"/>
        <v>42021.051192129627</v>
      </c>
      <c r="S4015" s="10">
        <f t="shared" si="375"/>
        <v>42051.051192129627</v>
      </c>
      <c r="T4015">
        <f t="shared" si="376"/>
        <v>2015</v>
      </c>
      <c r="U4015">
        <f t="shared" si="377"/>
        <v>1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372"/>
        <v>0</v>
      </c>
      <c r="O4016" s="6" t="e">
        <f t="shared" si="373"/>
        <v>#DIV/0!</v>
      </c>
      <c r="P4016" t="s">
        <v>8277</v>
      </c>
      <c r="Q4016" t="s">
        <v>8278</v>
      </c>
      <c r="R4016" s="10">
        <f t="shared" si="374"/>
        <v>42418.996168981481</v>
      </c>
      <c r="S4016" s="10">
        <f t="shared" si="375"/>
        <v>42433.996168981481</v>
      </c>
      <c r="T4016">
        <f t="shared" si="376"/>
        <v>2016</v>
      </c>
      <c r="U4016">
        <f t="shared" si="377"/>
        <v>2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372"/>
        <v>1.4285714285714287E-4</v>
      </c>
      <c r="O4017" s="6">
        <f t="shared" si="373"/>
        <v>1</v>
      </c>
      <c r="P4017" t="s">
        <v>8277</v>
      </c>
      <c r="Q4017" t="s">
        <v>8278</v>
      </c>
      <c r="R4017" s="10">
        <f t="shared" si="374"/>
        <v>42174.530821759261</v>
      </c>
      <c r="S4017" s="10">
        <f t="shared" si="375"/>
        <v>42204.530821759261</v>
      </c>
      <c r="T4017">
        <f t="shared" si="376"/>
        <v>2015</v>
      </c>
      <c r="U4017">
        <f t="shared" si="377"/>
        <v>6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372"/>
        <v>0.14000000000000001</v>
      </c>
      <c r="O4018" s="6">
        <f t="shared" si="373"/>
        <v>10</v>
      </c>
      <c r="P4018" t="s">
        <v>8277</v>
      </c>
      <c r="Q4018" t="s">
        <v>8278</v>
      </c>
      <c r="R4018" s="10">
        <f t="shared" si="374"/>
        <v>41869.622685185182</v>
      </c>
      <c r="S4018" s="10">
        <f t="shared" si="375"/>
        <v>41899.622685185182</v>
      </c>
      <c r="T4018">
        <f t="shared" si="376"/>
        <v>2014</v>
      </c>
      <c r="U4018">
        <f t="shared" si="377"/>
        <v>8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372"/>
        <v>1.0500000000000001E-2</v>
      </c>
      <c r="O4019" s="6">
        <f t="shared" si="373"/>
        <v>52.5</v>
      </c>
      <c r="P4019" t="s">
        <v>8277</v>
      </c>
      <c r="Q4019" t="s">
        <v>8278</v>
      </c>
      <c r="R4019" s="10">
        <f t="shared" si="374"/>
        <v>41856.422152777777</v>
      </c>
      <c r="S4019" s="10">
        <f t="shared" si="375"/>
        <v>41886.422152777777</v>
      </c>
      <c r="T4019">
        <f t="shared" si="376"/>
        <v>2014</v>
      </c>
      <c r="U4019">
        <f t="shared" si="377"/>
        <v>8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372"/>
        <v>8.666666666666667E-2</v>
      </c>
      <c r="O4020" s="6">
        <f t="shared" si="373"/>
        <v>32.5</v>
      </c>
      <c r="P4020" t="s">
        <v>8277</v>
      </c>
      <c r="Q4020" t="s">
        <v>8278</v>
      </c>
      <c r="R4020" s="10">
        <f t="shared" si="374"/>
        <v>42620.66097222222</v>
      </c>
      <c r="S4020" s="10">
        <f t="shared" si="375"/>
        <v>42650.66097222222</v>
      </c>
      <c r="T4020">
        <f t="shared" si="376"/>
        <v>2016</v>
      </c>
      <c r="U4020">
        <f t="shared" si="377"/>
        <v>9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372"/>
        <v>8.2857142857142851E-3</v>
      </c>
      <c r="O4021" s="6">
        <f t="shared" si="373"/>
        <v>7.25</v>
      </c>
      <c r="P4021" t="s">
        <v>8277</v>
      </c>
      <c r="Q4021" t="s">
        <v>8278</v>
      </c>
      <c r="R4021" s="10">
        <f t="shared" si="374"/>
        <v>42417.425879629634</v>
      </c>
      <c r="S4021" s="10">
        <f t="shared" si="375"/>
        <v>42475.436111111107</v>
      </c>
      <c r="T4021">
        <f t="shared" si="376"/>
        <v>2016</v>
      </c>
      <c r="U4021">
        <f t="shared" si="377"/>
        <v>2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372"/>
        <v>0.16666666666666666</v>
      </c>
      <c r="O4022" s="6">
        <f t="shared" si="373"/>
        <v>33.333333333333336</v>
      </c>
      <c r="P4022" t="s">
        <v>8277</v>
      </c>
      <c r="Q4022" t="s">
        <v>8278</v>
      </c>
      <c r="R4022" s="10">
        <f t="shared" si="374"/>
        <v>42056.940960648149</v>
      </c>
      <c r="S4022" s="10">
        <f t="shared" si="375"/>
        <v>42086.899293981478</v>
      </c>
      <c r="T4022">
        <f t="shared" si="376"/>
        <v>2015</v>
      </c>
      <c r="U4022">
        <f t="shared" si="377"/>
        <v>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372"/>
        <v>8.3333333333333332E-3</v>
      </c>
      <c r="O4023" s="6">
        <f t="shared" si="373"/>
        <v>62.5</v>
      </c>
      <c r="P4023" t="s">
        <v>8277</v>
      </c>
      <c r="Q4023" t="s">
        <v>8278</v>
      </c>
      <c r="R4023" s="10">
        <f t="shared" si="374"/>
        <v>41878.661550925928</v>
      </c>
      <c r="S4023" s="10">
        <f t="shared" si="375"/>
        <v>41938.661550925928</v>
      </c>
      <c r="T4023">
        <f t="shared" si="376"/>
        <v>2014</v>
      </c>
      <c r="U4023">
        <f t="shared" si="377"/>
        <v>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372"/>
        <v>0.69561111111111107</v>
      </c>
      <c r="O4024" s="6">
        <f t="shared" si="373"/>
        <v>63.558375634517766</v>
      </c>
      <c r="P4024" t="s">
        <v>8277</v>
      </c>
      <c r="Q4024" t="s">
        <v>8278</v>
      </c>
      <c r="R4024" s="10">
        <f t="shared" si="374"/>
        <v>41990.334108796298</v>
      </c>
      <c r="S4024" s="10">
        <f t="shared" si="375"/>
        <v>42035.870833333334</v>
      </c>
      <c r="T4024">
        <f t="shared" si="376"/>
        <v>2014</v>
      </c>
      <c r="U4024">
        <f t="shared" si="377"/>
        <v>12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372"/>
        <v>0</v>
      </c>
      <c r="O4025" s="6" t="e">
        <f t="shared" si="373"/>
        <v>#DIV/0!</v>
      </c>
      <c r="P4025" t="s">
        <v>8277</v>
      </c>
      <c r="Q4025" t="s">
        <v>8278</v>
      </c>
      <c r="R4025" s="10">
        <f t="shared" si="374"/>
        <v>42408.749571759261</v>
      </c>
      <c r="S4025" s="10">
        <f t="shared" si="375"/>
        <v>42453.707905092597</v>
      </c>
      <c r="T4025">
        <f t="shared" si="376"/>
        <v>2016</v>
      </c>
      <c r="U4025">
        <f t="shared" si="377"/>
        <v>2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372"/>
        <v>1.2500000000000001E-2</v>
      </c>
      <c r="O4026" s="6">
        <f t="shared" si="373"/>
        <v>10</v>
      </c>
      <c r="P4026" t="s">
        <v>8277</v>
      </c>
      <c r="Q4026" t="s">
        <v>8278</v>
      </c>
      <c r="R4026" s="10">
        <f t="shared" si="374"/>
        <v>42217.420104166667</v>
      </c>
      <c r="S4026" s="10">
        <f t="shared" si="375"/>
        <v>42247.420104166667</v>
      </c>
      <c r="T4026">
        <f t="shared" si="376"/>
        <v>2015</v>
      </c>
      <c r="U4026">
        <f t="shared" si="377"/>
        <v>8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372"/>
        <v>0.05</v>
      </c>
      <c r="O4027" s="6">
        <f t="shared" si="373"/>
        <v>62.5</v>
      </c>
      <c r="P4027" t="s">
        <v>8277</v>
      </c>
      <c r="Q4027" t="s">
        <v>8278</v>
      </c>
      <c r="R4027" s="10">
        <f t="shared" si="374"/>
        <v>42150.987685185188</v>
      </c>
      <c r="S4027" s="10">
        <f t="shared" si="375"/>
        <v>42210.987685185188</v>
      </c>
      <c r="T4027">
        <f t="shared" si="376"/>
        <v>2015</v>
      </c>
      <c r="U4027">
        <f t="shared" si="377"/>
        <v>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372"/>
        <v>0</v>
      </c>
      <c r="O4028" s="6" t="e">
        <f t="shared" si="373"/>
        <v>#DIV/0!</v>
      </c>
      <c r="P4028" t="s">
        <v>8277</v>
      </c>
      <c r="Q4028" t="s">
        <v>8278</v>
      </c>
      <c r="R4028" s="10">
        <f t="shared" si="374"/>
        <v>42282.405543981484</v>
      </c>
      <c r="S4028" s="10">
        <f t="shared" si="375"/>
        <v>42342.447210648148</v>
      </c>
      <c r="T4028">
        <f t="shared" si="376"/>
        <v>2015</v>
      </c>
      <c r="U4028">
        <f t="shared" si="377"/>
        <v>10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372"/>
        <v>7.166666666666667E-2</v>
      </c>
      <c r="O4029" s="6">
        <f t="shared" si="373"/>
        <v>30.714285714285715</v>
      </c>
      <c r="P4029" t="s">
        <v>8277</v>
      </c>
      <c r="Q4029" t="s">
        <v>8278</v>
      </c>
      <c r="R4029" s="10">
        <f t="shared" si="374"/>
        <v>42768.72084490741</v>
      </c>
      <c r="S4029" s="10">
        <f t="shared" si="375"/>
        <v>42788.791666666672</v>
      </c>
      <c r="T4029">
        <f t="shared" si="376"/>
        <v>2017</v>
      </c>
      <c r="U4029">
        <f t="shared" si="377"/>
        <v>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372"/>
        <v>0.28050000000000003</v>
      </c>
      <c r="O4030" s="6">
        <f t="shared" si="373"/>
        <v>51</v>
      </c>
      <c r="P4030" t="s">
        <v>8277</v>
      </c>
      <c r="Q4030" t="s">
        <v>8278</v>
      </c>
      <c r="R4030" s="10">
        <f t="shared" si="374"/>
        <v>41765.688657407409</v>
      </c>
      <c r="S4030" s="10">
        <f t="shared" si="375"/>
        <v>41795.688657407409</v>
      </c>
      <c r="T4030">
        <f t="shared" si="376"/>
        <v>2014</v>
      </c>
      <c r="U4030">
        <f t="shared" si="377"/>
        <v>5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372"/>
        <v>0</v>
      </c>
      <c r="O4031" s="6" t="e">
        <f t="shared" si="373"/>
        <v>#DIV/0!</v>
      </c>
      <c r="P4031" t="s">
        <v>8277</v>
      </c>
      <c r="Q4031" t="s">
        <v>8278</v>
      </c>
      <c r="R4031" s="10">
        <f t="shared" si="374"/>
        <v>42321.77511574074</v>
      </c>
      <c r="S4031" s="10">
        <f t="shared" si="375"/>
        <v>42351.77511574074</v>
      </c>
      <c r="T4031">
        <f t="shared" si="376"/>
        <v>2015</v>
      </c>
      <c r="U4031">
        <f t="shared" si="377"/>
        <v>11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372"/>
        <v>0.16</v>
      </c>
      <c r="O4032" s="6">
        <f t="shared" si="373"/>
        <v>66.666666666666671</v>
      </c>
      <c r="P4032" t="s">
        <v>8277</v>
      </c>
      <c r="Q4032" t="s">
        <v>8278</v>
      </c>
      <c r="R4032" s="10">
        <f t="shared" si="374"/>
        <v>42374.405081018514</v>
      </c>
      <c r="S4032" s="10">
        <f t="shared" si="375"/>
        <v>42403.53402777778</v>
      </c>
      <c r="T4032">
        <f t="shared" si="376"/>
        <v>2016</v>
      </c>
      <c r="U4032">
        <f t="shared" si="377"/>
        <v>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372"/>
        <v>0</v>
      </c>
      <c r="O4033" s="6" t="e">
        <f t="shared" si="373"/>
        <v>#DIV/0!</v>
      </c>
      <c r="P4033" t="s">
        <v>8277</v>
      </c>
      <c r="Q4033" t="s">
        <v>8278</v>
      </c>
      <c r="R4033" s="10">
        <f t="shared" si="374"/>
        <v>41941.335231481484</v>
      </c>
      <c r="S4033" s="10">
        <f t="shared" si="375"/>
        <v>41991.376898148148</v>
      </c>
      <c r="T4033">
        <f t="shared" si="376"/>
        <v>2014</v>
      </c>
      <c r="U4033">
        <f t="shared" si="377"/>
        <v>10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372"/>
        <v>6.8287037037037035E-2</v>
      </c>
      <c r="O4034" s="6">
        <f t="shared" si="373"/>
        <v>59</v>
      </c>
      <c r="P4034" t="s">
        <v>8277</v>
      </c>
      <c r="Q4034" t="s">
        <v>8278</v>
      </c>
      <c r="R4034" s="10">
        <f t="shared" si="374"/>
        <v>42293.559212962966</v>
      </c>
      <c r="S4034" s="10">
        <f t="shared" si="375"/>
        <v>42353.60087962963</v>
      </c>
      <c r="T4034">
        <f t="shared" si="376"/>
        <v>2015</v>
      </c>
      <c r="U4034">
        <f t="shared" si="377"/>
        <v>10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378">E4035/D4035</f>
        <v>0.25698702928870293</v>
      </c>
      <c r="O4035" s="6">
        <f t="shared" ref="O4035:O4098" si="379">E4035/L4035</f>
        <v>65.340319148936175</v>
      </c>
      <c r="P4035" t="s">
        <v>8277</v>
      </c>
      <c r="Q4035" t="s">
        <v>8278</v>
      </c>
      <c r="R4035" s="10">
        <f t="shared" ref="R4035:R4098" si="380">(J4035/86400)+25569+(-6/24)</f>
        <v>42614.018796296295</v>
      </c>
      <c r="S4035" s="10">
        <f t="shared" ref="S4035:S4098" si="381">(I4035/86400)+25569+(-6/24)</f>
        <v>42645.125</v>
      </c>
      <c r="T4035">
        <f t="shared" ref="T4035:T4098" si="382">YEAR(R4035)</f>
        <v>2016</v>
      </c>
      <c r="U4035">
        <f t="shared" ref="U4035:U4098" si="383">MONTH(R4035)</f>
        <v>9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378"/>
        <v>1.4814814814814815E-2</v>
      </c>
      <c r="O4036" s="6">
        <f t="shared" si="379"/>
        <v>100</v>
      </c>
      <c r="P4036" t="s">
        <v>8277</v>
      </c>
      <c r="Q4036" t="s">
        <v>8278</v>
      </c>
      <c r="R4036" s="10">
        <f t="shared" si="380"/>
        <v>42067.697337962964</v>
      </c>
      <c r="S4036" s="10">
        <f t="shared" si="381"/>
        <v>42097.655671296292</v>
      </c>
      <c r="T4036">
        <f t="shared" si="382"/>
        <v>2015</v>
      </c>
      <c r="U4036">
        <f t="shared" si="383"/>
        <v>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378"/>
        <v>0.36849999999999999</v>
      </c>
      <c r="O4037" s="6">
        <f t="shared" si="379"/>
        <v>147.4</v>
      </c>
      <c r="P4037" t="s">
        <v>8277</v>
      </c>
      <c r="Q4037" t="s">
        <v>8278</v>
      </c>
      <c r="R4037" s="10">
        <f t="shared" si="380"/>
        <v>41903.632951388892</v>
      </c>
      <c r="S4037" s="10">
        <f t="shared" si="381"/>
        <v>41933.632951388892</v>
      </c>
      <c r="T4037">
        <f t="shared" si="382"/>
        <v>2014</v>
      </c>
      <c r="U4037">
        <f t="shared" si="383"/>
        <v>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378"/>
        <v>0.47049999999999997</v>
      </c>
      <c r="O4038" s="6">
        <f t="shared" si="379"/>
        <v>166.05882352941177</v>
      </c>
      <c r="P4038" t="s">
        <v>8277</v>
      </c>
      <c r="Q4038" t="s">
        <v>8278</v>
      </c>
      <c r="R4038" s="10">
        <f t="shared" si="380"/>
        <v>41804.687083333338</v>
      </c>
      <c r="S4038" s="10">
        <f t="shared" si="381"/>
        <v>41821.6875</v>
      </c>
      <c r="T4038">
        <f t="shared" si="382"/>
        <v>2014</v>
      </c>
      <c r="U4038">
        <f t="shared" si="383"/>
        <v>6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378"/>
        <v>0.11428571428571428</v>
      </c>
      <c r="O4039" s="6">
        <f t="shared" si="379"/>
        <v>40</v>
      </c>
      <c r="P4039" t="s">
        <v>8277</v>
      </c>
      <c r="Q4039" t="s">
        <v>8278</v>
      </c>
      <c r="R4039" s="10">
        <f t="shared" si="380"/>
        <v>42496.820775462962</v>
      </c>
      <c r="S4039" s="10">
        <f t="shared" si="381"/>
        <v>42514.350694444445</v>
      </c>
      <c r="T4039">
        <f t="shared" si="382"/>
        <v>2016</v>
      </c>
      <c r="U4039">
        <f t="shared" si="383"/>
        <v>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378"/>
        <v>0.12039999999999999</v>
      </c>
      <c r="O4040" s="6">
        <f t="shared" si="379"/>
        <v>75.25</v>
      </c>
      <c r="P4040" t="s">
        <v>8277</v>
      </c>
      <c r="Q4040" t="s">
        <v>8278</v>
      </c>
      <c r="R4040" s="10">
        <f t="shared" si="380"/>
        <v>41869.548726851848</v>
      </c>
      <c r="S4040" s="10">
        <f t="shared" si="381"/>
        <v>41929.548726851848</v>
      </c>
      <c r="T4040">
        <f t="shared" si="382"/>
        <v>2014</v>
      </c>
      <c r="U4040">
        <f t="shared" si="383"/>
        <v>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378"/>
        <v>0.6</v>
      </c>
      <c r="O4041" s="6">
        <f t="shared" si="379"/>
        <v>60</v>
      </c>
      <c r="P4041" t="s">
        <v>8277</v>
      </c>
      <c r="Q4041" t="s">
        <v>8278</v>
      </c>
      <c r="R4041" s="10">
        <f t="shared" si="380"/>
        <v>42305.420914351853</v>
      </c>
      <c r="S4041" s="10">
        <f t="shared" si="381"/>
        <v>42338.999305555553</v>
      </c>
      <c r="T4041">
        <f t="shared" si="382"/>
        <v>2015</v>
      </c>
      <c r="U4041">
        <f t="shared" si="383"/>
        <v>10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378"/>
        <v>0.3125</v>
      </c>
      <c r="O4042" s="6">
        <f t="shared" si="379"/>
        <v>1250</v>
      </c>
      <c r="P4042" t="s">
        <v>8277</v>
      </c>
      <c r="Q4042" t="s">
        <v>8278</v>
      </c>
      <c r="R4042" s="10">
        <f t="shared" si="380"/>
        <v>42143.981527777782</v>
      </c>
      <c r="S4042" s="10">
        <f t="shared" si="381"/>
        <v>42202.875</v>
      </c>
      <c r="T4042">
        <f t="shared" si="382"/>
        <v>2015</v>
      </c>
      <c r="U4042">
        <f t="shared" si="383"/>
        <v>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378"/>
        <v>4.1999999999999997E-3</v>
      </c>
      <c r="O4043" s="6">
        <f t="shared" si="379"/>
        <v>10.5</v>
      </c>
      <c r="P4043" t="s">
        <v>8277</v>
      </c>
      <c r="Q4043" t="s">
        <v>8278</v>
      </c>
      <c r="R4043" s="10">
        <f t="shared" si="380"/>
        <v>42559.224004629628</v>
      </c>
      <c r="S4043" s="10">
        <f t="shared" si="381"/>
        <v>42619.224004629628</v>
      </c>
      <c r="T4043">
        <f t="shared" si="382"/>
        <v>2016</v>
      </c>
      <c r="U4043">
        <f t="shared" si="383"/>
        <v>7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378"/>
        <v>2.0999999999999999E-3</v>
      </c>
      <c r="O4044" s="6">
        <f t="shared" si="379"/>
        <v>7</v>
      </c>
      <c r="P4044" t="s">
        <v>8277</v>
      </c>
      <c r="Q4044" t="s">
        <v>8278</v>
      </c>
      <c r="R4044" s="10">
        <f t="shared" si="380"/>
        <v>41994.834074074075</v>
      </c>
      <c r="S4044" s="10">
        <f t="shared" si="381"/>
        <v>42024.552777777775</v>
      </c>
      <c r="T4044">
        <f t="shared" si="382"/>
        <v>2014</v>
      </c>
      <c r="U4044">
        <f t="shared" si="383"/>
        <v>12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378"/>
        <v>0</v>
      </c>
      <c r="O4045" s="6" t="e">
        <f t="shared" si="379"/>
        <v>#DIV/0!</v>
      </c>
      <c r="P4045" t="s">
        <v>8277</v>
      </c>
      <c r="Q4045" t="s">
        <v>8278</v>
      </c>
      <c r="R4045" s="10">
        <f t="shared" si="380"/>
        <v>41948.707465277781</v>
      </c>
      <c r="S4045" s="10">
        <f t="shared" si="381"/>
        <v>41963.707465277781</v>
      </c>
      <c r="T4045">
        <f t="shared" si="382"/>
        <v>2014</v>
      </c>
      <c r="U4045">
        <f t="shared" si="383"/>
        <v>11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378"/>
        <v>0.375</v>
      </c>
      <c r="O4046" s="6">
        <f t="shared" si="379"/>
        <v>56.25</v>
      </c>
      <c r="P4046" t="s">
        <v>8277</v>
      </c>
      <c r="Q4046" t="s">
        <v>8278</v>
      </c>
      <c r="R4046" s="10">
        <f t="shared" si="380"/>
        <v>42073.969699074078</v>
      </c>
      <c r="S4046" s="10">
        <f t="shared" si="381"/>
        <v>42103.958333333328</v>
      </c>
      <c r="T4046">
        <f t="shared" si="382"/>
        <v>2015</v>
      </c>
      <c r="U4046">
        <f t="shared" si="383"/>
        <v>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378"/>
        <v>2.0000000000000001E-4</v>
      </c>
      <c r="O4047" s="6">
        <f t="shared" si="379"/>
        <v>1</v>
      </c>
      <c r="P4047" t="s">
        <v>8277</v>
      </c>
      <c r="Q4047" t="s">
        <v>8278</v>
      </c>
      <c r="R4047" s="10">
        <f t="shared" si="380"/>
        <v>41841.951261574075</v>
      </c>
      <c r="S4047" s="10">
        <f t="shared" si="381"/>
        <v>41871.951261574075</v>
      </c>
      <c r="T4047">
        <f t="shared" si="382"/>
        <v>2014</v>
      </c>
      <c r="U4047">
        <f t="shared" si="383"/>
        <v>7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378"/>
        <v>8.2142857142857142E-2</v>
      </c>
      <c r="O4048" s="6">
        <f t="shared" si="379"/>
        <v>38.333333333333336</v>
      </c>
      <c r="P4048" t="s">
        <v>8277</v>
      </c>
      <c r="Q4048" t="s">
        <v>8278</v>
      </c>
      <c r="R4048" s="10">
        <f t="shared" si="380"/>
        <v>41904.400578703702</v>
      </c>
      <c r="S4048" s="10">
        <f t="shared" si="381"/>
        <v>41934.400578703702</v>
      </c>
      <c r="T4048">
        <f t="shared" si="382"/>
        <v>2014</v>
      </c>
      <c r="U4048">
        <f t="shared" si="383"/>
        <v>9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378"/>
        <v>2.1999999999999999E-2</v>
      </c>
      <c r="O4049" s="6">
        <f t="shared" si="379"/>
        <v>27.5</v>
      </c>
      <c r="P4049" t="s">
        <v>8277</v>
      </c>
      <c r="Q4049" t="s">
        <v>8278</v>
      </c>
      <c r="R4049" s="10">
        <f t="shared" si="380"/>
        <v>41990.772488425922</v>
      </c>
      <c r="S4049" s="10">
        <f t="shared" si="381"/>
        <v>42014.791666666672</v>
      </c>
      <c r="T4049">
        <f t="shared" si="382"/>
        <v>2014</v>
      </c>
      <c r="U4049">
        <f t="shared" si="383"/>
        <v>12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378"/>
        <v>0.17652941176470588</v>
      </c>
      <c r="O4050" s="6">
        <f t="shared" si="379"/>
        <v>32.978021978021978</v>
      </c>
      <c r="P4050" t="s">
        <v>8277</v>
      </c>
      <c r="Q4050" t="s">
        <v>8278</v>
      </c>
      <c r="R4050" s="10">
        <f t="shared" si="380"/>
        <v>42436.259108796294</v>
      </c>
      <c r="S4050" s="10">
        <f t="shared" si="381"/>
        <v>42471.217442129629</v>
      </c>
      <c r="T4050">
        <f t="shared" si="382"/>
        <v>2016</v>
      </c>
      <c r="U4050">
        <f t="shared" si="383"/>
        <v>3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378"/>
        <v>8.0000000000000004E-4</v>
      </c>
      <c r="O4051" s="6">
        <f t="shared" si="379"/>
        <v>16</v>
      </c>
      <c r="P4051" t="s">
        <v>8277</v>
      </c>
      <c r="Q4051" t="s">
        <v>8278</v>
      </c>
      <c r="R4051" s="10">
        <f t="shared" si="380"/>
        <v>42169.708506944444</v>
      </c>
      <c r="S4051" s="10">
        <f t="shared" si="381"/>
        <v>42199.708506944444</v>
      </c>
      <c r="T4051">
        <f t="shared" si="382"/>
        <v>2015</v>
      </c>
      <c r="U4051">
        <f t="shared" si="383"/>
        <v>6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378"/>
        <v>6.6666666666666664E-4</v>
      </c>
      <c r="O4052" s="6">
        <f t="shared" si="379"/>
        <v>1</v>
      </c>
      <c r="P4052" t="s">
        <v>8277</v>
      </c>
      <c r="Q4052" t="s">
        <v>8278</v>
      </c>
      <c r="R4052" s="10">
        <f t="shared" si="380"/>
        <v>41905.386469907404</v>
      </c>
      <c r="S4052" s="10">
        <f t="shared" si="381"/>
        <v>41935.386469907404</v>
      </c>
      <c r="T4052">
        <f t="shared" si="382"/>
        <v>2014</v>
      </c>
      <c r="U4052">
        <f t="shared" si="383"/>
        <v>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378"/>
        <v>0</v>
      </c>
      <c r="O4053" s="6" t="e">
        <f t="shared" si="379"/>
        <v>#DIV/0!</v>
      </c>
      <c r="P4053" t="s">
        <v>8277</v>
      </c>
      <c r="Q4053" t="s">
        <v>8278</v>
      </c>
      <c r="R4053" s="10">
        <f t="shared" si="380"/>
        <v>41761.560150462959</v>
      </c>
      <c r="S4053" s="10">
        <f t="shared" si="381"/>
        <v>41768.036805555559</v>
      </c>
      <c r="T4053">
        <f t="shared" si="382"/>
        <v>2014</v>
      </c>
      <c r="U4053">
        <f t="shared" si="383"/>
        <v>5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378"/>
        <v>0.37533333333333335</v>
      </c>
      <c r="O4054" s="6">
        <f t="shared" si="379"/>
        <v>86.615384615384613</v>
      </c>
      <c r="P4054" t="s">
        <v>8277</v>
      </c>
      <c r="Q4054" t="s">
        <v>8278</v>
      </c>
      <c r="R4054" s="10">
        <f t="shared" si="380"/>
        <v>41865.628657407404</v>
      </c>
      <c r="S4054" s="10">
        <f t="shared" si="381"/>
        <v>41925.628657407404</v>
      </c>
      <c r="T4054">
        <f t="shared" si="382"/>
        <v>2014</v>
      </c>
      <c r="U4054">
        <f t="shared" si="383"/>
        <v>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378"/>
        <v>0.22</v>
      </c>
      <c r="O4055" s="6">
        <f t="shared" si="379"/>
        <v>55</v>
      </c>
      <c r="P4055" t="s">
        <v>8277</v>
      </c>
      <c r="Q4055" t="s">
        <v>8278</v>
      </c>
      <c r="R4055" s="10">
        <f t="shared" si="380"/>
        <v>41928.440138888887</v>
      </c>
      <c r="S4055" s="10">
        <f t="shared" si="381"/>
        <v>41958.583333333328</v>
      </c>
      <c r="T4055">
        <f t="shared" si="382"/>
        <v>2014</v>
      </c>
      <c r="U4055">
        <f t="shared" si="383"/>
        <v>10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378"/>
        <v>0</v>
      </c>
      <c r="O4056" s="6" t="e">
        <f t="shared" si="379"/>
        <v>#DIV/0!</v>
      </c>
      <c r="P4056" t="s">
        <v>8277</v>
      </c>
      <c r="Q4056" t="s">
        <v>8278</v>
      </c>
      <c r="R4056" s="10">
        <f t="shared" si="380"/>
        <v>42613.591261574074</v>
      </c>
      <c r="S4056" s="10">
        <f t="shared" si="381"/>
        <v>42643.916666666672</v>
      </c>
      <c r="T4056">
        <f t="shared" si="382"/>
        <v>2016</v>
      </c>
      <c r="U4056">
        <f t="shared" si="383"/>
        <v>8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378"/>
        <v>0.1762</v>
      </c>
      <c r="O4057" s="6">
        <f t="shared" si="379"/>
        <v>41.952380952380949</v>
      </c>
      <c r="P4057" t="s">
        <v>8277</v>
      </c>
      <c r="Q4057" t="s">
        <v>8278</v>
      </c>
      <c r="R4057" s="10">
        <f t="shared" si="380"/>
        <v>41779.398506944446</v>
      </c>
      <c r="S4057" s="10">
        <f t="shared" si="381"/>
        <v>41809.398506944446</v>
      </c>
      <c r="T4057">
        <f t="shared" si="382"/>
        <v>2014</v>
      </c>
      <c r="U4057">
        <f t="shared" si="383"/>
        <v>5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378"/>
        <v>0.53</v>
      </c>
      <c r="O4058" s="6">
        <f t="shared" si="379"/>
        <v>88.333333333333329</v>
      </c>
      <c r="P4058" t="s">
        <v>8277</v>
      </c>
      <c r="Q4058" t="s">
        <v>8278</v>
      </c>
      <c r="R4058" s="10">
        <f t="shared" si="380"/>
        <v>42534.683321759258</v>
      </c>
      <c r="S4058" s="10">
        <f t="shared" si="381"/>
        <v>42554.582638888889</v>
      </c>
      <c r="T4058">
        <f t="shared" si="382"/>
        <v>2016</v>
      </c>
      <c r="U4058">
        <f t="shared" si="383"/>
        <v>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378"/>
        <v>0.22142857142857142</v>
      </c>
      <c r="O4059" s="6">
        <f t="shared" si="379"/>
        <v>129.16666666666666</v>
      </c>
      <c r="P4059" t="s">
        <v>8277</v>
      </c>
      <c r="Q4059" t="s">
        <v>8278</v>
      </c>
      <c r="R4059" s="10">
        <f t="shared" si="380"/>
        <v>42310.718518518523</v>
      </c>
      <c r="S4059" s="10">
        <f t="shared" si="381"/>
        <v>42333.708333333328</v>
      </c>
      <c r="T4059">
        <f t="shared" si="382"/>
        <v>2015</v>
      </c>
      <c r="U4059">
        <f t="shared" si="383"/>
        <v>11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378"/>
        <v>2.5333333333333333E-2</v>
      </c>
      <c r="O4060" s="6">
        <f t="shared" si="379"/>
        <v>23.75</v>
      </c>
      <c r="P4060" t="s">
        <v>8277</v>
      </c>
      <c r="Q4060" t="s">
        <v>8278</v>
      </c>
      <c r="R4060" s="10">
        <f t="shared" si="380"/>
        <v>42445.810694444444</v>
      </c>
      <c r="S4060" s="10">
        <f t="shared" si="381"/>
        <v>42460.915972222225</v>
      </c>
      <c r="T4060">
        <f t="shared" si="382"/>
        <v>2016</v>
      </c>
      <c r="U4060">
        <f t="shared" si="383"/>
        <v>3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378"/>
        <v>2.5000000000000001E-2</v>
      </c>
      <c r="O4061" s="6">
        <f t="shared" si="379"/>
        <v>35.714285714285715</v>
      </c>
      <c r="P4061" t="s">
        <v>8277</v>
      </c>
      <c r="Q4061" t="s">
        <v>8278</v>
      </c>
      <c r="R4061" s="10">
        <f t="shared" si="380"/>
        <v>41866.390648148146</v>
      </c>
      <c r="S4061" s="10">
        <f t="shared" si="381"/>
        <v>41897.875</v>
      </c>
      <c r="T4061">
        <f t="shared" si="382"/>
        <v>2014</v>
      </c>
      <c r="U4061">
        <f t="shared" si="383"/>
        <v>8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378"/>
        <v>2.8500000000000001E-2</v>
      </c>
      <c r="O4062" s="6">
        <f t="shared" si="379"/>
        <v>57</v>
      </c>
      <c r="P4062" t="s">
        <v>8277</v>
      </c>
      <c r="Q4062" t="s">
        <v>8278</v>
      </c>
      <c r="R4062" s="10">
        <f t="shared" si="380"/>
        <v>41779.445092592592</v>
      </c>
      <c r="S4062" s="10">
        <f t="shared" si="381"/>
        <v>41813.416666666664</v>
      </c>
      <c r="T4062">
        <f t="shared" si="382"/>
        <v>2014</v>
      </c>
      <c r="U4062">
        <f t="shared" si="383"/>
        <v>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378"/>
        <v>0</v>
      </c>
      <c r="O4063" s="6" t="e">
        <f t="shared" si="379"/>
        <v>#DIV/0!</v>
      </c>
      <c r="P4063" t="s">
        <v>8277</v>
      </c>
      <c r="Q4063" t="s">
        <v>8278</v>
      </c>
      <c r="R4063" s="10">
        <f t="shared" si="380"/>
        <v>42420.891469907408</v>
      </c>
      <c r="S4063" s="10">
        <f t="shared" si="381"/>
        <v>42480.849803240737</v>
      </c>
      <c r="T4063">
        <f t="shared" si="382"/>
        <v>2016</v>
      </c>
      <c r="U4063">
        <f t="shared" si="383"/>
        <v>2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378"/>
        <v>2.4500000000000001E-2</v>
      </c>
      <c r="O4064" s="6">
        <f t="shared" si="379"/>
        <v>163.33333333333334</v>
      </c>
      <c r="P4064" t="s">
        <v>8277</v>
      </c>
      <c r="Q4064" t="s">
        <v>8278</v>
      </c>
      <c r="R4064" s="10">
        <f t="shared" si="380"/>
        <v>42523.489212962959</v>
      </c>
      <c r="S4064" s="10">
        <f t="shared" si="381"/>
        <v>42553.489212962959</v>
      </c>
      <c r="T4064">
        <f t="shared" si="382"/>
        <v>2016</v>
      </c>
      <c r="U4064">
        <f t="shared" si="383"/>
        <v>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378"/>
        <v>1.4210526315789474E-2</v>
      </c>
      <c r="O4065" s="6">
        <f t="shared" si="379"/>
        <v>15</v>
      </c>
      <c r="P4065" t="s">
        <v>8277</v>
      </c>
      <c r="Q4065" t="s">
        <v>8278</v>
      </c>
      <c r="R4065" s="10">
        <f t="shared" si="380"/>
        <v>41787.431527777779</v>
      </c>
      <c r="S4065" s="10">
        <f t="shared" si="381"/>
        <v>41817.431527777779</v>
      </c>
      <c r="T4065">
        <f t="shared" si="382"/>
        <v>2014</v>
      </c>
      <c r="U4065">
        <f t="shared" si="383"/>
        <v>5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378"/>
        <v>0.1925</v>
      </c>
      <c r="O4066" s="6">
        <f t="shared" si="379"/>
        <v>64.166666666666671</v>
      </c>
      <c r="P4066" t="s">
        <v>8277</v>
      </c>
      <c r="Q4066" t="s">
        <v>8278</v>
      </c>
      <c r="R4066" s="10">
        <f t="shared" si="380"/>
        <v>42093.338263888887</v>
      </c>
      <c r="S4066" s="10">
        <f t="shared" si="381"/>
        <v>42123.338263888887</v>
      </c>
      <c r="T4066">
        <f t="shared" si="382"/>
        <v>2015</v>
      </c>
      <c r="U4066">
        <f t="shared" si="383"/>
        <v>3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378"/>
        <v>6.7499999999999999E-3</v>
      </c>
      <c r="O4067" s="6">
        <f t="shared" si="379"/>
        <v>6.75</v>
      </c>
      <c r="P4067" t="s">
        <v>8277</v>
      </c>
      <c r="Q4067" t="s">
        <v>8278</v>
      </c>
      <c r="R4067" s="10">
        <f t="shared" si="380"/>
        <v>41833.701516203706</v>
      </c>
      <c r="S4067" s="10">
        <f t="shared" si="381"/>
        <v>41863.701516203706</v>
      </c>
      <c r="T4067">
        <f t="shared" si="382"/>
        <v>2014</v>
      </c>
      <c r="U4067">
        <f t="shared" si="383"/>
        <v>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378"/>
        <v>1.6666666666666668E-3</v>
      </c>
      <c r="O4068" s="6">
        <f t="shared" si="379"/>
        <v>25</v>
      </c>
      <c r="P4068" t="s">
        <v>8277</v>
      </c>
      <c r="Q4068" t="s">
        <v>8278</v>
      </c>
      <c r="R4068" s="10">
        <f t="shared" si="380"/>
        <v>42478.789212962962</v>
      </c>
      <c r="S4068" s="10">
        <f t="shared" si="381"/>
        <v>42508.789212962962</v>
      </c>
      <c r="T4068">
        <f t="shared" si="382"/>
        <v>2016</v>
      </c>
      <c r="U4068">
        <f t="shared" si="383"/>
        <v>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378"/>
        <v>0.60899999999999999</v>
      </c>
      <c r="O4069" s="6">
        <f t="shared" si="379"/>
        <v>179.11764705882354</v>
      </c>
      <c r="P4069" t="s">
        <v>8277</v>
      </c>
      <c r="Q4069" t="s">
        <v>8278</v>
      </c>
      <c r="R4069" s="10">
        <f t="shared" si="380"/>
        <v>42234.867476851854</v>
      </c>
      <c r="S4069" s="10">
        <f t="shared" si="381"/>
        <v>42274.867476851854</v>
      </c>
      <c r="T4069">
        <f t="shared" si="382"/>
        <v>2015</v>
      </c>
      <c r="U4069">
        <f t="shared" si="383"/>
        <v>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378"/>
        <v>0.01</v>
      </c>
      <c r="O4070" s="6">
        <f t="shared" si="379"/>
        <v>34.950000000000003</v>
      </c>
      <c r="P4070" t="s">
        <v>8277</v>
      </c>
      <c r="Q4070" t="s">
        <v>8278</v>
      </c>
      <c r="R4070" s="10">
        <f t="shared" si="380"/>
        <v>42718.713599537034</v>
      </c>
      <c r="S4070" s="10">
        <f t="shared" si="381"/>
        <v>42748.711805555555</v>
      </c>
      <c r="T4070">
        <f t="shared" si="382"/>
        <v>2016</v>
      </c>
      <c r="U4070">
        <f t="shared" si="383"/>
        <v>12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378"/>
        <v>0.34399999999999997</v>
      </c>
      <c r="O4071" s="6">
        <f t="shared" si="379"/>
        <v>33.07692307692308</v>
      </c>
      <c r="P4071" t="s">
        <v>8277</v>
      </c>
      <c r="Q4071" t="s">
        <v>8278</v>
      </c>
      <c r="R4071" s="10">
        <f t="shared" si="380"/>
        <v>42022.411527777775</v>
      </c>
      <c r="S4071" s="10">
        <f t="shared" si="381"/>
        <v>42063.25</v>
      </c>
      <c r="T4071">
        <f t="shared" si="382"/>
        <v>2015</v>
      </c>
      <c r="U4071">
        <f t="shared" si="383"/>
        <v>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378"/>
        <v>0.16500000000000001</v>
      </c>
      <c r="O4072" s="6">
        <f t="shared" si="379"/>
        <v>27.5</v>
      </c>
      <c r="P4072" t="s">
        <v>8277</v>
      </c>
      <c r="Q4072" t="s">
        <v>8278</v>
      </c>
      <c r="R4072" s="10">
        <f t="shared" si="380"/>
        <v>42031.416898148149</v>
      </c>
      <c r="S4072" s="10">
        <f t="shared" si="381"/>
        <v>42063.875</v>
      </c>
      <c r="T4072">
        <f t="shared" si="382"/>
        <v>2015</v>
      </c>
      <c r="U4072">
        <f t="shared" si="383"/>
        <v>1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378"/>
        <v>0</v>
      </c>
      <c r="O4073" s="6" t="e">
        <f t="shared" si="379"/>
        <v>#DIV/0!</v>
      </c>
      <c r="P4073" t="s">
        <v>8277</v>
      </c>
      <c r="Q4073" t="s">
        <v>8278</v>
      </c>
      <c r="R4073" s="10">
        <f t="shared" si="380"/>
        <v>42700.554756944446</v>
      </c>
      <c r="S4073" s="10">
        <f t="shared" si="381"/>
        <v>42730.554756944446</v>
      </c>
      <c r="T4073">
        <f t="shared" si="382"/>
        <v>2016</v>
      </c>
      <c r="U4073">
        <f t="shared" si="383"/>
        <v>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378"/>
        <v>4.0000000000000001E-3</v>
      </c>
      <c r="O4074" s="6">
        <f t="shared" si="379"/>
        <v>2</v>
      </c>
      <c r="P4074" t="s">
        <v>8277</v>
      </c>
      <c r="Q4074" t="s">
        <v>8278</v>
      </c>
      <c r="R4074" s="10">
        <f t="shared" si="380"/>
        <v>41812.52443287037</v>
      </c>
      <c r="S4074" s="10">
        <f t="shared" si="381"/>
        <v>41872.52443287037</v>
      </c>
      <c r="T4074">
        <f t="shared" si="382"/>
        <v>2014</v>
      </c>
      <c r="U4074">
        <f t="shared" si="383"/>
        <v>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378"/>
        <v>1.0571428571428572E-2</v>
      </c>
      <c r="O4075" s="6">
        <f t="shared" si="379"/>
        <v>18.5</v>
      </c>
      <c r="P4075" t="s">
        <v>8277</v>
      </c>
      <c r="Q4075" t="s">
        <v>8278</v>
      </c>
      <c r="R4075" s="10">
        <f t="shared" si="380"/>
        <v>42078.095208333332</v>
      </c>
      <c r="S4075" s="10">
        <f t="shared" si="381"/>
        <v>42132.916666666672</v>
      </c>
      <c r="T4075">
        <f t="shared" si="382"/>
        <v>2015</v>
      </c>
      <c r="U4075">
        <f t="shared" si="383"/>
        <v>3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378"/>
        <v>0.26727272727272727</v>
      </c>
      <c r="O4076" s="6">
        <f t="shared" si="379"/>
        <v>35</v>
      </c>
      <c r="P4076" t="s">
        <v>8277</v>
      </c>
      <c r="Q4076" t="s">
        <v>8278</v>
      </c>
      <c r="R4076" s="10">
        <f t="shared" si="380"/>
        <v>42283.302951388891</v>
      </c>
      <c r="S4076" s="10">
        <f t="shared" si="381"/>
        <v>42313.344618055555</v>
      </c>
      <c r="T4076">
        <f t="shared" si="382"/>
        <v>2015</v>
      </c>
      <c r="U4076">
        <f t="shared" si="383"/>
        <v>10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378"/>
        <v>0.28799999999999998</v>
      </c>
      <c r="O4077" s="6">
        <f t="shared" si="379"/>
        <v>44.307692307692307</v>
      </c>
      <c r="P4077" t="s">
        <v>8277</v>
      </c>
      <c r="Q4077" t="s">
        <v>8278</v>
      </c>
      <c r="R4077" s="10">
        <f t="shared" si="380"/>
        <v>41778.795937499999</v>
      </c>
      <c r="S4077" s="10">
        <f t="shared" si="381"/>
        <v>41820.477777777778</v>
      </c>
      <c r="T4077">
        <f t="shared" si="382"/>
        <v>2014</v>
      </c>
      <c r="U4077">
        <f t="shared" si="383"/>
        <v>5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378"/>
        <v>0</v>
      </c>
      <c r="O4078" s="6" t="e">
        <f t="shared" si="379"/>
        <v>#DIV/0!</v>
      </c>
      <c r="P4078" t="s">
        <v>8277</v>
      </c>
      <c r="Q4078" t="s">
        <v>8278</v>
      </c>
      <c r="R4078" s="10">
        <f t="shared" si="380"/>
        <v>41905.545706018514</v>
      </c>
      <c r="S4078" s="10">
        <f t="shared" si="381"/>
        <v>41933.577083333337</v>
      </c>
      <c r="T4078">
        <f t="shared" si="382"/>
        <v>2014</v>
      </c>
      <c r="U4078">
        <f t="shared" si="383"/>
        <v>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378"/>
        <v>8.8999999999999996E-2</v>
      </c>
      <c r="O4079" s="6">
        <f t="shared" si="379"/>
        <v>222.5</v>
      </c>
      <c r="P4079" t="s">
        <v>8277</v>
      </c>
      <c r="Q4079" t="s">
        <v>8278</v>
      </c>
      <c r="R4079" s="10">
        <f t="shared" si="380"/>
        <v>42695.4605787037</v>
      </c>
      <c r="S4079" s="10">
        <f t="shared" si="381"/>
        <v>42725.4605787037</v>
      </c>
      <c r="T4079">
        <f t="shared" si="382"/>
        <v>2016</v>
      </c>
      <c r="U4079">
        <f t="shared" si="383"/>
        <v>11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378"/>
        <v>0</v>
      </c>
      <c r="O4080" s="6" t="e">
        <f t="shared" si="379"/>
        <v>#DIV/0!</v>
      </c>
      <c r="P4080" t="s">
        <v>8277</v>
      </c>
      <c r="Q4080" t="s">
        <v>8278</v>
      </c>
      <c r="R4080" s="10">
        <f t="shared" si="380"/>
        <v>42732.537523148145</v>
      </c>
      <c r="S4080" s="10">
        <f t="shared" si="381"/>
        <v>42762.537523148145</v>
      </c>
      <c r="T4080">
        <f t="shared" si="382"/>
        <v>2016</v>
      </c>
      <c r="U4080">
        <f t="shared" si="383"/>
        <v>12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378"/>
        <v>1.6666666666666668E-3</v>
      </c>
      <c r="O4081" s="6">
        <f t="shared" si="379"/>
        <v>5</v>
      </c>
      <c r="P4081" t="s">
        <v>8277</v>
      </c>
      <c r="Q4081" t="s">
        <v>8278</v>
      </c>
      <c r="R4081" s="10">
        <f t="shared" si="380"/>
        <v>42510.688900462963</v>
      </c>
      <c r="S4081" s="10">
        <f t="shared" si="381"/>
        <v>42540.688900462963</v>
      </c>
      <c r="T4081">
        <f t="shared" si="382"/>
        <v>2016</v>
      </c>
      <c r="U4081">
        <f t="shared" si="383"/>
        <v>5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378"/>
        <v>0</v>
      </c>
      <c r="O4082" s="6" t="e">
        <f t="shared" si="379"/>
        <v>#DIV/0!</v>
      </c>
      <c r="P4082" t="s">
        <v>8277</v>
      </c>
      <c r="Q4082" t="s">
        <v>8278</v>
      </c>
      <c r="R4082" s="10">
        <f t="shared" si="380"/>
        <v>42511.448101851856</v>
      </c>
      <c r="S4082" s="10">
        <f t="shared" si="381"/>
        <v>42535.537499999999</v>
      </c>
      <c r="T4082">
        <f t="shared" si="382"/>
        <v>2016</v>
      </c>
      <c r="U4082">
        <f t="shared" si="383"/>
        <v>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378"/>
        <v>0.15737410071942445</v>
      </c>
      <c r="O4083" s="6">
        <f t="shared" si="379"/>
        <v>29.166666666666668</v>
      </c>
      <c r="P4083" t="s">
        <v>8277</v>
      </c>
      <c r="Q4083" t="s">
        <v>8278</v>
      </c>
      <c r="R4083" s="10">
        <f t="shared" si="380"/>
        <v>42041.331307870365</v>
      </c>
      <c r="S4083" s="10">
        <f t="shared" si="381"/>
        <v>42071.289641203708</v>
      </c>
      <c r="T4083">
        <f t="shared" si="382"/>
        <v>2015</v>
      </c>
      <c r="U4083">
        <f t="shared" si="383"/>
        <v>2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378"/>
        <v>0.02</v>
      </c>
      <c r="O4084" s="6">
        <f t="shared" si="379"/>
        <v>1.5</v>
      </c>
      <c r="P4084" t="s">
        <v>8277</v>
      </c>
      <c r="Q4084" t="s">
        <v>8278</v>
      </c>
      <c r="R4084" s="10">
        <f t="shared" si="380"/>
        <v>42306.939270833333</v>
      </c>
      <c r="S4084" s="10">
        <f t="shared" si="381"/>
        <v>42322.708333333328</v>
      </c>
      <c r="T4084">
        <f t="shared" si="382"/>
        <v>2015</v>
      </c>
      <c r="U4084">
        <f t="shared" si="383"/>
        <v>10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378"/>
        <v>0.21685714285714286</v>
      </c>
      <c r="O4085" s="6">
        <f t="shared" si="379"/>
        <v>126.5</v>
      </c>
      <c r="P4085" t="s">
        <v>8277</v>
      </c>
      <c r="Q4085" t="s">
        <v>8278</v>
      </c>
      <c r="R4085" s="10">
        <f t="shared" si="380"/>
        <v>42353.511759259258</v>
      </c>
      <c r="S4085" s="10">
        <f t="shared" si="381"/>
        <v>42383.511759259258</v>
      </c>
      <c r="T4085">
        <f t="shared" si="382"/>
        <v>2015</v>
      </c>
      <c r="U4085">
        <f t="shared" si="383"/>
        <v>12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378"/>
        <v>3.3333333333333335E-3</v>
      </c>
      <c r="O4086" s="6">
        <f t="shared" si="379"/>
        <v>10</v>
      </c>
      <c r="P4086" t="s">
        <v>8277</v>
      </c>
      <c r="Q4086" t="s">
        <v>8278</v>
      </c>
      <c r="R4086" s="10">
        <f t="shared" si="380"/>
        <v>42622.186412037037</v>
      </c>
      <c r="S4086" s="10">
        <f t="shared" si="381"/>
        <v>42652.186412037037</v>
      </c>
      <c r="T4086">
        <f t="shared" si="382"/>
        <v>2016</v>
      </c>
      <c r="U4086">
        <f t="shared" si="383"/>
        <v>9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378"/>
        <v>2.8571428571428571E-3</v>
      </c>
      <c r="O4087" s="6">
        <f t="shared" si="379"/>
        <v>10</v>
      </c>
      <c r="P4087" t="s">
        <v>8277</v>
      </c>
      <c r="Q4087" t="s">
        <v>8278</v>
      </c>
      <c r="R4087" s="10">
        <f t="shared" si="380"/>
        <v>42058.353877314818</v>
      </c>
      <c r="S4087" s="10">
        <f t="shared" si="381"/>
        <v>42086.915972222225</v>
      </c>
      <c r="T4087">
        <f t="shared" si="382"/>
        <v>2015</v>
      </c>
      <c r="U4087">
        <f t="shared" si="383"/>
        <v>2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378"/>
        <v>4.7E-2</v>
      </c>
      <c r="O4088" s="6">
        <f t="shared" si="379"/>
        <v>9.4</v>
      </c>
      <c r="P4088" t="s">
        <v>8277</v>
      </c>
      <c r="Q4088" t="s">
        <v>8278</v>
      </c>
      <c r="R4088" s="10">
        <f t="shared" si="380"/>
        <v>42304.690960648149</v>
      </c>
      <c r="S4088" s="10">
        <f t="shared" si="381"/>
        <v>42328.916666666672</v>
      </c>
      <c r="T4088">
        <f t="shared" si="382"/>
        <v>2015</v>
      </c>
      <c r="U4088">
        <f t="shared" si="383"/>
        <v>10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378"/>
        <v>0</v>
      </c>
      <c r="O4089" s="6" t="e">
        <f t="shared" si="379"/>
        <v>#DIV/0!</v>
      </c>
      <c r="P4089" t="s">
        <v>8277</v>
      </c>
      <c r="Q4089" t="s">
        <v>8278</v>
      </c>
      <c r="R4089" s="10">
        <f t="shared" si="380"/>
        <v>42538.492893518516</v>
      </c>
      <c r="S4089" s="10">
        <f t="shared" si="381"/>
        <v>42568.492893518516</v>
      </c>
      <c r="T4089">
        <f t="shared" si="382"/>
        <v>2016</v>
      </c>
      <c r="U4089">
        <f t="shared" si="383"/>
        <v>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378"/>
        <v>0.108</v>
      </c>
      <c r="O4090" s="6">
        <f t="shared" si="379"/>
        <v>72</v>
      </c>
      <c r="P4090" t="s">
        <v>8277</v>
      </c>
      <c r="Q4090" t="s">
        <v>8278</v>
      </c>
      <c r="R4090" s="10">
        <f t="shared" si="380"/>
        <v>41990.362546296295</v>
      </c>
      <c r="S4090" s="10">
        <f t="shared" si="381"/>
        <v>42020.18472222222</v>
      </c>
      <c r="T4090">
        <f t="shared" si="382"/>
        <v>2014</v>
      </c>
      <c r="U4090">
        <f t="shared" si="383"/>
        <v>12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378"/>
        <v>4.8000000000000001E-2</v>
      </c>
      <c r="O4091" s="6">
        <f t="shared" si="379"/>
        <v>30</v>
      </c>
      <c r="P4091" t="s">
        <v>8277</v>
      </c>
      <c r="Q4091" t="s">
        <v>8278</v>
      </c>
      <c r="R4091" s="10">
        <f t="shared" si="380"/>
        <v>42122.482499999998</v>
      </c>
      <c r="S4091" s="10">
        <f t="shared" si="381"/>
        <v>42155.482638888891</v>
      </c>
      <c r="T4091">
        <f t="shared" si="382"/>
        <v>2015</v>
      </c>
      <c r="U4091">
        <f t="shared" si="383"/>
        <v>4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378"/>
        <v>3.2000000000000001E-2</v>
      </c>
      <c r="O4092" s="6">
        <f t="shared" si="379"/>
        <v>10.666666666666666</v>
      </c>
      <c r="P4092" t="s">
        <v>8277</v>
      </c>
      <c r="Q4092" t="s">
        <v>8278</v>
      </c>
      <c r="R4092" s="10">
        <f t="shared" si="380"/>
        <v>42209.42288194444</v>
      </c>
      <c r="S4092" s="10">
        <f t="shared" si="381"/>
        <v>42223.375</v>
      </c>
      <c r="T4092">
        <f t="shared" si="382"/>
        <v>2015</v>
      </c>
      <c r="U4092">
        <f t="shared" si="383"/>
        <v>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378"/>
        <v>0.1275</v>
      </c>
      <c r="O4093" s="6">
        <f t="shared" si="379"/>
        <v>25.5</v>
      </c>
      <c r="P4093" t="s">
        <v>8277</v>
      </c>
      <c r="Q4093" t="s">
        <v>8278</v>
      </c>
      <c r="R4093" s="10">
        <f t="shared" si="380"/>
        <v>41990.256377314814</v>
      </c>
      <c r="S4093" s="10">
        <f t="shared" si="381"/>
        <v>42020.256377314814</v>
      </c>
      <c r="T4093">
        <f t="shared" si="382"/>
        <v>2014</v>
      </c>
      <c r="U4093">
        <f t="shared" si="383"/>
        <v>12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378"/>
        <v>1.8181818181818181E-4</v>
      </c>
      <c r="O4094" s="6">
        <f t="shared" si="379"/>
        <v>20</v>
      </c>
      <c r="P4094" t="s">
        <v>8277</v>
      </c>
      <c r="Q4094" t="s">
        <v>8278</v>
      </c>
      <c r="R4094" s="10">
        <f t="shared" si="380"/>
        <v>42038.944988425923</v>
      </c>
      <c r="S4094" s="10">
        <f t="shared" si="381"/>
        <v>42098.903321759259</v>
      </c>
      <c r="T4094">
        <f t="shared" si="382"/>
        <v>2015</v>
      </c>
      <c r="U4094">
        <f t="shared" si="383"/>
        <v>2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378"/>
        <v>2.4E-2</v>
      </c>
      <c r="O4095" s="6">
        <f t="shared" si="379"/>
        <v>15</v>
      </c>
      <c r="P4095" t="s">
        <v>8277</v>
      </c>
      <c r="Q4095" t="s">
        <v>8278</v>
      </c>
      <c r="R4095" s="10">
        <f t="shared" si="380"/>
        <v>42178.565891203703</v>
      </c>
      <c r="S4095" s="10">
        <f t="shared" si="381"/>
        <v>42238.565891203703</v>
      </c>
      <c r="T4095">
        <f t="shared" si="382"/>
        <v>2015</v>
      </c>
      <c r="U4095">
        <f t="shared" si="383"/>
        <v>6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378"/>
        <v>0.36499999999999999</v>
      </c>
      <c r="O4096" s="6">
        <f t="shared" si="379"/>
        <v>91.25</v>
      </c>
      <c r="P4096" t="s">
        <v>8277</v>
      </c>
      <c r="Q4096" t="s">
        <v>8278</v>
      </c>
      <c r="R4096" s="10">
        <f t="shared" si="380"/>
        <v>41889.836805555555</v>
      </c>
      <c r="S4096" s="10">
        <f t="shared" si="381"/>
        <v>41933.957638888889</v>
      </c>
      <c r="T4096">
        <f t="shared" si="382"/>
        <v>2014</v>
      </c>
      <c r="U4096">
        <f t="shared" si="383"/>
        <v>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378"/>
        <v>2.6666666666666668E-2</v>
      </c>
      <c r="O4097" s="6">
        <f t="shared" si="379"/>
        <v>800</v>
      </c>
      <c r="P4097" t="s">
        <v>8277</v>
      </c>
      <c r="Q4097" t="s">
        <v>8278</v>
      </c>
      <c r="R4097" s="10">
        <f t="shared" si="380"/>
        <v>42692.781828703708</v>
      </c>
      <c r="S4097" s="10">
        <f t="shared" si="381"/>
        <v>42722.781828703708</v>
      </c>
      <c r="T4097">
        <f t="shared" si="382"/>
        <v>2016</v>
      </c>
      <c r="U4097">
        <f t="shared" si="383"/>
        <v>11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378"/>
        <v>0.11428571428571428</v>
      </c>
      <c r="O4098" s="6">
        <f t="shared" si="379"/>
        <v>80</v>
      </c>
      <c r="P4098" t="s">
        <v>8277</v>
      </c>
      <c r="Q4098" t="s">
        <v>8278</v>
      </c>
      <c r="R4098" s="10">
        <f t="shared" si="380"/>
        <v>42750.280312499999</v>
      </c>
      <c r="S4098" s="10">
        <f t="shared" si="381"/>
        <v>42794.118750000001</v>
      </c>
      <c r="T4098">
        <f t="shared" si="382"/>
        <v>2017</v>
      </c>
      <c r="U4098">
        <f t="shared" si="383"/>
        <v>1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384">E4099/D4099</f>
        <v>0</v>
      </c>
      <c r="O4099" s="6" t="e">
        <f t="shared" ref="O4099:O4115" si="385">E4099/L4099</f>
        <v>#DIV/0!</v>
      </c>
      <c r="P4099" t="s">
        <v>8277</v>
      </c>
      <c r="Q4099" t="s">
        <v>8278</v>
      </c>
      <c r="R4099" s="10">
        <f t="shared" ref="R4099:R4115" si="386">(J4099/86400)+25569+(-6/24)</f>
        <v>42344.574502314819</v>
      </c>
      <c r="S4099" s="10">
        <f t="shared" ref="S4099:S4115" si="387">(I4099/86400)+25569+(-6/24)</f>
        <v>42400.746527777781</v>
      </c>
      <c r="T4099">
        <f t="shared" ref="T4099:T4115" si="388">YEAR(R4099)</f>
        <v>2015</v>
      </c>
      <c r="U4099">
        <f t="shared" ref="U4099:U4115" si="389">MONTH(R4099)</f>
        <v>12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384"/>
        <v>0</v>
      </c>
      <c r="O4100" s="6" t="e">
        <f t="shared" si="385"/>
        <v>#DIV/0!</v>
      </c>
      <c r="P4100" t="s">
        <v>8277</v>
      </c>
      <c r="Q4100" t="s">
        <v>8278</v>
      </c>
      <c r="R4100" s="10">
        <f t="shared" si="386"/>
        <v>42495.472187499996</v>
      </c>
      <c r="S4100" s="10">
        <f t="shared" si="387"/>
        <v>42525.472187499996</v>
      </c>
      <c r="T4100">
        <f t="shared" si="388"/>
        <v>2016</v>
      </c>
      <c r="U4100">
        <f t="shared" si="389"/>
        <v>5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384"/>
        <v>1.1111111111111112E-2</v>
      </c>
      <c r="O4101" s="6">
        <f t="shared" si="385"/>
        <v>50</v>
      </c>
      <c r="P4101" t="s">
        <v>8277</v>
      </c>
      <c r="Q4101" t="s">
        <v>8278</v>
      </c>
      <c r="R4101" s="10">
        <f t="shared" si="386"/>
        <v>42570.600381944445</v>
      </c>
      <c r="S4101" s="10">
        <f t="shared" si="387"/>
        <v>42615.600381944445</v>
      </c>
      <c r="T4101">
        <f t="shared" si="388"/>
        <v>2016</v>
      </c>
      <c r="U4101">
        <f t="shared" si="389"/>
        <v>7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384"/>
        <v>0</v>
      </c>
      <c r="O4102" s="6" t="e">
        <f t="shared" si="385"/>
        <v>#DIV/0!</v>
      </c>
      <c r="P4102" t="s">
        <v>8277</v>
      </c>
      <c r="Q4102" t="s">
        <v>8278</v>
      </c>
      <c r="R4102" s="10">
        <f t="shared" si="386"/>
        <v>41926.874884259261</v>
      </c>
      <c r="S4102" s="10">
        <f t="shared" si="387"/>
        <v>41936.874884259261</v>
      </c>
      <c r="T4102">
        <f t="shared" si="388"/>
        <v>2014</v>
      </c>
      <c r="U4102">
        <f t="shared" si="389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384"/>
        <v>0</v>
      </c>
      <c r="O4103" s="6" t="e">
        <f t="shared" si="385"/>
        <v>#DIV/0!</v>
      </c>
      <c r="P4103" t="s">
        <v>8277</v>
      </c>
      <c r="Q4103" t="s">
        <v>8278</v>
      </c>
      <c r="R4103" s="10">
        <f t="shared" si="386"/>
        <v>42730.653726851851</v>
      </c>
      <c r="S4103" s="10">
        <f t="shared" si="387"/>
        <v>42760.653726851851</v>
      </c>
      <c r="T4103">
        <f t="shared" si="388"/>
        <v>2016</v>
      </c>
      <c r="U4103">
        <f t="shared" si="389"/>
        <v>12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384"/>
        <v>0.27400000000000002</v>
      </c>
      <c r="O4104" s="6">
        <f t="shared" si="385"/>
        <v>22.833333333333332</v>
      </c>
      <c r="P4104" t="s">
        <v>8277</v>
      </c>
      <c r="Q4104" t="s">
        <v>8278</v>
      </c>
      <c r="R4104" s="10">
        <f t="shared" si="386"/>
        <v>42475.598067129627</v>
      </c>
      <c r="S4104" s="10">
        <f t="shared" si="387"/>
        <v>42505.598067129627</v>
      </c>
      <c r="T4104">
        <f t="shared" si="388"/>
        <v>2016</v>
      </c>
      <c r="U4104">
        <f t="shared" si="389"/>
        <v>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384"/>
        <v>0.1</v>
      </c>
      <c r="O4105" s="6">
        <f t="shared" si="385"/>
        <v>16.666666666666668</v>
      </c>
      <c r="P4105" t="s">
        <v>8277</v>
      </c>
      <c r="Q4105" t="s">
        <v>8278</v>
      </c>
      <c r="R4105" s="10">
        <f t="shared" si="386"/>
        <v>42188.58293981482</v>
      </c>
      <c r="S4105" s="10">
        <f t="shared" si="387"/>
        <v>42242.522222222222</v>
      </c>
      <c r="T4105">
        <f t="shared" si="388"/>
        <v>2015</v>
      </c>
      <c r="U4105">
        <f t="shared" si="389"/>
        <v>7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384"/>
        <v>0.21366666666666667</v>
      </c>
      <c r="O4106" s="6">
        <f t="shared" si="385"/>
        <v>45.785714285714285</v>
      </c>
      <c r="P4106" t="s">
        <v>8277</v>
      </c>
      <c r="Q4106" t="s">
        <v>8278</v>
      </c>
      <c r="R4106" s="10">
        <f t="shared" si="386"/>
        <v>42640.028171296297</v>
      </c>
      <c r="S4106" s="10">
        <f t="shared" si="387"/>
        <v>42670.028171296297</v>
      </c>
      <c r="T4106">
        <f t="shared" si="388"/>
        <v>2016</v>
      </c>
      <c r="U4106">
        <f t="shared" si="389"/>
        <v>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384"/>
        <v>6.9696969696969702E-2</v>
      </c>
      <c r="O4107" s="6">
        <f t="shared" si="385"/>
        <v>383.33333333333331</v>
      </c>
      <c r="P4107" t="s">
        <v>8277</v>
      </c>
      <c r="Q4107" t="s">
        <v>8278</v>
      </c>
      <c r="R4107" s="10">
        <f t="shared" si="386"/>
        <v>42696.760520833333</v>
      </c>
      <c r="S4107" s="10">
        <f t="shared" si="387"/>
        <v>42729.760520833333</v>
      </c>
      <c r="T4107">
        <f t="shared" si="388"/>
        <v>2016</v>
      </c>
      <c r="U4107">
        <f t="shared" si="389"/>
        <v>11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384"/>
        <v>0.70599999999999996</v>
      </c>
      <c r="O4108" s="6">
        <f t="shared" si="385"/>
        <v>106.96969696969697</v>
      </c>
      <c r="P4108" t="s">
        <v>8277</v>
      </c>
      <c r="Q4108" t="s">
        <v>8278</v>
      </c>
      <c r="R4108" s="10">
        <f t="shared" si="386"/>
        <v>42052.799375000002</v>
      </c>
      <c r="S4108" s="10">
        <f t="shared" si="387"/>
        <v>42095.791666666672</v>
      </c>
      <c r="T4108">
        <f t="shared" si="388"/>
        <v>2015</v>
      </c>
      <c r="U4108">
        <f t="shared" si="389"/>
        <v>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384"/>
        <v>2.0500000000000001E-2</v>
      </c>
      <c r="O4109" s="6">
        <f t="shared" si="385"/>
        <v>10.25</v>
      </c>
      <c r="P4109" t="s">
        <v>8277</v>
      </c>
      <c r="Q4109" t="s">
        <v>8278</v>
      </c>
      <c r="R4109" s="10">
        <f t="shared" si="386"/>
        <v>41883.666678240741</v>
      </c>
      <c r="S4109" s="10">
        <f t="shared" si="387"/>
        <v>41906.666678240741</v>
      </c>
      <c r="T4109">
        <f t="shared" si="388"/>
        <v>2014</v>
      </c>
      <c r="U4109">
        <f t="shared" si="389"/>
        <v>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384"/>
        <v>1.9666666666666666E-2</v>
      </c>
      <c r="O4110" s="6">
        <f t="shared" si="385"/>
        <v>59</v>
      </c>
      <c r="P4110" t="s">
        <v>8277</v>
      </c>
      <c r="Q4110" t="s">
        <v>8278</v>
      </c>
      <c r="R4110" s="10">
        <f t="shared" si="386"/>
        <v>42766.781678240739</v>
      </c>
      <c r="S4110" s="10">
        <f t="shared" si="387"/>
        <v>42796.958333333328</v>
      </c>
      <c r="T4110">
        <f t="shared" si="388"/>
        <v>2017</v>
      </c>
      <c r="U4110">
        <f t="shared" si="389"/>
        <v>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384"/>
        <v>0</v>
      </c>
      <c r="O4111" s="6" t="e">
        <f t="shared" si="385"/>
        <v>#DIV/0!</v>
      </c>
      <c r="P4111" t="s">
        <v>8277</v>
      </c>
      <c r="Q4111" t="s">
        <v>8278</v>
      </c>
      <c r="R4111" s="10">
        <f t="shared" si="386"/>
        <v>42307.289398148147</v>
      </c>
      <c r="S4111" s="10">
        <f t="shared" si="387"/>
        <v>42337.331064814818</v>
      </c>
      <c r="T4111">
        <f t="shared" si="388"/>
        <v>2015</v>
      </c>
      <c r="U4111">
        <f t="shared" si="389"/>
        <v>10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384"/>
        <v>0.28666666666666668</v>
      </c>
      <c r="O4112" s="6">
        <f t="shared" si="385"/>
        <v>14.333333333333334</v>
      </c>
      <c r="P4112" t="s">
        <v>8277</v>
      </c>
      <c r="Q4112" t="s">
        <v>8278</v>
      </c>
      <c r="R4112" s="10">
        <f t="shared" si="386"/>
        <v>42512.376747685186</v>
      </c>
      <c r="S4112" s="10">
        <f t="shared" si="387"/>
        <v>42572.376747685186</v>
      </c>
      <c r="T4112">
        <f t="shared" si="388"/>
        <v>2016</v>
      </c>
      <c r="U4112">
        <f t="shared" si="389"/>
        <v>5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384"/>
        <v>3.1333333333333331E-2</v>
      </c>
      <c r="O4113" s="6">
        <f t="shared" si="385"/>
        <v>15.666666666666666</v>
      </c>
      <c r="P4113" t="s">
        <v>8277</v>
      </c>
      <c r="Q4113" t="s">
        <v>8278</v>
      </c>
      <c r="R4113" s="10">
        <f t="shared" si="386"/>
        <v>42028.885879629626</v>
      </c>
      <c r="S4113" s="10">
        <f t="shared" si="387"/>
        <v>42058.885879629626</v>
      </c>
      <c r="T4113">
        <f t="shared" si="388"/>
        <v>2015</v>
      </c>
      <c r="U4113">
        <f t="shared" si="389"/>
        <v>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384"/>
        <v>4.0000000000000002E-4</v>
      </c>
      <c r="O4114" s="6">
        <f t="shared" si="385"/>
        <v>1</v>
      </c>
      <c r="P4114" t="s">
        <v>8277</v>
      </c>
      <c r="Q4114" t="s">
        <v>8278</v>
      </c>
      <c r="R4114" s="10">
        <f t="shared" si="386"/>
        <v>42400.696597222224</v>
      </c>
      <c r="S4114" s="10">
        <f t="shared" si="387"/>
        <v>42427.75</v>
      </c>
      <c r="T4114">
        <f t="shared" si="388"/>
        <v>2016</v>
      </c>
      <c r="U4114">
        <f t="shared" si="389"/>
        <v>1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384"/>
        <v>2E-3</v>
      </c>
      <c r="O4115" s="6">
        <f t="shared" si="385"/>
        <v>1</v>
      </c>
      <c r="P4115" t="s">
        <v>8277</v>
      </c>
      <c r="Q4115" t="s">
        <v>8278</v>
      </c>
      <c r="R4115" s="10">
        <f t="shared" si="386"/>
        <v>42358.323182870372</v>
      </c>
      <c r="S4115" s="10">
        <f t="shared" si="387"/>
        <v>42377.023611111115</v>
      </c>
      <c r="T4115">
        <f t="shared" si="388"/>
        <v>2015</v>
      </c>
      <c r="U4115">
        <f t="shared" si="389"/>
        <v>12</v>
      </c>
    </row>
  </sheetData>
  <conditionalFormatting sqref="F2:F4115">
    <cfRule type="containsText" dxfId="5" priority="6" operator="containsText" text="cancelled">
      <formula>NOT(ISERROR(SEARCH("cancelled",F2)))</formula>
    </cfRule>
    <cfRule type="containsText" dxfId="4" priority="7" operator="containsText" text="successful">
      <formula>NOT(ISERROR(SEARCH("successful",F2)))</formula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failed">
      <formula>NOT(ISERROR(SEARCH("failed",F1)))</formula>
    </cfRule>
  </conditionalFormatting>
  <conditionalFormatting sqref="N2:N4115">
    <cfRule type="colorScale" priority="1">
      <colorScale>
        <cfvo type="min"/>
        <cfvo type="percentile" val="50"/>
        <cfvo type="max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Q16" sqref="Q16"/>
    </sheetView>
  </sheetViews>
  <sheetFormatPr defaultRowHeight="15" x14ac:dyDescent="0.25"/>
  <cols>
    <col min="1" max="1" width="24.855468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8321</v>
      </c>
      <c r="B3" s="7" t="s">
        <v>8320</v>
      </c>
    </row>
    <row r="4" spans="1:6" x14ac:dyDescent="0.25">
      <c r="A4" s="7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8" t="s">
        <v>8303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8288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8271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8286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8270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8289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8282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8279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8277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T1" sqref="T1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8266</v>
      </c>
      <c r="B1" t="s">
        <v>8322</v>
      </c>
    </row>
    <row r="2" spans="1:6" x14ac:dyDescent="0.25">
      <c r="A2" s="7" t="s">
        <v>8223</v>
      </c>
      <c r="B2" t="s">
        <v>8322</v>
      </c>
    </row>
    <row r="4" spans="1:6" x14ac:dyDescent="0.25">
      <c r="A4" s="7" t="s">
        <v>8321</v>
      </c>
      <c r="B4" s="7" t="s">
        <v>8320</v>
      </c>
    </row>
    <row r="5" spans="1:6" x14ac:dyDescent="0.25">
      <c r="A5" s="7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8" t="s">
        <v>8276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8287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8315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8275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8274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8306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8295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8268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8309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8296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8297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8305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8285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8300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8284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8308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8302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8292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8283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8298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8290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8293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8278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8294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8311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8299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8269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8304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8273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8314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8316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8301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8313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8272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8291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8307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8281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8280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8310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Ottenberg, Barrett</cp:lastModifiedBy>
  <dcterms:created xsi:type="dcterms:W3CDTF">2017-04-20T15:17:24Z</dcterms:created>
  <dcterms:modified xsi:type="dcterms:W3CDTF">2018-06-26T21:15:05Z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