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RIZM\Desktop\my projects\"/>
    </mc:Choice>
  </mc:AlternateContent>
  <bookViews>
    <workbookView xWindow="0" yWindow="0" windowWidth="20490" windowHeight="7905"/>
  </bookViews>
  <sheets>
    <sheet name="Allocation" sheetId="2" r:id="rId1"/>
    <sheet name="Surveys" sheetId="1" r:id="rId2"/>
  </sheets>
  <definedNames>
    <definedName name="_xlnm._FilterDatabase" localSheetId="1" hidden="1">Surveys!$A$1:$H$146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2" l="1"/>
  <c r="P6" i="2"/>
  <c r="P7" i="2"/>
  <c r="P4" i="2"/>
  <c r="Y7" i="2"/>
  <c r="Y4" i="2"/>
  <c r="O4" i="2"/>
</calcChain>
</file>

<file path=xl/sharedStrings.xml><?xml version="1.0" encoding="utf-8"?>
<sst xmlns="http://schemas.openxmlformats.org/spreadsheetml/2006/main" count="1053" uniqueCount="273">
  <si>
    <t>DUID by HAUWIE</t>
  </si>
  <si>
    <t>Phase</t>
    <phoneticPr fontId="0" type="noConversion"/>
  </si>
  <si>
    <t>Subcon</t>
    <phoneticPr fontId="0" type="noConversion"/>
  </si>
  <si>
    <t>IHS Site ID</t>
  </si>
  <si>
    <t>State</t>
  </si>
  <si>
    <t>HAUWIE HLD Distance(m)</t>
  </si>
  <si>
    <t>Phase 1</t>
    <phoneticPr fontId="0" type="noConversion"/>
  </si>
  <si>
    <t>MYB</t>
  </si>
  <si>
    <t>ABIA</t>
  </si>
  <si>
    <t>ENUGU</t>
  </si>
  <si>
    <t>AKWA IBOM</t>
  </si>
  <si>
    <t>Rivers</t>
  </si>
  <si>
    <t>Bayelsa</t>
  </si>
  <si>
    <t>RIvers</t>
  </si>
  <si>
    <t>Akwa Ibom</t>
  </si>
  <si>
    <t>Edo</t>
  </si>
  <si>
    <t>IHS is TP on MTN database, but no IHS ID</t>
  </si>
  <si>
    <t>NOT IHS SITE</t>
  </si>
  <si>
    <t>Abia</t>
  </si>
  <si>
    <t>SIH_ABI_1090A</t>
  </si>
  <si>
    <t>SIH_ABI_0846A</t>
  </si>
  <si>
    <t>SIH_ABI_0805A</t>
  </si>
  <si>
    <t>SIH_ABI_1001A</t>
  </si>
  <si>
    <t>SIH_ABI_0886A</t>
  </si>
  <si>
    <t>SIH_ABI_0969A</t>
  </si>
  <si>
    <t>SIH_ABI_1115A</t>
  </si>
  <si>
    <t>SIH_ABI_0782A</t>
  </si>
  <si>
    <t>SIH_ABI_0836A</t>
  </si>
  <si>
    <t>SIH_ABI_0976A</t>
  </si>
  <si>
    <t>SIH_ABI_0833A</t>
  </si>
  <si>
    <t>SIH_ABI_0832A</t>
  </si>
  <si>
    <t>SIH_ABI_0792A</t>
  </si>
  <si>
    <t>SIH_ABI_1038A</t>
  </si>
  <si>
    <t>SIH_ABI_0914A</t>
  </si>
  <si>
    <t>SIH_ABI_0945A</t>
  </si>
  <si>
    <t>SIH_ABI_0975A</t>
  </si>
  <si>
    <t>SIH_ABI_1072A</t>
  </si>
  <si>
    <t>SIH_ABI_0781A</t>
  </si>
  <si>
    <t>SIH_ENG_0793A</t>
  </si>
  <si>
    <t>SIH_ENG_0823A</t>
  </si>
  <si>
    <t>SIH_ENG_0766A</t>
  </si>
  <si>
    <t>SIH_ENG_1043A</t>
  </si>
  <si>
    <t>SIH_ENG_0776A</t>
  </si>
  <si>
    <t>SIH_ENG_0790A</t>
  </si>
  <si>
    <t>SIH_AKW_0941A</t>
  </si>
  <si>
    <t>SIH_AKW_0905A</t>
  </si>
  <si>
    <t>SIH_AKW_0813A</t>
  </si>
  <si>
    <t>SIH_AKW_0843A</t>
  </si>
  <si>
    <t>SIH_AKW_0773A</t>
  </si>
  <si>
    <t>SIH_UYO_0086B</t>
  </si>
  <si>
    <t>SIH_AKW_0819A</t>
  </si>
  <si>
    <t>SIH_AKW_0855A</t>
  </si>
  <si>
    <t>SIH_AKW_0805A</t>
  </si>
  <si>
    <t>SIH_AKW_1055C</t>
  </si>
  <si>
    <t>SIH_AKW_0956A</t>
  </si>
  <si>
    <t>SIH_UYO_0033B</t>
  </si>
  <si>
    <t>SIH_UYO_0039B</t>
  </si>
  <si>
    <t>SIH_AKW_0992A</t>
  </si>
  <si>
    <t>SIH_AKW_0793A</t>
  </si>
  <si>
    <t>SIH_AKW_0833A</t>
  </si>
  <si>
    <t>SIH_AKW_0962A</t>
  </si>
  <si>
    <t>SIH_UYO_0015V</t>
  </si>
  <si>
    <t>SIH_AKW_0890A</t>
  </si>
  <si>
    <t>SIH_AKW_0997A</t>
  </si>
  <si>
    <t>SIH_AKW_0831A</t>
  </si>
  <si>
    <t>SIH_RIV_1191A</t>
  </si>
  <si>
    <t>SIH_RIV_1360A</t>
  </si>
  <si>
    <t>SIH_RIV_0902A</t>
  </si>
  <si>
    <t>SIH_PHC_1024B</t>
  </si>
  <si>
    <t>SIH_RIV_1247A</t>
  </si>
  <si>
    <t>SIH_RIV_1139A</t>
  </si>
  <si>
    <t>SIH_RIV_0903A</t>
  </si>
  <si>
    <t>SIH_ABI_0810A</t>
  </si>
  <si>
    <t>SIH_ABI_0940A</t>
  </si>
  <si>
    <t>SIH_ABI_0923A</t>
  </si>
  <si>
    <t>SIH_ABI_1092A</t>
  </si>
  <si>
    <t>SIH_ABI_0977A</t>
  </si>
  <si>
    <t>SIH_ABI_0917A</t>
  </si>
  <si>
    <t>SIH_ABI_0978A</t>
  </si>
  <si>
    <t>SIH_ABI_0872A</t>
  </si>
  <si>
    <t>SIH_RIV_0707E</t>
  </si>
  <si>
    <t>SIH_RIV_0815A</t>
  </si>
  <si>
    <t>SIH_RIV_1039A</t>
  </si>
  <si>
    <t>SIH_RIV_1005A</t>
  </si>
  <si>
    <t>SIH_RIV_1286A</t>
  </si>
  <si>
    <t>SIH_RIV_1048A</t>
  </si>
  <si>
    <t>SIH_RIV_1008A</t>
  </si>
  <si>
    <t>SIH_RIV_1229A</t>
  </si>
  <si>
    <t>SIH_RIV_0844A</t>
  </si>
  <si>
    <t>SIH_RIV_1228A</t>
  </si>
  <si>
    <t>SIH_PHC_1003B</t>
  </si>
  <si>
    <t>SIH_PHC_1008B</t>
  </si>
  <si>
    <t>SIH_PHC_0994B</t>
  </si>
  <si>
    <t>SIH_RIV_1019A</t>
  </si>
  <si>
    <t>SIH_RIV_1295A</t>
  </si>
  <si>
    <t>SIH_RIV_0859A</t>
  </si>
  <si>
    <t>SIH_RIV_1214A</t>
  </si>
  <si>
    <t>SIH_PHC_1016B</t>
  </si>
  <si>
    <t>SIH_RIV_1018A</t>
  </si>
  <si>
    <t>SIH_PHC_0185B</t>
  </si>
  <si>
    <t>SIH_RIV_0805A</t>
  </si>
  <si>
    <t>SIH_PHC_0995B</t>
  </si>
  <si>
    <t>SIH_PHC_0181B</t>
  </si>
  <si>
    <t>SIH_RIV_1359A</t>
  </si>
  <si>
    <t>SIH_RIV_1052A</t>
  </si>
  <si>
    <t>SIH_PHC_0169B</t>
  </si>
  <si>
    <t>SIH_RIV_0929A</t>
  </si>
  <si>
    <t>SIH_PHC_0192B</t>
  </si>
  <si>
    <t>SIH_RIV_0866A</t>
  </si>
  <si>
    <t>SIH_PHC_0191B</t>
  </si>
  <si>
    <t>SIH_RIV_0905A</t>
  </si>
  <si>
    <t>SIH_RIV_0914A</t>
  </si>
  <si>
    <t>SIH_RIV_1278A</t>
  </si>
  <si>
    <t>SIH_RIV_0823A</t>
  </si>
  <si>
    <t>SIH_PHC_0173B</t>
  </si>
  <si>
    <t>SIH_RIV_0965A</t>
  </si>
  <si>
    <t>SIH_RIV_1308A</t>
  </si>
  <si>
    <t>SIH_RIV_0873A</t>
  </si>
  <si>
    <t>SIH_RIV_0938A</t>
  </si>
  <si>
    <t>SIH_RIV_1307A</t>
  </si>
  <si>
    <t>SIH_RIV_1032A</t>
  </si>
  <si>
    <t>SIH_PHC_0092B</t>
  </si>
  <si>
    <t>SIH_RIV_0886A</t>
  </si>
  <si>
    <t>SIH_RIV_0956A</t>
  </si>
  <si>
    <t>SIH_RIV_0949A</t>
  </si>
  <si>
    <t>SIH_RIV_0950A</t>
  </si>
  <si>
    <t>SIH_RIV_0916A</t>
  </si>
  <si>
    <t>SIH_UYO_0004B</t>
  </si>
  <si>
    <t>SIH_AKW_0810A</t>
  </si>
  <si>
    <t>SIH_AKW_0832A</t>
  </si>
  <si>
    <t>SIH_AKW_0817A</t>
  </si>
  <si>
    <t>SIH_AKW_0787A</t>
  </si>
  <si>
    <t>SIH_RIV_1004A</t>
  </si>
  <si>
    <t>SIH_RIV_1034A</t>
  </si>
  <si>
    <t>SIH_AKW_1032C</t>
  </si>
  <si>
    <t>SIH_AKW_0955A</t>
  </si>
  <si>
    <t>SIH_CRR_1044B</t>
  </si>
  <si>
    <t>SIH_CRR_0862A</t>
  </si>
  <si>
    <t>SIH_CRR_0761A</t>
  </si>
  <si>
    <t>SIH_CRR_0848A</t>
  </si>
  <si>
    <t>SIH_CRR_0780A</t>
  </si>
  <si>
    <t>SIH_CRR_0759A</t>
  </si>
  <si>
    <t>SIH_CRR_1042B</t>
  </si>
  <si>
    <t>SIH_CRR_0775A</t>
  </si>
  <si>
    <t>SIH_EDO_0830A</t>
  </si>
  <si>
    <t>SIH_AUC_0010B</t>
  </si>
  <si>
    <t>SIH_EDO_1065C</t>
  </si>
  <si>
    <t>SIH_AUC_0015C</t>
  </si>
  <si>
    <t>SIH_EDO_0953A</t>
  </si>
  <si>
    <t>SIH_EDO_0780A</t>
  </si>
  <si>
    <t>SIH_EDO_0020B</t>
  </si>
  <si>
    <t>SIH_EDO_0019B</t>
  </si>
  <si>
    <t>SIH_EDO_0976A</t>
  </si>
  <si>
    <t>SIH_EDO_0901A</t>
  </si>
  <si>
    <t>SIH_EDO_0825A</t>
  </si>
  <si>
    <t>SIH_EDO_0854A</t>
  </si>
  <si>
    <t>SIH_EDO_0885A</t>
  </si>
  <si>
    <t>SIH_EDO_1011A</t>
  </si>
  <si>
    <t>SIH_AUC_0009B</t>
  </si>
  <si>
    <t>SIH_AUC_0014C</t>
  </si>
  <si>
    <t>SIH_AUC_0006B</t>
  </si>
  <si>
    <t>SIH_ENG_1047A</t>
  </si>
  <si>
    <t>SIH_ENG_0868A</t>
  </si>
  <si>
    <t>SIH_ENG_1017A</t>
  </si>
  <si>
    <t>SIH_ENG_1123A</t>
  </si>
  <si>
    <t>SIH_ENG_0796A</t>
  </si>
  <si>
    <t>SIH_ENG_0873A</t>
  </si>
  <si>
    <t>SIH_RIV_0865A</t>
  </si>
  <si>
    <t>SIH_RIV_0820A</t>
  </si>
  <si>
    <t>SIH_RIV_1006A</t>
  </si>
  <si>
    <t>SIH_RIV_1301A</t>
  </si>
  <si>
    <t>SIH_RIV_0834A</t>
  </si>
  <si>
    <t>SIH_RIV_0888A</t>
  </si>
  <si>
    <t>SIH_AKW_0885A</t>
  </si>
  <si>
    <t>SIH_AKW_0786A</t>
  </si>
  <si>
    <t>SIH_ENG_0964A</t>
  </si>
  <si>
    <t>SIH_ENG_0865A</t>
  </si>
  <si>
    <t>SIH_ENG_1119A</t>
  </si>
  <si>
    <t>SIH_RIV_1350A</t>
  </si>
  <si>
    <t>SIH_RIV_0894A</t>
  </si>
  <si>
    <t>SIH_EDO_0796A</t>
  </si>
  <si>
    <t>SIH_EDO_0809A</t>
  </si>
  <si>
    <t>SIH_ABI_0925A</t>
  </si>
  <si>
    <t>SIH_ABI_1083A</t>
  </si>
  <si>
    <t>SIH_ENU_0105H</t>
  </si>
  <si>
    <t>SIH_ENG_0782A</t>
  </si>
  <si>
    <t>SIH_ABI_0924A</t>
  </si>
  <si>
    <t>SIH_ABI_0824A</t>
  </si>
  <si>
    <t>SIH_ABI_0783A</t>
  </si>
  <si>
    <t>SIH_ABI_1006A</t>
  </si>
  <si>
    <t>SIH_ABI_0988A</t>
  </si>
  <si>
    <t>SIH_AKW_0803A</t>
  </si>
  <si>
    <t>SIH_AKW_0879A</t>
  </si>
  <si>
    <t>SIH_AKW_0868A</t>
  </si>
  <si>
    <t>SIH_UYO_0073B</t>
  </si>
  <si>
    <t>SIH_AKW_0797A</t>
  </si>
  <si>
    <t>SIH_AKW_0948A</t>
  </si>
  <si>
    <t>SIH_CRR_0881A</t>
  </si>
  <si>
    <t>SIH_CRR_0763A</t>
  </si>
  <si>
    <t>C508_SIH_STTF_2022</t>
  </si>
  <si>
    <t>C509_SIH_STTF_2022</t>
  </si>
  <si>
    <t>C510_SIH_STTF_2022</t>
  </si>
  <si>
    <t>C511_SIH_STTF_2022</t>
  </si>
  <si>
    <t>C512_SIH_STTF_2022</t>
  </si>
  <si>
    <t>C513_SIH_STTF_2022</t>
  </si>
  <si>
    <t>C516_SIH_STTF_2022</t>
  </si>
  <si>
    <t>C517_SIH_STTF_2022</t>
  </si>
  <si>
    <t>C518_SIH_STTF_2022</t>
  </si>
  <si>
    <t>C519_SIH_STTF_2022</t>
  </si>
  <si>
    <t>C520_SIH_STTF_2022</t>
  </si>
  <si>
    <t>C521_SIH_STTF_2022</t>
  </si>
  <si>
    <t>C522_SIH_STTF_2022</t>
  </si>
  <si>
    <t>C523_SIH_STTF_2022</t>
  </si>
  <si>
    <t>C524_SIH_STTF_2022</t>
  </si>
  <si>
    <t>C525_SIH_STTF_2022</t>
  </si>
  <si>
    <t>C548_SIH_STTF_2022</t>
  </si>
  <si>
    <t>C549_SIH_STTF_2022</t>
  </si>
  <si>
    <t>C550_SIH_STTF_2022</t>
  </si>
  <si>
    <t>C551_SIH_STTF_2022</t>
  </si>
  <si>
    <t>C569_SIH_STTF_2022</t>
  </si>
  <si>
    <t>C570_SIH_STTF_2022</t>
  </si>
  <si>
    <t>C571_SIH_STTF_2022</t>
  </si>
  <si>
    <t>C572_SIH_STTF_2022</t>
  </si>
  <si>
    <t>C576_SIH_STTF_2022</t>
  </si>
  <si>
    <t>C577_SIH_STTF_2022</t>
  </si>
  <si>
    <t>C578_SIH_STTF_2022</t>
  </si>
  <si>
    <t>C579_SIH_STTF_2022</t>
  </si>
  <si>
    <t>C580_SIH_STTF_2022</t>
  </si>
  <si>
    <t>C582_SIH_STTF_2022</t>
  </si>
  <si>
    <t>C583_SIH_STTF_2022</t>
  </si>
  <si>
    <t>C584_SIH_STTF_2022</t>
  </si>
  <si>
    <t>C585_SIH_STTF_2022</t>
  </si>
  <si>
    <t>C587_SIH_STTF_2022</t>
  </si>
  <si>
    <t>C591_SIH_STTF_2022</t>
  </si>
  <si>
    <t>C592_SIH_STTF_2022</t>
  </si>
  <si>
    <t>C593_SIH_STTF_2022</t>
  </si>
  <si>
    <t>C620_SIH_STTF_2022</t>
  </si>
  <si>
    <t>C621_SIH_STTF_2022</t>
  </si>
  <si>
    <t>C625_SIH_STTF_2022</t>
  </si>
  <si>
    <t>C697_1_SIH_STTF_2022</t>
  </si>
  <si>
    <t>C698_1_SIH_STTF_2022</t>
  </si>
  <si>
    <t>C707_SIH_STTF_2022</t>
  </si>
  <si>
    <t>C708_SIH_STTF_2022</t>
  </si>
  <si>
    <t>C710_SIH_STTF_2022</t>
  </si>
  <si>
    <t>L330_SIH_STTF_2022</t>
  </si>
  <si>
    <t>L340_SIH_STTF_2022</t>
  </si>
  <si>
    <t>L341_SIH_STTF_2022</t>
  </si>
  <si>
    <t>L343_SIH_STTF_2022</t>
  </si>
  <si>
    <t>L344_SIH_STTF_2022</t>
  </si>
  <si>
    <t>L363_SIH_STTF_2022</t>
  </si>
  <si>
    <t>L364_SIH_STTF_2022</t>
  </si>
  <si>
    <t>L365_SIH_STTF_2022</t>
  </si>
  <si>
    <t>L367_SIH_STTF_2022</t>
  </si>
  <si>
    <t>L369_SIH_STTF_2022</t>
  </si>
  <si>
    <t>L370_SIH_STTF_2022</t>
  </si>
  <si>
    <t>L371_SIH_STTF_2022</t>
  </si>
  <si>
    <t>L372_SIH_STTF_2022</t>
  </si>
  <si>
    <t>L375_SIH_STTF_2022</t>
  </si>
  <si>
    <t>L376_SIH_STTF_2022</t>
  </si>
  <si>
    <t>L377_SIH_STTF_2022</t>
  </si>
  <si>
    <t>L384_SIH_STTF_2022</t>
  </si>
  <si>
    <t>L386_SIH_STTF_2022</t>
  </si>
  <si>
    <t>L387_SIH_STTF_2022</t>
  </si>
  <si>
    <t>L393_SIH_STTF_2022</t>
  </si>
  <si>
    <t>Andrew</t>
  </si>
  <si>
    <t>Douglas</t>
  </si>
  <si>
    <t>Peter</t>
  </si>
  <si>
    <t>Team_RPM</t>
  </si>
  <si>
    <t>AkwaIbom</t>
  </si>
  <si>
    <t>Enugu</t>
  </si>
  <si>
    <t>Allocation by Days</t>
  </si>
  <si>
    <t>Allocation by Meters</t>
  </si>
  <si>
    <t>Allocation % by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</si>
</sst>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9" formatCode="0.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169" fontId="0" fillId="0" borderId="0" xfId="0" applyNumberFormat="1"/>
    <xf numFmtId="0" fontId="1" fillId="2" borderId="0" xfId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Allocation</a:t>
            </a:r>
            <a:r>
              <a:rPr lang="en-US" baseline="0"/>
              <a:t> by meters </a:t>
            </a:r>
            <a:endParaRPr lang="en-US"/>
          </a:p>
        </c:rich>
      </c:tx>
      <c:layout>
        <c:manualLayout>
          <c:xMode val="edge"/>
          <c:yMode val="edge"/>
          <c:x val="0.223085019513232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Allocation!$J$4:$J$7</c:f>
              <c:strCache>
                <c:ptCount val="4"/>
                <c:pt idx="0">
                  <c:v>Andrew</c:v>
                </c:pt>
                <c:pt idx="1">
                  <c:v>Douglas</c:v>
                </c:pt>
                <c:pt idx="2">
                  <c:v>Peter</c:v>
                </c:pt>
                <c:pt idx="3">
                  <c:v>Team_RPM</c:v>
                </c:pt>
              </c:strCache>
            </c:strRef>
          </c:cat>
          <c:val>
            <c:numRef>
              <c:f>Allocation!$P$4:$P$7</c:f>
              <c:numCache>
                <c:formatCode>General</c:formatCode>
                <c:ptCount val="4"/>
                <c:pt idx="0">
                  <c:v>60201.7</c:v>
                </c:pt>
                <c:pt idx="1">
                  <c:v>44623</c:v>
                </c:pt>
                <c:pt idx="2">
                  <c:v>115763</c:v>
                </c:pt>
                <c:pt idx="3">
                  <c:v>139720.29999999999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03242696"/>
        <c:axId val="10032434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Allocation!$J$4:$J$7</c15:sqref>
                        </c15:formulaRef>
                      </c:ext>
                    </c:extLst>
                    <c:strCache>
                      <c:ptCount val="4"/>
                      <c:pt idx="0">
                        <c:v>Andrew</c:v>
                      </c:pt>
                      <c:pt idx="1">
                        <c:v>Douglas</c:v>
                      </c:pt>
                      <c:pt idx="2">
                        <c:v>Peter</c:v>
                      </c:pt>
                      <c:pt idx="3">
                        <c:v>Team_RPM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Allocation!$K$4:$K$7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2">
                        <c:v>84906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Allocation!$J$4:$J$7</c15:sqref>
                        </c15:formulaRef>
                      </c:ext>
                    </c:extLst>
                    <c:strCache>
                      <c:ptCount val="4"/>
                      <c:pt idx="0">
                        <c:v>Andrew</c:v>
                      </c:pt>
                      <c:pt idx="1">
                        <c:v>Douglas</c:v>
                      </c:pt>
                      <c:pt idx="2">
                        <c:v>Peter</c:v>
                      </c:pt>
                      <c:pt idx="3">
                        <c:v>Team_RPM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Allocation!$L$4:$L$7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3">
                        <c:v>94569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Allocation!$J$4:$J$7</c15:sqref>
                        </c15:formulaRef>
                      </c:ext>
                    </c:extLst>
                    <c:strCache>
                      <c:ptCount val="4"/>
                      <c:pt idx="0">
                        <c:v>Andrew</c:v>
                      </c:pt>
                      <c:pt idx="1">
                        <c:v>Douglas</c:v>
                      </c:pt>
                      <c:pt idx="2">
                        <c:v>Peter</c:v>
                      </c:pt>
                      <c:pt idx="3">
                        <c:v>Team_RPM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Allocation!$M$4:$M$7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2">
                        <c:v>30857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Allocation!$J$4:$J$7</c15:sqref>
                        </c15:formulaRef>
                      </c:ext>
                    </c:extLst>
                    <c:strCache>
                      <c:ptCount val="4"/>
                      <c:pt idx="0">
                        <c:v>Andrew</c:v>
                      </c:pt>
                      <c:pt idx="1">
                        <c:v>Douglas</c:v>
                      </c:pt>
                      <c:pt idx="2">
                        <c:v>Peter</c:v>
                      </c:pt>
                      <c:pt idx="3">
                        <c:v>Team_RPM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Allocation!$N$4:$N$7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1">
                        <c:v>44623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Allocation!$J$4:$J$7</c15:sqref>
                        </c15:formulaRef>
                      </c:ext>
                    </c:extLst>
                    <c:strCache>
                      <c:ptCount val="4"/>
                      <c:pt idx="0">
                        <c:v>Andrew</c:v>
                      </c:pt>
                      <c:pt idx="1">
                        <c:v>Douglas</c:v>
                      </c:pt>
                      <c:pt idx="2">
                        <c:v>Peter</c:v>
                      </c:pt>
                      <c:pt idx="3">
                        <c:v>Team_RPM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Allocation!$O$4:$O$7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60201.7</c:v>
                      </c:pt>
                      <c:pt idx="3">
                        <c:v>45151.3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003242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243480"/>
        <c:crosses val="autoZero"/>
        <c:auto val="1"/>
        <c:lblAlgn val="ctr"/>
        <c:lblOffset val="100"/>
        <c:noMultiLvlLbl val="0"/>
      </c:catAx>
      <c:valAx>
        <c:axId val="100324348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meters covered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003242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</xdr:colOff>
      <xdr:row>11</xdr:row>
      <xdr:rowOff>122635</xdr:rowOff>
    </xdr:from>
    <xdr:to>
      <xdr:col>16</xdr:col>
      <xdr:colOff>226218</xdr:colOff>
      <xdr:row>26</xdr:row>
      <xdr:rowOff>8335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8"/>
  <sheetViews>
    <sheetView tabSelected="1" zoomScale="80" zoomScaleNormal="80" workbookViewId="0">
      <selection activeCell="B17" sqref="B17"/>
    </sheetView>
  </sheetViews>
  <sheetFormatPr defaultRowHeight="15" x14ac:dyDescent="0.25"/>
  <cols>
    <col min="25" max="25" width="9.5703125" customWidth="1"/>
  </cols>
  <sheetData>
    <row r="2" spans="1:25" x14ac:dyDescent="0.25">
      <c r="A2" s="10" t="s">
        <v>270</v>
      </c>
      <c r="B2" s="10"/>
      <c r="C2" s="10"/>
      <c r="D2" s="10"/>
      <c r="E2" s="10"/>
      <c r="F2" s="10"/>
      <c r="J2" s="10" t="s">
        <v>271</v>
      </c>
      <c r="K2" s="10"/>
      <c r="L2" s="10"/>
      <c r="M2" s="10"/>
      <c r="N2" s="10"/>
      <c r="O2" s="10"/>
      <c r="T2" s="10" t="s">
        <v>272</v>
      </c>
      <c r="U2" s="10"/>
      <c r="V2" s="10"/>
      <c r="W2" s="10"/>
      <c r="X2" s="10"/>
      <c r="Y2" s="10"/>
    </row>
    <row r="3" spans="1:25" x14ac:dyDescent="0.25">
      <c r="B3" t="s">
        <v>18</v>
      </c>
      <c r="C3" t="s">
        <v>268</v>
      </c>
      <c r="D3" t="s">
        <v>15</v>
      </c>
      <c r="E3" t="s">
        <v>269</v>
      </c>
      <c r="F3" t="s">
        <v>11</v>
      </c>
      <c r="K3" t="s">
        <v>18</v>
      </c>
      <c r="L3" t="s">
        <v>268</v>
      </c>
      <c r="M3" t="s">
        <v>15</v>
      </c>
      <c r="N3" t="s">
        <v>269</v>
      </c>
      <c r="O3" t="s">
        <v>11</v>
      </c>
      <c r="U3" t="s">
        <v>18</v>
      </c>
      <c r="V3" t="s">
        <v>268</v>
      </c>
      <c r="W3" t="s">
        <v>15</v>
      </c>
      <c r="X3" t="s">
        <v>269</v>
      </c>
      <c r="Y3" t="s">
        <v>11</v>
      </c>
    </row>
    <row r="4" spans="1:25" x14ac:dyDescent="0.25">
      <c r="A4" t="s">
        <v>264</v>
      </c>
      <c r="F4">
        <v>11.43</v>
      </c>
      <c r="J4" t="s">
        <v>264</v>
      </c>
      <c r="O4">
        <f>O8-O7</f>
        <v>60201.7</v>
      </c>
      <c r="P4">
        <f>SUM(K4:O4)</f>
        <v>60201.7</v>
      </c>
      <c r="T4" t="s">
        <v>264</v>
      </c>
      <c r="Y4" s="9">
        <f>(O4/O8)*Y8</f>
        <v>57.142843583001898</v>
      </c>
    </row>
    <row r="5" spans="1:25" x14ac:dyDescent="0.25">
      <c r="A5" t="s">
        <v>265</v>
      </c>
      <c r="E5">
        <v>7</v>
      </c>
      <c r="J5" t="s">
        <v>265</v>
      </c>
      <c r="N5">
        <v>44623</v>
      </c>
      <c r="P5">
        <f t="shared" ref="P5:P8" si="0">SUM(K5:O5)</f>
        <v>44623</v>
      </c>
      <c r="T5" t="s">
        <v>265</v>
      </c>
      <c r="X5">
        <v>100</v>
      </c>
    </row>
    <row r="6" spans="1:25" x14ac:dyDescent="0.25">
      <c r="A6" t="s">
        <v>266</v>
      </c>
      <c r="B6">
        <v>12</v>
      </c>
      <c r="D6">
        <v>4</v>
      </c>
      <c r="J6" t="s">
        <v>266</v>
      </c>
      <c r="K6">
        <v>84906</v>
      </c>
      <c r="M6">
        <v>30857</v>
      </c>
      <c r="P6">
        <f t="shared" si="0"/>
        <v>115763</v>
      </c>
      <c r="T6" t="s">
        <v>266</v>
      </c>
      <c r="U6">
        <v>100</v>
      </c>
      <c r="W6">
        <v>100</v>
      </c>
    </row>
    <row r="7" spans="1:25" x14ac:dyDescent="0.25">
      <c r="A7" t="s">
        <v>267</v>
      </c>
      <c r="C7">
        <v>12</v>
      </c>
      <c r="F7">
        <v>6</v>
      </c>
      <c r="J7" t="s">
        <v>267</v>
      </c>
      <c r="L7">
        <v>94569</v>
      </c>
      <c r="O7">
        <v>45151.3</v>
      </c>
      <c r="P7">
        <f t="shared" si="0"/>
        <v>139720.29999999999</v>
      </c>
      <c r="T7" t="s">
        <v>267</v>
      </c>
      <c r="V7">
        <v>100</v>
      </c>
      <c r="Y7" s="9">
        <f>Y8-Y4</f>
        <v>42.857156416998102</v>
      </c>
    </row>
    <row r="8" spans="1:25" x14ac:dyDescent="0.25">
      <c r="K8">
        <v>84906</v>
      </c>
      <c r="L8">
        <v>94569</v>
      </c>
      <c r="M8">
        <v>30857</v>
      </c>
      <c r="N8">
        <v>44623</v>
      </c>
      <c r="O8">
        <v>105353</v>
      </c>
      <c r="U8">
        <v>100</v>
      </c>
      <c r="V8">
        <v>100</v>
      </c>
      <c r="W8">
        <v>100</v>
      </c>
      <c r="X8">
        <v>100</v>
      </c>
      <c r="Y8">
        <v>100</v>
      </c>
    </row>
  </sheetData>
  <mergeCells count="3">
    <mergeCell ref="A2:F2"/>
    <mergeCell ref="J2:O2"/>
    <mergeCell ref="T2:Y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6"/>
  <sheetViews>
    <sheetView topLeftCell="A4" zoomScale="90" zoomScaleNormal="90" workbookViewId="0">
      <selection activeCell="K11" sqref="K11"/>
    </sheetView>
  </sheetViews>
  <sheetFormatPr defaultRowHeight="15" x14ac:dyDescent="0.25"/>
  <cols>
    <col min="1" max="1" width="31" customWidth="1"/>
    <col min="4" max="4" width="17.7109375" customWidth="1"/>
    <col min="5" max="5" width="13.5703125" customWidth="1"/>
    <col min="6" max="6" width="20.42578125" customWidth="1"/>
    <col min="7" max="7" width="14.140625" customWidth="1"/>
    <col min="8" max="8" width="20.28515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3</v>
      </c>
      <c r="G1" s="3" t="s">
        <v>4</v>
      </c>
      <c r="H1" s="4" t="s">
        <v>5</v>
      </c>
    </row>
    <row r="2" spans="1:8" x14ac:dyDescent="0.25">
      <c r="A2" s="5" t="s">
        <v>199</v>
      </c>
      <c r="B2" s="5" t="s">
        <v>6</v>
      </c>
      <c r="C2" s="5" t="s">
        <v>7</v>
      </c>
      <c r="D2" s="6" t="s">
        <v>19</v>
      </c>
      <c r="E2" s="6" t="s">
        <v>8</v>
      </c>
      <c r="F2" s="6" t="s">
        <v>20</v>
      </c>
      <c r="G2" s="6" t="s">
        <v>8</v>
      </c>
      <c r="H2" s="6">
        <v>1279</v>
      </c>
    </row>
    <row r="3" spans="1:8" x14ac:dyDescent="0.25">
      <c r="A3" s="5" t="s">
        <v>199</v>
      </c>
      <c r="B3" s="5" t="s">
        <v>6</v>
      </c>
      <c r="C3" s="5" t="s">
        <v>7</v>
      </c>
      <c r="D3" s="6" t="s">
        <v>19</v>
      </c>
      <c r="E3" s="6" t="s">
        <v>8</v>
      </c>
      <c r="F3" s="6" t="s">
        <v>21</v>
      </c>
      <c r="G3" s="6" t="s">
        <v>8</v>
      </c>
      <c r="H3" s="6">
        <v>1932</v>
      </c>
    </row>
    <row r="4" spans="1:8" x14ac:dyDescent="0.25">
      <c r="A4" s="5" t="s">
        <v>200</v>
      </c>
      <c r="B4" s="5" t="s">
        <v>6</v>
      </c>
      <c r="C4" s="5" t="s">
        <v>7</v>
      </c>
      <c r="D4" s="6" t="s">
        <v>22</v>
      </c>
      <c r="E4" s="6" t="s">
        <v>8</v>
      </c>
      <c r="F4" s="6" t="s">
        <v>23</v>
      </c>
      <c r="G4" s="6" t="s">
        <v>8</v>
      </c>
      <c r="H4" s="6">
        <v>1140</v>
      </c>
    </row>
    <row r="5" spans="1:8" x14ac:dyDescent="0.25">
      <c r="A5" s="5" t="s">
        <v>200</v>
      </c>
      <c r="B5" s="5" t="s">
        <v>6</v>
      </c>
      <c r="C5" s="5" t="s">
        <v>7</v>
      </c>
      <c r="D5" s="6" t="s">
        <v>22</v>
      </c>
      <c r="E5" s="6" t="s">
        <v>8</v>
      </c>
      <c r="F5" s="6" t="s">
        <v>24</v>
      </c>
      <c r="G5" s="6" t="s">
        <v>8</v>
      </c>
      <c r="H5" s="6">
        <v>5561</v>
      </c>
    </row>
    <row r="6" spans="1:8" x14ac:dyDescent="0.25">
      <c r="A6" s="5" t="s">
        <v>201</v>
      </c>
      <c r="B6" s="5" t="s">
        <v>6</v>
      </c>
      <c r="C6" s="5" t="s">
        <v>7</v>
      </c>
      <c r="D6" s="6" t="s">
        <v>25</v>
      </c>
      <c r="E6" s="6" t="s">
        <v>8</v>
      </c>
      <c r="F6" s="6" t="s">
        <v>26</v>
      </c>
      <c r="G6" s="6" t="s">
        <v>8</v>
      </c>
      <c r="H6" s="6">
        <v>1026</v>
      </c>
    </row>
    <row r="7" spans="1:8" x14ac:dyDescent="0.25">
      <c r="A7" s="5" t="s">
        <v>201</v>
      </c>
      <c r="B7" s="5" t="s">
        <v>6</v>
      </c>
      <c r="C7" s="5" t="s">
        <v>7</v>
      </c>
      <c r="D7" s="6" t="s">
        <v>25</v>
      </c>
      <c r="E7" s="6" t="s">
        <v>8</v>
      </c>
      <c r="F7" s="6" t="s">
        <v>27</v>
      </c>
      <c r="G7" s="6" t="s">
        <v>8</v>
      </c>
      <c r="H7" s="6">
        <v>1003</v>
      </c>
    </row>
    <row r="8" spans="1:8" x14ac:dyDescent="0.25">
      <c r="A8" s="5" t="s">
        <v>202</v>
      </c>
      <c r="B8" s="5" t="s">
        <v>6</v>
      </c>
      <c r="C8" s="5" t="s">
        <v>7</v>
      </c>
      <c r="D8" s="6" t="s">
        <v>28</v>
      </c>
      <c r="E8" s="6" t="s">
        <v>8</v>
      </c>
      <c r="F8" s="6" t="s">
        <v>29</v>
      </c>
      <c r="G8" s="6" t="s">
        <v>8</v>
      </c>
      <c r="H8" s="6">
        <v>779</v>
      </c>
    </row>
    <row r="9" spans="1:8" x14ac:dyDescent="0.25">
      <c r="A9" s="5" t="s">
        <v>202</v>
      </c>
      <c r="B9" s="5" t="s">
        <v>6</v>
      </c>
      <c r="C9" s="5" t="s">
        <v>7</v>
      </c>
      <c r="D9" s="6" t="s">
        <v>28</v>
      </c>
      <c r="E9" s="6" t="s">
        <v>8</v>
      </c>
      <c r="F9" s="6" t="s">
        <v>30</v>
      </c>
      <c r="G9" s="6" t="s">
        <v>8</v>
      </c>
      <c r="H9" s="6">
        <v>1663</v>
      </c>
    </row>
    <row r="10" spans="1:8" x14ac:dyDescent="0.25">
      <c r="A10" s="5" t="s">
        <v>202</v>
      </c>
      <c r="B10" s="5" t="s">
        <v>6</v>
      </c>
      <c r="C10" s="5" t="s">
        <v>7</v>
      </c>
      <c r="D10" s="6" t="s">
        <v>30</v>
      </c>
      <c r="E10" s="6" t="s">
        <v>8</v>
      </c>
      <c r="F10" s="6" t="s">
        <v>31</v>
      </c>
      <c r="G10" s="6" t="s">
        <v>8</v>
      </c>
      <c r="H10" s="6">
        <v>1140</v>
      </c>
    </row>
    <row r="11" spans="1:8" x14ac:dyDescent="0.25">
      <c r="A11" s="5" t="s">
        <v>203</v>
      </c>
      <c r="B11" s="5" t="s">
        <v>6</v>
      </c>
      <c r="C11" s="5" t="s">
        <v>7</v>
      </c>
      <c r="D11" s="6" t="s">
        <v>32</v>
      </c>
      <c r="E11" s="6" t="s">
        <v>8</v>
      </c>
      <c r="F11" s="6" t="s">
        <v>33</v>
      </c>
      <c r="G11" s="6" t="s">
        <v>8</v>
      </c>
      <c r="H11" s="6">
        <v>7660</v>
      </c>
    </row>
    <row r="12" spans="1:8" x14ac:dyDescent="0.25">
      <c r="A12" s="5" t="s">
        <v>203</v>
      </c>
      <c r="B12" s="5" t="s">
        <v>6</v>
      </c>
      <c r="C12" s="5" t="s">
        <v>7</v>
      </c>
      <c r="D12" s="6" t="s">
        <v>32</v>
      </c>
      <c r="E12" s="6" t="s">
        <v>8</v>
      </c>
      <c r="F12" s="6" t="s">
        <v>34</v>
      </c>
      <c r="G12" s="6" t="s">
        <v>8</v>
      </c>
      <c r="H12" s="6">
        <v>10982</v>
      </c>
    </row>
    <row r="13" spans="1:8" x14ac:dyDescent="0.25">
      <c r="A13" s="5" t="s">
        <v>204</v>
      </c>
      <c r="B13" s="5" t="s">
        <v>6</v>
      </c>
      <c r="C13" s="5" t="s">
        <v>7</v>
      </c>
      <c r="D13" s="6" t="s">
        <v>35</v>
      </c>
      <c r="E13" s="6" t="s">
        <v>8</v>
      </c>
      <c r="F13" s="6" t="s">
        <v>36</v>
      </c>
      <c r="G13" s="6" t="s">
        <v>8</v>
      </c>
      <c r="H13" s="6">
        <v>4000</v>
      </c>
    </row>
    <row r="14" spans="1:8" x14ac:dyDescent="0.25">
      <c r="A14" s="5" t="s">
        <v>204</v>
      </c>
      <c r="B14" s="5" t="s">
        <v>6</v>
      </c>
      <c r="C14" s="5" t="s">
        <v>7</v>
      </c>
      <c r="D14" s="6" t="s">
        <v>35</v>
      </c>
      <c r="E14" s="6" t="s">
        <v>8</v>
      </c>
      <c r="F14" s="6" t="s">
        <v>37</v>
      </c>
      <c r="G14" s="6" t="s">
        <v>8</v>
      </c>
      <c r="H14" s="6">
        <v>4300</v>
      </c>
    </row>
    <row r="15" spans="1:8" x14ac:dyDescent="0.25">
      <c r="A15" s="5" t="s">
        <v>215</v>
      </c>
      <c r="B15" s="5" t="s">
        <v>6</v>
      </c>
      <c r="C15" s="5" t="s">
        <v>7</v>
      </c>
      <c r="D15" s="6" t="s">
        <v>72</v>
      </c>
      <c r="E15" s="6" t="s">
        <v>8</v>
      </c>
      <c r="F15" s="6" t="s">
        <v>73</v>
      </c>
      <c r="G15" s="6" t="s">
        <v>8</v>
      </c>
      <c r="H15" s="6">
        <v>765</v>
      </c>
    </row>
    <row r="16" spans="1:8" x14ac:dyDescent="0.25">
      <c r="A16" s="5" t="s">
        <v>215</v>
      </c>
      <c r="B16" s="5" t="s">
        <v>6</v>
      </c>
      <c r="C16" s="5" t="s">
        <v>7</v>
      </c>
      <c r="D16" s="6" t="s">
        <v>72</v>
      </c>
      <c r="E16" s="6" t="s">
        <v>8</v>
      </c>
      <c r="F16" s="6" t="s">
        <v>74</v>
      </c>
      <c r="G16" s="6" t="s">
        <v>8</v>
      </c>
      <c r="H16" s="6">
        <v>1407</v>
      </c>
    </row>
    <row r="17" spans="1:8" x14ac:dyDescent="0.25">
      <c r="A17" s="5" t="s">
        <v>216</v>
      </c>
      <c r="B17" s="5" t="s">
        <v>6</v>
      </c>
      <c r="C17" s="5" t="s">
        <v>7</v>
      </c>
      <c r="D17" s="6" t="s">
        <v>75</v>
      </c>
      <c r="E17" s="6" t="s">
        <v>8</v>
      </c>
      <c r="F17" s="6" t="s">
        <v>33</v>
      </c>
      <c r="G17" s="6" t="s">
        <v>8</v>
      </c>
      <c r="H17" s="6">
        <v>5356</v>
      </c>
    </row>
    <row r="18" spans="1:8" x14ac:dyDescent="0.25">
      <c r="A18" s="5" t="s">
        <v>216</v>
      </c>
      <c r="B18" s="5" t="s">
        <v>6</v>
      </c>
      <c r="C18" s="5" t="s">
        <v>7</v>
      </c>
      <c r="D18" s="6" t="s">
        <v>75</v>
      </c>
      <c r="E18" s="6" t="s">
        <v>8</v>
      </c>
      <c r="F18" s="6" t="s">
        <v>76</v>
      </c>
      <c r="G18" s="6" t="s">
        <v>8</v>
      </c>
      <c r="H18" s="6">
        <v>1416</v>
      </c>
    </row>
    <row r="19" spans="1:8" x14ac:dyDescent="0.25">
      <c r="A19" s="5" t="s">
        <v>216</v>
      </c>
      <c r="B19" s="5" t="s">
        <v>6</v>
      </c>
      <c r="C19" s="5" t="s">
        <v>7</v>
      </c>
      <c r="D19" s="6" t="s">
        <v>76</v>
      </c>
      <c r="E19" s="6" t="s">
        <v>8</v>
      </c>
      <c r="F19" s="6" t="s">
        <v>77</v>
      </c>
      <c r="G19" s="6" t="s">
        <v>8</v>
      </c>
      <c r="H19" s="6">
        <v>6366</v>
      </c>
    </row>
    <row r="20" spans="1:8" x14ac:dyDescent="0.25">
      <c r="A20" s="5" t="s">
        <v>216</v>
      </c>
      <c r="B20" s="5" t="s">
        <v>6</v>
      </c>
      <c r="C20" s="5" t="s">
        <v>7</v>
      </c>
      <c r="D20" s="6" t="s">
        <v>77</v>
      </c>
      <c r="E20" s="6" t="s">
        <v>8</v>
      </c>
      <c r="F20" s="6" t="s">
        <v>36</v>
      </c>
      <c r="G20" s="6" t="s">
        <v>8</v>
      </c>
      <c r="H20" s="6">
        <v>7223</v>
      </c>
    </row>
    <row r="21" spans="1:8" x14ac:dyDescent="0.25">
      <c r="A21" s="5" t="s">
        <v>216</v>
      </c>
      <c r="B21" s="5" t="s">
        <v>6</v>
      </c>
      <c r="C21" s="5" t="s">
        <v>7</v>
      </c>
      <c r="D21" s="6" t="s">
        <v>36</v>
      </c>
      <c r="E21" s="6" t="s">
        <v>8</v>
      </c>
      <c r="F21" s="6" t="s">
        <v>78</v>
      </c>
      <c r="G21" s="6" t="s">
        <v>8</v>
      </c>
      <c r="H21" s="6">
        <v>2103</v>
      </c>
    </row>
    <row r="22" spans="1:8" x14ac:dyDescent="0.25">
      <c r="A22" s="5" t="s">
        <v>216</v>
      </c>
      <c r="B22" s="5" t="s">
        <v>6</v>
      </c>
      <c r="C22" s="5" t="s">
        <v>7</v>
      </c>
      <c r="D22" s="6" t="s">
        <v>78</v>
      </c>
      <c r="E22" s="6" t="s">
        <v>8</v>
      </c>
      <c r="F22" s="6" t="s">
        <v>79</v>
      </c>
      <c r="G22" s="6" t="s">
        <v>8</v>
      </c>
      <c r="H22" s="6">
        <v>720</v>
      </c>
    </row>
    <row r="23" spans="1:8" x14ac:dyDescent="0.25">
      <c r="A23" s="5" t="s">
        <v>249</v>
      </c>
      <c r="B23" s="5" t="s">
        <v>6</v>
      </c>
      <c r="C23" s="5" t="s">
        <v>7</v>
      </c>
      <c r="D23" s="6" t="s">
        <v>24</v>
      </c>
      <c r="E23" s="6" t="s">
        <v>8</v>
      </c>
      <c r="F23" s="6" t="s">
        <v>182</v>
      </c>
      <c r="G23" s="6" t="s">
        <v>8</v>
      </c>
      <c r="H23" s="6">
        <v>2899</v>
      </c>
    </row>
    <row r="24" spans="1:8" x14ac:dyDescent="0.25">
      <c r="A24" s="5" t="s">
        <v>250</v>
      </c>
      <c r="B24" s="5" t="s">
        <v>6</v>
      </c>
      <c r="C24" s="5" t="s">
        <v>7</v>
      </c>
      <c r="D24" s="6" t="s">
        <v>182</v>
      </c>
      <c r="E24" s="6" t="s">
        <v>8</v>
      </c>
      <c r="F24" s="6" t="s">
        <v>26</v>
      </c>
      <c r="G24" s="6" t="s">
        <v>8</v>
      </c>
      <c r="H24" s="6">
        <v>1331</v>
      </c>
    </row>
    <row r="25" spans="1:8" x14ac:dyDescent="0.25">
      <c r="A25" s="5" t="s">
        <v>251</v>
      </c>
      <c r="B25" s="5" t="s">
        <v>6</v>
      </c>
      <c r="C25" s="5" t="s">
        <v>7</v>
      </c>
      <c r="D25" s="6" t="s">
        <v>183</v>
      </c>
      <c r="E25" s="6" t="s">
        <v>8</v>
      </c>
      <c r="F25" s="6" t="s">
        <v>26</v>
      </c>
      <c r="G25" s="6" t="s">
        <v>8</v>
      </c>
      <c r="H25" s="6">
        <v>1191</v>
      </c>
    </row>
    <row r="26" spans="1:8" x14ac:dyDescent="0.25">
      <c r="A26" s="5" t="s">
        <v>254</v>
      </c>
      <c r="B26" s="5" t="s">
        <v>6</v>
      </c>
      <c r="C26" s="5" t="s">
        <v>7</v>
      </c>
      <c r="D26" s="6" t="s">
        <v>188</v>
      </c>
      <c r="E26" s="6" t="s">
        <v>18</v>
      </c>
      <c r="F26" s="6" t="s">
        <v>37</v>
      </c>
      <c r="G26" s="6" t="s">
        <v>18</v>
      </c>
      <c r="H26" s="6">
        <v>8500</v>
      </c>
    </row>
    <row r="27" spans="1:8" x14ac:dyDescent="0.25">
      <c r="A27" s="5" t="s">
        <v>255</v>
      </c>
      <c r="B27" s="5" t="s">
        <v>6</v>
      </c>
      <c r="C27" s="5" t="s">
        <v>7</v>
      </c>
      <c r="D27" s="6" t="s">
        <v>189</v>
      </c>
      <c r="E27" s="6" t="s">
        <v>18</v>
      </c>
      <c r="F27" s="6" t="s">
        <v>190</v>
      </c>
      <c r="G27" s="6" t="s">
        <v>18</v>
      </c>
      <c r="H27" s="6">
        <v>3164</v>
      </c>
    </row>
    <row r="28" spans="1:8" x14ac:dyDescent="0.25">
      <c r="A28" s="5" t="s">
        <v>207</v>
      </c>
      <c r="B28" s="5" t="s">
        <v>6</v>
      </c>
      <c r="C28" s="5" t="s">
        <v>7</v>
      </c>
      <c r="D28" s="6" t="s">
        <v>44</v>
      </c>
      <c r="E28" s="6" t="s">
        <v>10</v>
      </c>
      <c r="F28" s="6" t="s">
        <v>45</v>
      </c>
      <c r="G28" s="6" t="s">
        <v>10</v>
      </c>
      <c r="H28" s="6">
        <v>3020</v>
      </c>
    </row>
    <row r="29" spans="1:8" x14ac:dyDescent="0.25">
      <c r="A29" s="5" t="s">
        <v>207</v>
      </c>
      <c r="B29" s="5" t="s">
        <v>6</v>
      </c>
      <c r="C29" s="5" t="s">
        <v>7</v>
      </c>
      <c r="D29" s="6" t="s">
        <v>44</v>
      </c>
      <c r="E29" s="6" t="s">
        <v>10</v>
      </c>
      <c r="F29" s="6" t="s">
        <v>46</v>
      </c>
      <c r="G29" s="6" t="s">
        <v>10</v>
      </c>
      <c r="H29" s="6">
        <v>8694</v>
      </c>
    </row>
    <row r="30" spans="1:8" x14ac:dyDescent="0.25">
      <c r="A30" s="5" t="s">
        <v>208</v>
      </c>
      <c r="B30" s="5" t="s">
        <v>6</v>
      </c>
      <c r="C30" s="5" t="s">
        <v>7</v>
      </c>
      <c r="D30" s="6" t="s">
        <v>47</v>
      </c>
      <c r="E30" s="6" t="s">
        <v>10</v>
      </c>
      <c r="F30" s="6" t="s">
        <v>48</v>
      </c>
      <c r="G30" s="6" t="s">
        <v>10</v>
      </c>
      <c r="H30" s="6">
        <v>8000</v>
      </c>
    </row>
    <row r="31" spans="1:8" x14ac:dyDescent="0.25">
      <c r="A31" s="5" t="s">
        <v>208</v>
      </c>
      <c r="B31" s="5" t="s">
        <v>6</v>
      </c>
      <c r="C31" s="5" t="s">
        <v>7</v>
      </c>
      <c r="D31" s="6" t="s">
        <v>47</v>
      </c>
      <c r="E31" s="6" t="s">
        <v>10</v>
      </c>
      <c r="F31" s="6" t="s">
        <v>49</v>
      </c>
      <c r="G31" s="6" t="s">
        <v>10</v>
      </c>
      <c r="H31" s="6">
        <v>5000</v>
      </c>
    </row>
    <row r="32" spans="1:8" x14ac:dyDescent="0.25">
      <c r="A32" s="5" t="s">
        <v>209</v>
      </c>
      <c r="B32" s="5" t="s">
        <v>6</v>
      </c>
      <c r="C32" s="5" t="s">
        <v>7</v>
      </c>
      <c r="D32" s="6" t="s">
        <v>50</v>
      </c>
      <c r="E32" s="6" t="s">
        <v>10</v>
      </c>
      <c r="F32" s="6" t="s">
        <v>51</v>
      </c>
      <c r="G32" s="6" t="s">
        <v>10</v>
      </c>
      <c r="H32" s="6">
        <v>1296</v>
      </c>
    </row>
    <row r="33" spans="1:8" x14ac:dyDescent="0.25">
      <c r="A33" s="5" t="s">
        <v>209</v>
      </c>
      <c r="B33" s="5" t="s">
        <v>6</v>
      </c>
      <c r="C33" s="5" t="s">
        <v>7</v>
      </c>
      <c r="D33" s="6" t="s">
        <v>50</v>
      </c>
      <c r="E33" s="6" t="s">
        <v>10</v>
      </c>
      <c r="F33" s="6" t="s">
        <v>52</v>
      </c>
      <c r="G33" s="6" t="s">
        <v>10</v>
      </c>
      <c r="H33" s="6">
        <v>1445</v>
      </c>
    </row>
    <row r="34" spans="1:8" x14ac:dyDescent="0.25">
      <c r="A34" s="5" t="s">
        <v>210</v>
      </c>
      <c r="B34" s="5" t="s">
        <v>6</v>
      </c>
      <c r="C34" s="5" t="s">
        <v>7</v>
      </c>
      <c r="D34" s="6" t="s">
        <v>53</v>
      </c>
      <c r="E34" s="6" t="s">
        <v>10</v>
      </c>
      <c r="F34" s="6" t="s">
        <v>54</v>
      </c>
      <c r="G34" s="6" t="s">
        <v>10</v>
      </c>
      <c r="H34" s="6">
        <v>1014</v>
      </c>
    </row>
    <row r="35" spans="1:8" x14ac:dyDescent="0.25">
      <c r="A35" s="5" t="s">
        <v>210</v>
      </c>
      <c r="B35" s="5" t="s">
        <v>6</v>
      </c>
      <c r="C35" s="5" t="s">
        <v>7</v>
      </c>
      <c r="D35" s="6" t="s">
        <v>53</v>
      </c>
      <c r="E35" s="6" t="s">
        <v>10</v>
      </c>
      <c r="F35" s="6" t="s">
        <v>55</v>
      </c>
      <c r="G35" s="6" t="s">
        <v>10</v>
      </c>
      <c r="H35" s="6">
        <v>869</v>
      </c>
    </row>
    <row r="36" spans="1:8" x14ac:dyDescent="0.25">
      <c r="A36" s="5" t="s">
        <v>210</v>
      </c>
      <c r="B36" s="5" t="s">
        <v>6</v>
      </c>
      <c r="C36" s="5" t="s">
        <v>7</v>
      </c>
      <c r="D36" s="6" t="s">
        <v>54</v>
      </c>
      <c r="E36" s="6" t="s">
        <v>10</v>
      </c>
      <c r="F36" s="6" t="s">
        <v>56</v>
      </c>
      <c r="G36" s="6" t="s">
        <v>10</v>
      </c>
      <c r="H36" s="6">
        <v>1309</v>
      </c>
    </row>
    <row r="37" spans="1:8" x14ac:dyDescent="0.25">
      <c r="A37" s="5" t="s">
        <v>211</v>
      </c>
      <c r="B37" s="5" t="s">
        <v>6</v>
      </c>
      <c r="C37" s="5" t="s">
        <v>7</v>
      </c>
      <c r="D37" s="6" t="s">
        <v>57</v>
      </c>
      <c r="E37" s="6" t="s">
        <v>10</v>
      </c>
      <c r="F37" s="6" t="s">
        <v>58</v>
      </c>
      <c r="G37" s="6" t="s">
        <v>10</v>
      </c>
      <c r="H37" s="6">
        <v>1196</v>
      </c>
    </row>
    <row r="38" spans="1:8" x14ac:dyDescent="0.25">
      <c r="A38" s="5" t="s">
        <v>211</v>
      </c>
      <c r="B38" s="5" t="s">
        <v>6</v>
      </c>
      <c r="C38" s="5" t="s">
        <v>7</v>
      </c>
      <c r="D38" s="6" t="s">
        <v>57</v>
      </c>
      <c r="E38" s="6" t="s">
        <v>10</v>
      </c>
      <c r="F38" s="6" t="s">
        <v>59</v>
      </c>
      <c r="G38" s="6" t="s">
        <v>10</v>
      </c>
      <c r="H38" s="6">
        <v>874</v>
      </c>
    </row>
    <row r="39" spans="1:8" x14ac:dyDescent="0.25">
      <c r="A39" s="5" t="s">
        <v>212</v>
      </c>
      <c r="B39" s="5" t="s">
        <v>6</v>
      </c>
      <c r="C39" s="5" t="s">
        <v>7</v>
      </c>
      <c r="D39" s="6" t="s">
        <v>60</v>
      </c>
      <c r="E39" s="6" t="s">
        <v>10</v>
      </c>
      <c r="F39" s="6" t="s">
        <v>61</v>
      </c>
      <c r="G39" s="6" t="s">
        <v>10</v>
      </c>
      <c r="H39" s="6">
        <v>830</v>
      </c>
    </row>
    <row r="40" spans="1:8" x14ac:dyDescent="0.25">
      <c r="A40" s="5" t="s">
        <v>212</v>
      </c>
      <c r="B40" s="5" t="s">
        <v>6</v>
      </c>
      <c r="C40" s="5" t="s">
        <v>7</v>
      </c>
      <c r="D40" s="6" t="s">
        <v>60</v>
      </c>
      <c r="E40" s="6" t="s">
        <v>10</v>
      </c>
      <c r="F40" s="6" t="s">
        <v>62</v>
      </c>
      <c r="G40" s="6" t="s">
        <v>10</v>
      </c>
      <c r="H40" s="6">
        <v>1165</v>
      </c>
    </row>
    <row r="41" spans="1:8" x14ac:dyDescent="0.25">
      <c r="A41" s="5" t="s">
        <v>213</v>
      </c>
      <c r="B41" s="5" t="s">
        <v>6</v>
      </c>
      <c r="C41" s="5" t="s">
        <v>7</v>
      </c>
      <c r="D41" s="6" t="s">
        <v>63</v>
      </c>
      <c r="E41" s="6" t="s">
        <v>10</v>
      </c>
      <c r="F41" s="6" t="s">
        <v>64</v>
      </c>
      <c r="G41" s="6" t="s">
        <v>10</v>
      </c>
      <c r="H41" s="6">
        <v>1130</v>
      </c>
    </row>
    <row r="42" spans="1:8" x14ac:dyDescent="0.25">
      <c r="A42" s="5" t="s">
        <v>213</v>
      </c>
      <c r="B42" s="5" t="s">
        <v>6</v>
      </c>
      <c r="C42" s="5" t="s">
        <v>7</v>
      </c>
      <c r="D42" s="6" t="s">
        <v>63</v>
      </c>
      <c r="E42" s="6" t="s">
        <v>10</v>
      </c>
      <c r="F42" s="6" t="s">
        <v>65</v>
      </c>
      <c r="G42" s="6" t="s">
        <v>10</v>
      </c>
      <c r="H42" s="6">
        <v>1211</v>
      </c>
    </row>
    <row r="43" spans="1:8" x14ac:dyDescent="0.25">
      <c r="A43" s="5" t="s">
        <v>228</v>
      </c>
      <c r="B43" s="5" t="s">
        <v>6</v>
      </c>
      <c r="C43" s="5" t="s">
        <v>7</v>
      </c>
      <c r="D43" s="6" t="s">
        <v>127</v>
      </c>
      <c r="E43" s="6" t="s">
        <v>10</v>
      </c>
      <c r="F43" s="6" t="s">
        <v>128</v>
      </c>
      <c r="G43" s="6" t="s">
        <v>10</v>
      </c>
      <c r="H43" s="6">
        <v>2455</v>
      </c>
    </row>
    <row r="44" spans="1:8" x14ac:dyDescent="0.25">
      <c r="A44" s="5" t="s">
        <v>228</v>
      </c>
      <c r="B44" s="5" t="s">
        <v>6</v>
      </c>
      <c r="C44" s="5" t="s">
        <v>7</v>
      </c>
      <c r="D44" s="6" t="s">
        <v>127</v>
      </c>
      <c r="E44" s="6" t="s">
        <v>10</v>
      </c>
      <c r="F44" s="6" t="s">
        <v>64</v>
      </c>
      <c r="G44" s="6" t="s">
        <v>10</v>
      </c>
      <c r="H44" s="6">
        <v>2523</v>
      </c>
    </row>
    <row r="45" spans="1:8" x14ac:dyDescent="0.25">
      <c r="A45" s="5" t="s">
        <v>229</v>
      </c>
      <c r="B45" s="5" t="s">
        <v>6</v>
      </c>
      <c r="C45" s="5" t="s">
        <v>7</v>
      </c>
      <c r="D45" s="6" t="s">
        <v>129</v>
      </c>
      <c r="E45" s="6" t="s">
        <v>10</v>
      </c>
      <c r="F45" s="6" t="s">
        <v>130</v>
      </c>
      <c r="G45" s="6" t="s">
        <v>10</v>
      </c>
      <c r="H45" s="6">
        <v>2458</v>
      </c>
    </row>
    <row r="46" spans="1:8" x14ac:dyDescent="0.25">
      <c r="A46" s="5" t="s">
        <v>229</v>
      </c>
      <c r="B46" s="5" t="s">
        <v>6</v>
      </c>
      <c r="C46" s="5" t="s">
        <v>7</v>
      </c>
      <c r="D46" s="6" t="s">
        <v>129</v>
      </c>
      <c r="E46" s="6" t="s">
        <v>10</v>
      </c>
      <c r="F46" s="6" t="s">
        <v>131</v>
      </c>
      <c r="G46" s="6" t="s">
        <v>10</v>
      </c>
      <c r="H46" s="6">
        <v>3254</v>
      </c>
    </row>
    <row r="47" spans="1:8" x14ac:dyDescent="0.25">
      <c r="A47" s="5" t="s">
        <v>231</v>
      </c>
      <c r="B47" s="5" t="s">
        <v>6</v>
      </c>
      <c r="C47" s="5" t="s">
        <v>7</v>
      </c>
      <c r="D47" s="6" t="s">
        <v>134</v>
      </c>
      <c r="E47" s="6" t="s">
        <v>14</v>
      </c>
      <c r="F47" s="6" t="s">
        <v>62</v>
      </c>
      <c r="G47" s="6" t="s">
        <v>14</v>
      </c>
      <c r="H47" s="6">
        <v>4207</v>
      </c>
    </row>
    <row r="48" spans="1:8" x14ac:dyDescent="0.25">
      <c r="A48" s="5" t="s">
        <v>231</v>
      </c>
      <c r="B48" s="5" t="s">
        <v>6</v>
      </c>
      <c r="C48" s="5" t="s">
        <v>7</v>
      </c>
      <c r="D48" s="6" t="s">
        <v>134</v>
      </c>
      <c r="E48" s="6" t="s">
        <v>14</v>
      </c>
      <c r="F48" s="6" t="s">
        <v>135</v>
      </c>
      <c r="G48" s="6" t="s">
        <v>14</v>
      </c>
      <c r="H48" s="6">
        <v>3261</v>
      </c>
    </row>
    <row r="49" spans="1:8" x14ac:dyDescent="0.25">
      <c r="A49" s="5" t="s">
        <v>232</v>
      </c>
      <c r="B49" s="5" t="s">
        <v>6</v>
      </c>
      <c r="C49" s="5" t="s">
        <v>7</v>
      </c>
      <c r="D49" s="6" t="s">
        <v>134</v>
      </c>
      <c r="E49" s="6" t="s">
        <v>14</v>
      </c>
      <c r="F49" s="6" t="s">
        <v>62</v>
      </c>
      <c r="G49" s="6" t="s">
        <v>14</v>
      </c>
      <c r="H49" s="6">
        <v>4075</v>
      </c>
    </row>
    <row r="50" spans="1:8" x14ac:dyDescent="0.25">
      <c r="A50" s="5" t="s">
        <v>232</v>
      </c>
      <c r="B50" s="5" t="s">
        <v>6</v>
      </c>
      <c r="C50" s="5" t="s">
        <v>7</v>
      </c>
      <c r="D50" s="6" t="s">
        <v>134</v>
      </c>
      <c r="E50" s="6" t="s">
        <v>14</v>
      </c>
      <c r="F50" s="6" t="s">
        <v>135</v>
      </c>
      <c r="G50" s="6" t="s">
        <v>14</v>
      </c>
      <c r="H50" s="6">
        <v>3332</v>
      </c>
    </row>
    <row r="51" spans="1:8" x14ac:dyDescent="0.25">
      <c r="A51" s="5" t="s">
        <v>244</v>
      </c>
      <c r="B51" s="5" t="s">
        <v>6</v>
      </c>
      <c r="C51" s="5" t="s">
        <v>7</v>
      </c>
      <c r="D51" s="6" t="s">
        <v>173</v>
      </c>
      <c r="E51" s="6" t="s">
        <v>10</v>
      </c>
      <c r="F51" s="6" t="s">
        <v>174</v>
      </c>
      <c r="G51" s="6" t="s">
        <v>10</v>
      </c>
      <c r="H51" s="6">
        <v>7239</v>
      </c>
    </row>
    <row r="52" spans="1:8" x14ac:dyDescent="0.25">
      <c r="A52" s="5" t="s">
        <v>256</v>
      </c>
      <c r="B52" s="5" t="s">
        <v>6</v>
      </c>
      <c r="C52" s="5" t="s">
        <v>7</v>
      </c>
      <c r="D52" s="6" t="s">
        <v>191</v>
      </c>
      <c r="E52" s="6" t="s">
        <v>10</v>
      </c>
      <c r="F52" s="6" t="s">
        <v>52</v>
      </c>
      <c r="G52" s="6" t="s">
        <v>10</v>
      </c>
      <c r="H52" s="6">
        <v>4796</v>
      </c>
    </row>
    <row r="53" spans="1:8" x14ac:dyDescent="0.25">
      <c r="A53" s="5" t="s">
        <v>257</v>
      </c>
      <c r="B53" s="5" t="s">
        <v>6</v>
      </c>
      <c r="C53" s="5" t="s">
        <v>7</v>
      </c>
      <c r="D53" s="6" t="s">
        <v>192</v>
      </c>
      <c r="E53" s="6" t="s">
        <v>14</v>
      </c>
      <c r="F53" s="6" t="s">
        <v>193</v>
      </c>
      <c r="G53" s="6" t="s">
        <v>14</v>
      </c>
      <c r="H53" s="6">
        <v>9104</v>
      </c>
    </row>
    <row r="54" spans="1:8" x14ac:dyDescent="0.25">
      <c r="A54" s="5" t="s">
        <v>258</v>
      </c>
      <c r="B54" s="5" t="s">
        <v>6</v>
      </c>
      <c r="C54" s="5" t="s">
        <v>7</v>
      </c>
      <c r="D54" s="6" t="s">
        <v>194</v>
      </c>
      <c r="E54" s="6" t="s">
        <v>14</v>
      </c>
      <c r="F54" s="6" t="s">
        <v>195</v>
      </c>
      <c r="G54" s="6" t="s">
        <v>14</v>
      </c>
      <c r="H54" s="6">
        <v>7187</v>
      </c>
    </row>
    <row r="55" spans="1:8" x14ac:dyDescent="0.25">
      <c r="A55" s="5" t="s">
        <v>259</v>
      </c>
      <c r="B55" s="5" t="s">
        <v>6</v>
      </c>
      <c r="C55" s="5" t="s">
        <v>7</v>
      </c>
      <c r="D55" s="6" t="s">
        <v>196</v>
      </c>
      <c r="E55" s="6" t="s">
        <v>14</v>
      </c>
      <c r="F55" s="6" t="s">
        <v>51</v>
      </c>
      <c r="G55" s="6" t="s">
        <v>14</v>
      </c>
      <c r="H55" s="6">
        <v>11032</v>
      </c>
    </row>
    <row r="56" spans="1:8" x14ac:dyDescent="0.25">
      <c r="A56" s="5" t="s">
        <v>260</v>
      </c>
      <c r="B56" s="5" t="s">
        <v>6</v>
      </c>
      <c r="C56" s="5" t="s">
        <v>7</v>
      </c>
      <c r="D56" s="6" t="s">
        <v>192</v>
      </c>
      <c r="E56" s="6" t="s">
        <v>14</v>
      </c>
      <c r="F56" s="6" t="s">
        <v>193</v>
      </c>
      <c r="G56" s="6" t="s">
        <v>14</v>
      </c>
      <c r="H56" s="6">
        <v>9007</v>
      </c>
    </row>
    <row r="57" spans="1:8" x14ac:dyDescent="0.25">
      <c r="A57" s="5" t="s">
        <v>261</v>
      </c>
      <c r="B57" s="5" t="s">
        <v>6</v>
      </c>
      <c r="C57" s="5" t="s">
        <v>7</v>
      </c>
      <c r="D57" s="6" t="s">
        <v>194</v>
      </c>
      <c r="E57" s="6" t="s">
        <v>14</v>
      </c>
      <c r="F57" s="6" t="s">
        <v>195</v>
      </c>
      <c r="G57" s="6" t="s">
        <v>14</v>
      </c>
      <c r="H57" s="6">
        <v>7211</v>
      </c>
    </row>
    <row r="58" spans="1:8" x14ac:dyDescent="0.25">
      <c r="A58" s="5" t="s">
        <v>262</v>
      </c>
      <c r="B58" s="5" t="s">
        <v>6</v>
      </c>
      <c r="C58" s="5" t="s">
        <v>7</v>
      </c>
      <c r="D58" s="6" t="s">
        <v>196</v>
      </c>
      <c r="E58" s="6" t="s">
        <v>14</v>
      </c>
      <c r="F58" s="6" t="s">
        <v>51</v>
      </c>
      <c r="G58" s="6" t="s">
        <v>14</v>
      </c>
      <c r="H58" s="6">
        <v>10990</v>
      </c>
    </row>
    <row r="59" spans="1:8" x14ac:dyDescent="0.25">
      <c r="A59" s="5" t="s">
        <v>236</v>
      </c>
      <c r="B59" s="5" t="s">
        <v>6</v>
      </c>
      <c r="C59" s="5" t="s">
        <v>7</v>
      </c>
      <c r="D59" s="6" t="s">
        <v>144</v>
      </c>
      <c r="E59" s="6" t="s">
        <v>15</v>
      </c>
      <c r="F59" s="6" t="s">
        <v>145</v>
      </c>
      <c r="G59" s="6" t="s">
        <v>15</v>
      </c>
      <c r="H59" s="6">
        <v>2750</v>
      </c>
    </row>
    <row r="60" spans="1:8" x14ac:dyDescent="0.25">
      <c r="A60" s="5" t="s">
        <v>236</v>
      </c>
      <c r="B60" s="5" t="s">
        <v>6</v>
      </c>
      <c r="C60" s="5" t="s">
        <v>7</v>
      </c>
      <c r="D60" s="6" t="s">
        <v>145</v>
      </c>
      <c r="E60" s="6" t="s">
        <v>15</v>
      </c>
      <c r="F60" s="6" t="s">
        <v>146</v>
      </c>
      <c r="G60" s="6" t="s">
        <v>15</v>
      </c>
      <c r="H60" s="6">
        <v>450</v>
      </c>
    </row>
    <row r="61" spans="1:8" x14ac:dyDescent="0.25">
      <c r="A61" s="5" t="s">
        <v>236</v>
      </c>
      <c r="B61" s="5" t="s">
        <v>6</v>
      </c>
      <c r="C61" s="5" t="s">
        <v>7</v>
      </c>
      <c r="D61" s="6" t="s">
        <v>146</v>
      </c>
      <c r="E61" s="6" t="s">
        <v>15</v>
      </c>
      <c r="F61" s="6" t="s">
        <v>147</v>
      </c>
      <c r="G61" s="6" t="s">
        <v>15</v>
      </c>
      <c r="H61" s="6">
        <v>420</v>
      </c>
    </row>
    <row r="62" spans="1:8" x14ac:dyDescent="0.25">
      <c r="A62" s="5" t="s">
        <v>236</v>
      </c>
      <c r="B62" s="5" t="s">
        <v>6</v>
      </c>
      <c r="C62" s="5" t="s">
        <v>7</v>
      </c>
      <c r="D62" s="6" t="s">
        <v>147</v>
      </c>
      <c r="E62" s="6" t="s">
        <v>15</v>
      </c>
      <c r="F62" s="6" t="s">
        <v>16</v>
      </c>
      <c r="G62" s="6" t="s">
        <v>15</v>
      </c>
      <c r="H62" s="6">
        <v>340</v>
      </c>
    </row>
    <row r="63" spans="1:8" x14ac:dyDescent="0.25">
      <c r="A63" s="5" t="s">
        <v>236</v>
      </c>
      <c r="B63" s="5" t="s">
        <v>6</v>
      </c>
      <c r="C63" s="5" t="s">
        <v>7</v>
      </c>
      <c r="D63" s="6" t="s">
        <v>16</v>
      </c>
      <c r="E63" s="6" t="s">
        <v>15</v>
      </c>
      <c r="F63" s="6" t="s">
        <v>148</v>
      </c>
      <c r="G63" s="6" t="s">
        <v>15</v>
      </c>
      <c r="H63" s="6">
        <v>1250</v>
      </c>
    </row>
    <row r="64" spans="1:8" x14ac:dyDescent="0.25">
      <c r="A64" s="5" t="s">
        <v>237</v>
      </c>
      <c r="B64" s="5" t="s">
        <v>6</v>
      </c>
      <c r="C64" s="5" t="s">
        <v>7</v>
      </c>
      <c r="D64" s="6" t="s">
        <v>149</v>
      </c>
      <c r="E64" s="6" t="s">
        <v>15</v>
      </c>
      <c r="F64" s="6" t="s">
        <v>150</v>
      </c>
      <c r="G64" s="6" t="s">
        <v>15</v>
      </c>
      <c r="H64" s="6">
        <v>890</v>
      </c>
    </row>
    <row r="65" spans="1:8" x14ac:dyDescent="0.25">
      <c r="A65" s="5" t="s">
        <v>237</v>
      </c>
      <c r="B65" s="5" t="s">
        <v>6</v>
      </c>
      <c r="C65" s="5" t="s">
        <v>7</v>
      </c>
      <c r="D65" s="6" t="s">
        <v>150</v>
      </c>
      <c r="E65" s="6" t="s">
        <v>15</v>
      </c>
      <c r="F65" s="6" t="s">
        <v>151</v>
      </c>
      <c r="G65" s="6" t="s">
        <v>15</v>
      </c>
      <c r="H65" s="6">
        <v>1480</v>
      </c>
    </row>
    <row r="66" spans="1:8" x14ac:dyDescent="0.25">
      <c r="A66" s="5" t="s">
        <v>237</v>
      </c>
      <c r="B66" s="5" t="s">
        <v>6</v>
      </c>
      <c r="C66" s="5" t="s">
        <v>7</v>
      </c>
      <c r="D66" s="6" t="s">
        <v>151</v>
      </c>
      <c r="E66" s="6" t="s">
        <v>15</v>
      </c>
      <c r="F66" s="6" t="s">
        <v>152</v>
      </c>
      <c r="G66" s="6" t="s">
        <v>15</v>
      </c>
      <c r="H66" s="6">
        <v>1720</v>
      </c>
    </row>
    <row r="67" spans="1:8" x14ac:dyDescent="0.25">
      <c r="A67" s="5" t="s">
        <v>237</v>
      </c>
      <c r="B67" s="5" t="s">
        <v>6</v>
      </c>
      <c r="C67" s="5" t="s">
        <v>7</v>
      </c>
      <c r="D67" s="6" t="s">
        <v>152</v>
      </c>
      <c r="E67" s="6" t="s">
        <v>15</v>
      </c>
      <c r="F67" s="6" t="s">
        <v>153</v>
      </c>
      <c r="G67" s="6" t="s">
        <v>15</v>
      </c>
      <c r="H67" s="6">
        <v>1230</v>
      </c>
    </row>
    <row r="68" spans="1:8" x14ac:dyDescent="0.25">
      <c r="A68" s="5" t="s">
        <v>237</v>
      </c>
      <c r="B68" s="5" t="s">
        <v>6</v>
      </c>
      <c r="C68" s="5" t="s">
        <v>7</v>
      </c>
      <c r="D68" s="6" t="s">
        <v>153</v>
      </c>
      <c r="E68" s="6" t="s">
        <v>15</v>
      </c>
      <c r="F68" s="6" t="s">
        <v>154</v>
      </c>
      <c r="G68" s="6" t="s">
        <v>15</v>
      </c>
      <c r="H68" s="6">
        <v>2180</v>
      </c>
    </row>
    <row r="69" spans="1:8" x14ac:dyDescent="0.25">
      <c r="A69" s="5" t="s">
        <v>237</v>
      </c>
      <c r="B69" s="5" t="s">
        <v>6</v>
      </c>
      <c r="C69" s="5" t="s">
        <v>7</v>
      </c>
      <c r="D69" s="6" t="s">
        <v>154</v>
      </c>
      <c r="E69" s="6" t="s">
        <v>15</v>
      </c>
      <c r="F69" s="6" t="s">
        <v>155</v>
      </c>
      <c r="G69" s="6" t="s">
        <v>15</v>
      </c>
      <c r="H69" s="6">
        <v>8140</v>
      </c>
    </row>
    <row r="70" spans="1:8" x14ac:dyDescent="0.25">
      <c r="A70" s="5" t="s">
        <v>238</v>
      </c>
      <c r="B70" s="5" t="s">
        <v>6</v>
      </c>
      <c r="C70" s="5" t="s">
        <v>7</v>
      </c>
      <c r="D70" s="6" t="s">
        <v>156</v>
      </c>
      <c r="E70" s="6" t="s">
        <v>15</v>
      </c>
      <c r="F70" s="6" t="s">
        <v>157</v>
      </c>
      <c r="G70" s="6" t="s">
        <v>15</v>
      </c>
      <c r="H70" s="6">
        <v>950</v>
      </c>
    </row>
    <row r="71" spans="1:8" x14ac:dyDescent="0.25">
      <c r="A71" s="5" t="s">
        <v>238</v>
      </c>
      <c r="B71" s="5" t="s">
        <v>6</v>
      </c>
      <c r="C71" s="5" t="s">
        <v>7</v>
      </c>
      <c r="D71" s="6" t="s">
        <v>157</v>
      </c>
      <c r="E71" s="6" t="s">
        <v>15</v>
      </c>
      <c r="F71" s="6" t="s">
        <v>158</v>
      </c>
      <c r="G71" s="6" t="s">
        <v>15</v>
      </c>
      <c r="H71" s="6">
        <v>1050</v>
      </c>
    </row>
    <row r="72" spans="1:8" x14ac:dyDescent="0.25">
      <c r="A72" s="5" t="s">
        <v>238</v>
      </c>
      <c r="B72" s="5" t="s">
        <v>6</v>
      </c>
      <c r="C72" s="5" t="s">
        <v>7</v>
      </c>
      <c r="D72" s="6" t="s">
        <v>158</v>
      </c>
      <c r="E72" s="6" t="s">
        <v>15</v>
      </c>
      <c r="F72" s="6" t="s">
        <v>159</v>
      </c>
      <c r="G72" s="6" t="s">
        <v>15</v>
      </c>
      <c r="H72" s="6">
        <v>650</v>
      </c>
    </row>
    <row r="73" spans="1:8" x14ac:dyDescent="0.25">
      <c r="A73" s="5" t="s">
        <v>238</v>
      </c>
      <c r="B73" s="5" t="s">
        <v>6</v>
      </c>
      <c r="C73" s="5" t="s">
        <v>7</v>
      </c>
      <c r="D73" s="6" t="s">
        <v>159</v>
      </c>
      <c r="E73" s="6" t="s">
        <v>15</v>
      </c>
      <c r="F73" s="6" t="s">
        <v>160</v>
      </c>
      <c r="G73" s="6" t="s">
        <v>15</v>
      </c>
      <c r="H73" s="6">
        <v>820</v>
      </c>
    </row>
    <row r="74" spans="1:8" x14ac:dyDescent="0.25">
      <c r="A74" s="5" t="s">
        <v>238</v>
      </c>
      <c r="B74" s="5" t="s">
        <v>6</v>
      </c>
      <c r="C74" s="5" t="s">
        <v>7</v>
      </c>
      <c r="D74" s="6" t="s">
        <v>160</v>
      </c>
      <c r="E74" s="6" t="s">
        <v>15</v>
      </c>
      <c r="F74" s="6" t="s">
        <v>144</v>
      </c>
      <c r="G74" s="6" t="s">
        <v>15</v>
      </c>
      <c r="H74" s="6">
        <v>1750</v>
      </c>
    </row>
    <row r="75" spans="1:8" x14ac:dyDescent="0.25">
      <c r="A75" s="5" t="s">
        <v>248</v>
      </c>
      <c r="B75" s="5" t="s">
        <v>6</v>
      </c>
      <c r="C75" s="5" t="s">
        <v>7</v>
      </c>
      <c r="D75" s="6" t="s">
        <v>180</v>
      </c>
      <c r="E75" s="6" t="s">
        <v>15</v>
      </c>
      <c r="F75" s="6" t="s">
        <v>181</v>
      </c>
      <c r="G75" s="6" t="s">
        <v>15</v>
      </c>
      <c r="H75" s="6">
        <v>4787</v>
      </c>
    </row>
    <row r="76" spans="1:8" x14ac:dyDescent="0.25">
      <c r="A76" s="5" t="s">
        <v>205</v>
      </c>
      <c r="B76" s="5" t="s">
        <v>6</v>
      </c>
      <c r="C76" s="5" t="s">
        <v>7</v>
      </c>
      <c r="D76" s="6" t="s">
        <v>38</v>
      </c>
      <c r="E76" s="6" t="s">
        <v>9</v>
      </c>
      <c r="F76" s="6" t="s">
        <v>39</v>
      </c>
      <c r="G76" s="6" t="s">
        <v>9</v>
      </c>
      <c r="H76" s="6">
        <v>1353</v>
      </c>
    </row>
    <row r="77" spans="1:8" x14ac:dyDescent="0.25">
      <c r="A77" s="5" t="s">
        <v>205</v>
      </c>
      <c r="B77" s="5" t="s">
        <v>6</v>
      </c>
      <c r="C77" s="5" t="s">
        <v>7</v>
      </c>
      <c r="D77" s="6" t="s">
        <v>38</v>
      </c>
      <c r="E77" s="6" t="s">
        <v>9</v>
      </c>
      <c r="F77" s="6" t="s">
        <v>40</v>
      </c>
      <c r="G77" s="6" t="s">
        <v>9</v>
      </c>
      <c r="H77" s="6">
        <v>1190</v>
      </c>
    </row>
    <row r="78" spans="1:8" x14ac:dyDescent="0.25">
      <c r="A78" s="5" t="s">
        <v>206</v>
      </c>
      <c r="B78" s="5" t="s">
        <v>6</v>
      </c>
      <c r="C78" s="5" t="s">
        <v>7</v>
      </c>
      <c r="D78" s="6" t="s">
        <v>41</v>
      </c>
      <c r="E78" s="6" t="s">
        <v>9</v>
      </c>
      <c r="F78" s="6" t="s">
        <v>42</v>
      </c>
      <c r="G78" s="6" t="s">
        <v>9</v>
      </c>
      <c r="H78" s="6">
        <v>1500</v>
      </c>
    </row>
    <row r="79" spans="1:8" x14ac:dyDescent="0.25">
      <c r="A79" s="5" t="s">
        <v>206</v>
      </c>
      <c r="B79" s="5" t="s">
        <v>6</v>
      </c>
      <c r="C79" s="5" t="s">
        <v>7</v>
      </c>
      <c r="D79" s="6" t="s">
        <v>41</v>
      </c>
      <c r="E79" s="6" t="s">
        <v>9</v>
      </c>
      <c r="F79" s="6" t="s">
        <v>43</v>
      </c>
      <c r="G79" s="6" t="s">
        <v>9</v>
      </c>
      <c r="H79" s="6">
        <v>3000</v>
      </c>
    </row>
    <row r="80" spans="1:8" x14ac:dyDescent="0.25">
      <c r="A80" s="5" t="s">
        <v>239</v>
      </c>
      <c r="B80" s="5" t="s">
        <v>6</v>
      </c>
      <c r="C80" s="5" t="s">
        <v>7</v>
      </c>
      <c r="D80" s="6" t="s">
        <v>161</v>
      </c>
      <c r="E80" s="6" t="s">
        <v>9</v>
      </c>
      <c r="F80" s="6" t="s">
        <v>162</v>
      </c>
      <c r="G80" s="6" t="s">
        <v>9</v>
      </c>
      <c r="H80" s="6">
        <v>6745</v>
      </c>
    </row>
    <row r="81" spans="1:8" x14ac:dyDescent="0.25">
      <c r="A81" s="5" t="s">
        <v>239</v>
      </c>
      <c r="B81" s="5" t="s">
        <v>6</v>
      </c>
      <c r="C81" s="5" t="s">
        <v>7</v>
      </c>
      <c r="D81" s="6" t="s">
        <v>161</v>
      </c>
      <c r="E81" s="6" t="s">
        <v>9</v>
      </c>
      <c r="F81" s="6" t="s">
        <v>163</v>
      </c>
      <c r="G81" s="6" t="s">
        <v>9</v>
      </c>
      <c r="H81" s="6">
        <v>6942</v>
      </c>
    </row>
    <row r="82" spans="1:8" x14ac:dyDescent="0.25">
      <c r="A82" s="5" t="s">
        <v>239</v>
      </c>
      <c r="B82" s="5" t="s">
        <v>6</v>
      </c>
      <c r="C82" s="5" t="s">
        <v>7</v>
      </c>
      <c r="D82" s="6" t="s">
        <v>163</v>
      </c>
      <c r="E82" s="6" t="s">
        <v>9</v>
      </c>
      <c r="F82" s="6" t="s">
        <v>164</v>
      </c>
      <c r="G82" s="6" t="s">
        <v>9</v>
      </c>
      <c r="H82" s="6">
        <v>3519</v>
      </c>
    </row>
    <row r="83" spans="1:8" x14ac:dyDescent="0.25">
      <c r="A83" s="5" t="s">
        <v>239</v>
      </c>
      <c r="B83" s="5" t="s">
        <v>6</v>
      </c>
      <c r="C83" s="5" t="s">
        <v>7</v>
      </c>
      <c r="D83" s="6" t="s">
        <v>164</v>
      </c>
      <c r="E83" s="6" t="s">
        <v>9</v>
      </c>
      <c r="F83" s="6" t="s">
        <v>165</v>
      </c>
      <c r="G83" s="6" t="s">
        <v>9</v>
      </c>
      <c r="H83" s="6">
        <v>2227</v>
      </c>
    </row>
    <row r="84" spans="1:8" x14ac:dyDescent="0.25">
      <c r="A84" s="5" t="s">
        <v>240</v>
      </c>
      <c r="B84" s="5" t="s">
        <v>6</v>
      </c>
      <c r="C84" s="5" t="s">
        <v>7</v>
      </c>
      <c r="D84" s="6" t="s">
        <v>166</v>
      </c>
      <c r="E84" s="6" t="s">
        <v>9</v>
      </c>
      <c r="F84" s="6" t="s">
        <v>43</v>
      </c>
      <c r="G84" s="6" t="s">
        <v>9</v>
      </c>
      <c r="H84" s="6">
        <v>3926</v>
      </c>
    </row>
    <row r="85" spans="1:8" x14ac:dyDescent="0.25">
      <c r="A85" s="5" t="s">
        <v>240</v>
      </c>
      <c r="B85" s="5" t="s">
        <v>6</v>
      </c>
      <c r="C85" s="5" t="s">
        <v>7</v>
      </c>
      <c r="D85" s="6" t="s">
        <v>166</v>
      </c>
      <c r="E85" s="6" t="s">
        <v>9</v>
      </c>
      <c r="F85" s="6" t="s">
        <v>42</v>
      </c>
      <c r="G85" s="6" t="s">
        <v>9</v>
      </c>
      <c r="H85" s="6">
        <v>5926</v>
      </c>
    </row>
    <row r="86" spans="1:8" x14ac:dyDescent="0.25">
      <c r="A86" s="5" t="s">
        <v>245</v>
      </c>
      <c r="B86" s="5" t="s">
        <v>6</v>
      </c>
      <c r="C86" s="5" t="s">
        <v>7</v>
      </c>
      <c r="D86" s="6" t="s">
        <v>175</v>
      </c>
      <c r="E86" s="6" t="s">
        <v>9</v>
      </c>
      <c r="F86" s="6" t="s">
        <v>176</v>
      </c>
      <c r="G86" s="6" t="s">
        <v>9</v>
      </c>
      <c r="H86" s="6">
        <v>3297</v>
      </c>
    </row>
    <row r="87" spans="1:8" x14ac:dyDescent="0.25">
      <c r="A87" s="5" t="s">
        <v>246</v>
      </c>
      <c r="B87" s="5" t="s">
        <v>6</v>
      </c>
      <c r="C87" s="5" t="s">
        <v>7</v>
      </c>
      <c r="D87" s="6" t="s">
        <v>177</v>
      </c>
      <c r="E87" s="6" t="s">
        <v>9</v>
      </c>
      <c r="F87" s="6" t="s">
        <v>165</v>
      </c>
      <c r="G87" s="6" t="s">
        <v>9</v>
      </c>
      <c r="H87" s="6">
        <v>3197</v>
      </c>
    </row>
    <row r="88" spans="1:8" x14ac:dyDescent="0.25">
      <c r="A88" s="5" t="s">
        <v>252</v>
      </c>
      <c r="B88" s="5" t="s">
        <v>6</v>
      </c>
      <c r="C88" s="5" t="s">
        <v>7</v>
      </c>
      <c r="D88" s="6" t="s">
        <v>184</v>
      </c>
      <c r="E88" s="6" t="s">
        <v>9</v>
      </c>
      <c r="F88" s="6" t="s">
        <v>185</v>
      </c>
      <c r="G88" s="6" t="s">
        <v>9</v>
      </c>
      <c r="H88" s="6">
        <v>1801</v>
      </c>
    </row>
    <row r="89" spans="1:8" x14ac:dyDescent="0.25">
      <c r="A89" s="5" t="s">
        <v>214</v>
      </c>
      <c r="B89" s="5" t="s">
        <v>6</v>
      </c>
      <c r="C89" s="5" t="s">
        <v>7</v>
      </c>
      <c r="D89" s="6" t="s">
        <v>66</v>
      </c>
      <c r="E89" s="7" t="s">
        <v>11</v>
      </c>
      <c r="F89" s="6" t="s">
        <v>67</v>
      </c>
      <c r="G89" s="6" t="s">
        <v>11</v>
      </c>
      <c r="H89" s="7">
        <v>2660</v>
      </c>
    </row>
    <row r="90" spans="1:8" x14ac:dyDescent="0.25">
      <c r="A90" s="5" t="s">
        <v>214</v>
      </c>
      <c r="B90" s="5" t="s">
        <v>6</v>
      </c>
      <c r="C90" s="5" t="s">
        <v>7</v>
      </c>
      <c r="D90" s="6" t="s">
        <v>66</v>
      </c>
      <c r="E90" s="7" t="s">
        <v>11</v>
      </c>
      <c r="F90" s="6" t="s">
        <v>68</v>
      </c>
      <c r="G90" s="6" t="s">
        <v>11</v>
      </c>
      <c r="H90" s="7">
        <v>3580</v>
      </c>
    </row>
    <row r="91" spans="1:8" x14ac:dyDescent="0.25">
      <c r="A91" s="5" t="s">
        <v>214</v>
      </c>
      <c r="B91" s="5" t="s">
        <v>6</v>
      </c>
      <c r="C91" s="5" t="s">
        <v>7</v>
      </c>
      <c r="D91" s="6" t="s">
        <v>68</v>
      </c>
      <c r="E91" s="7" t="s">
        <v>11</v>
      </c>
      <c r="F91" s="6" t="s">
        <v>69</v>
      </c>
      <c r="G91" s="6" t="s">
        <v>11</v>
      </c>
      <c r="H91" s="7">
        <v>4145</v>
      </c>
    </row>
    <row r="92" spans="1:8" x14ac:dyDescent="0.25">
      <c r="A92" s="5" t="s">
        <v>214</v>
      </c>
      <c r="B92" s="5" t="s">
        <v>6</v>
      </c>
      <c r="C92" s="5" t="s">
        <v>7</v>
      </c>
      <c r="D92" s="6" t="s">
        <v>69</v>
      </c>
      <c r="E92" s="7" t="s">
        <v>11</v>
      </c>
      <c r="F92" s="6" t="s">
        <v>70</v>
      </c>
      <c r="G92" s="6" t="s">
        <v>11</v>
      </c>
      <c r="H92" s="7">
        <v>2139</v>
      </c>
    </row>
    <row r="93" spans="1:8" x14ac:dyDescent="0.25">
      <c r="A93" s="5" t="s">
        <v>214</v>
      </c>
      <c r="B93" s="5" t="s">
        <v>6</v>
      </c>
      <c r="C93" s="5" t="s">
        <v>7</v>
      </c>
      <c r="D93" s="6" t="s">
        <v>70</v>
      </c>
      <c r="E93" s="7" t="s">
        <v>11</v>
      </c>
      <c r="F93" s="6" t="s">
        <v>71</v>
      </c>
      <c r="G93" s="6" t="s">
        <v>11</v>
      </c>
      <c r="H93" s="7">
        <v>2760</v>
      </c>
    </row>
    <row r="94" spans="1:8" x14ac:dyDescent="0.25">
      <c r="A94" s="5" t="s">
        <v>217</v>
      </c>
      <c r="B94" s="5" t="s">
        <v>6</v>
      </c>
      <c r="C94" s="5" t="s">
        <v>7</v>
      </c>
      <c r="D94" s="6" t="s">
        <v>80</v>
      </c>
      <c r="E94" s="6" t="s">
        <v>11</v>
      </c>
      <c r="F94" s="6" t="s">
        <v>81</v>
      </c>
      <c r="G94" s="6" t="s">
        <v>12</v>
      </c>
      <c r="H94" s="6">
        <v>641</v>
      </c>
    </row>
    <row r="95" spans="1:8" x14ac:dyDescent="0.25">
      <c r="A95" s="5" t="s">
        <v>217</v>
      </c>
      <c r="B95" s="5" t="s">
        <v>6</v>
      </c>
      <c r="C95" s="5" t="s">
        <v>7</v>
      </c>
      <c r="D95" s="6" t="s">
        <v>80</v>
      </c>
      <c r="E95" s="6" t="s">
        <v>11</v>
      </c>
      <c r="F95" s="6" t="s">
        <v>82</v>
      </c>
      <c r="G95" s="6" t="s">
        <v>12</v>
      </c>
      <c r="H95" s="6">
        <v>1785</v>
      </c>
    </row>
    <row r="96" spans="1:8" x14ac:dyDescent="0.25">
      <c r="A96" s="5" t="s">
        <v>218</v>
      </c>
      <c r="B96" s="5" t="s">
        <v>6</v>
      </c>
      <c r="C96" s="5" t="s">
        <v>7</v>
      </c>
      <c r="D96" s="6" t="s">
        <v>83</v>
      </c>
      <c r="E96" s="6" t="s">
        <v>13</v>
      </c>
      <c r="F96" s="6" t="s">
        <v>67</v>
      </c>
      <c r="G96" s="6" t="s">
        <v>11</v>
      </c>
      <c r="H96" s="6">
        <v>3294</v>
      </c>
    </row>
    <row r="97" spans="1:8" x14ac:dyDescent="0.25">
      <c r="A97" s="5" t="s">
        <v>218</v>
      </c>
      <c r="B97" s="5" t="s">
        <v>6</v>
      </c>
      <c r="C97" s="5" t="s">
        <v>7</v>
      </c>
      <c r="D97" s="6" t="s">
        <v>83</v>
      </c>
      <c r="E97" s="6" t="s">
        <v>13</v>
      </c>
      <c r="F97" s="6" t="s">
        <v>84</v>
      </c>
      <c r="G97" s="6" t="s">
        <v>11</v>
      </c>
      <c r="H97" s="6">
        <v>834</v>
      </c>
    </row>
    <row r="98" spans="1:8" x14ac:dyDescent="0.25">
      <c r="A98" s="5" t="s">
        <v>218</v>
      </c>
      <c r="B98" s="5" t="s">
        <v>6</v>
      </c>
      <c r="C98" s="5" t="s">
        <v>7</v>
      </c>
      <c r="D98" s="6" t="s">
        <v>84</v>
      </c>
      <c r="E98" s="6" t="s">
        <v>13</v>
      </c>
      <c r="F98" s="6" t="s">
        <v>85</v>
      </c>
      <c r="G98" s="6" t="s">
        <v>11</v>
      </c>
      <c r="H98" s="6">
        <v>4747</v>
      </c>
    </row>
    <row r="99" spans="1:8" x14ac:dyDescent="0.25">
      <c r="A99" s="5" t="s">
        <v>218</v>
      </c>
      <c r="B99" s="5" t="s">
        <v>6</v>
      </c>
      <c r="C99" s="5" t="s">
        <v>7</v>
      </c>
      <c r="D99" s="6" t="s">
        <v>85</v>
      </c>
      <c r="E99" s="6" t="s">
        <v>13</v>
      </c>
      <c r="F99" s="6" t="s">
        <v>86</v>
      </c>
      <c r="G99" s="6" t="s">
        <v>11</v>
      </c>
      <c r="H99" s="6">
        <v>3314</v>
      </c>
    </row>
    <row r="100" spans="1:8" x14ac:dyDescent="0.25">
      <c r="A100" s="5" t="s">
        <v>219</v>
      </c>
      <c r="B100" s="5" t="s">
        <v>6</v>
      </c>
      <c r="C100" s="5" t="s">
        <v>7</v>
      </c>
      <c r="D100" s="6" t="s">
        <v>87</v>
      </c>
      <c r="E100" s="7" t="s">
        <v>11</v>
      </c>
      <c r="F100" s="6" t="s">
        <v>88</v>
      </c>
      <c r="G100" s="6" t="s">
        <v>11</v>
      </c>
      <c r="H100" s="7">
        <v>1192</v>
      </c>
    </row>
    <row r="101" spans="1:8" x14ac:dyDescent="0.25">
      <c r="A101" s="5" t="s">
        <v>219</v>
      </c>
      <c r="B101" s="5" t="s">
        <v>6</v>
      </c>
      <c r="C101" s="5" t="s">
        <v>7</v>
      </c>
      <c r="D101" s="6" t="s">
        <v>87</v>
      </c>
      <c r="E101" s="7" t="s">
        <v>11</v>
      </c>
      <c r="F101" s="6" t="s">
        <v>89</v>
      </c>
      <c r="G101" s="6" t="s">
        <v>11</v>
      </c>
      <c r="H101" s="7">
        <v>1852</v>
      </c>
    </row>
    <row r="102" spans="1:8" x14ac:dyDescent="0.25">
      <c r="A102" s="5" t="s">
        <v>219</v>
      </c>
      <c r="B102" s="5" t="s">
        <v>6</v>
      </c>
      <c r="C102" s="5" t="s">
        <v>7</v>
      </c>
      <c r="D102" s="6" t="s">
        <v>89</v>
      </c>
      <c r="E102" s="7" t="s">
        <v>11</v>
      </c>
      <c r="F102" s="6" t="s">
        <v>90</v>
      </c>
      <c r="G102" s="6" t="s">
        <v>11</v>
      </c>
      <c r="H102" s="7">
        <v>761</v>
      </c>
    </row>
    <row r="103" spans="1:8" x14ac:dyDescent="0.25">
      <c r="A103" s="5" t="s">
        <v>219</v>
      </c>
      <c r="B103" s="5" t="s">
        <v>6</v>
      </c>
      <c r="C103" s="5" t="s">
        <v>7</v>
      </c>
      <c r="D103" s="6" t="s">
        <v>90</v>
      </c>
      <c r="E103" s="7" t="s">
        <v>11</v>
      </c>
      <c r="F103" s="6" t="s">
        <v>91</v>
      </c>
      <c r="G103" s="6" t="s">
        <v>11</v>
      </c>
      <c r="H103" s="7">
        <v>1518</v>
      </c>
    </row>
    <row r="104" spans="1:8" x14ac:dyDescent="0.25">
      <c r="A104" s="5" t="s">
        <v>219</v>
      </c>
      <c r="B104" s="5" t="s">
        <v>6</v>
      </c>
      <c r="C104" s="5" t="s">
        <v>7</v>
      </c>
      <c r="D104" s="6" t="s">
        <v>91</v>
      </c>
      <c r="E104" s="7" t="s">
        <v>11</v>
      </c>
      <c r="F104" s="6" t="s">
        <v>92</v>
      </c>
      <c r="G104" s="6" t="s">
        <v>11</v>
      </c>
      <c r="H104" s="7">
        <v>1405</v>
      </c>
    </row>
    <row r="105" spans="1:8" x14ac:dyDescent="0.25">
      <c r="A105" s="5" t="s">
        <v>219</v>
      </c>
      <c r="B105" s="5" t="s">
        <v>6</v>
      </c>
      <c r="C105" s="5" t="s">
        <v>7</v>
      </c>
      <c r="D105" s="6" t="s">
        <v>92</v>
      </c>
      <c r="E105" s="7" t="s">
        <v>11</v>
      </c>
      <c r="F105" s="6" t="s">
        <v>93</v>
      </c>
      <c r="G105" s="6" t="s">
        <v>11</v>
      </c>
      <c r="H105" s="7">
        <v>852</v>
      </c>
    </row>
    <row r="106" spans="1:8" x14ac:dyDescent="0.25">
      <c r="A106" s="5" t="s">
        <v>220</v>
      </c>
      <c r="B106" s="5" t="s">
        <v>6</v>
      </c>
      <c r="C106" s="5" t="s">
        <v>7</v>
      </c>
      <c r="D106" s="6" t="s">
        <v>94</v>
      </c>
      <c r="E106" s="7" t="s">
        <v>11</v>
      </c>
      <c r="F106" s="6" t="s">
        <v>95</v>
      </c>
      <c r="G106" s="6" t="s">
        <v>11</v>
      </c>
      <c r="H106" s="7">
        <v>2182</v>
      </c>
    </row>
    <row r="107" spans="1:8" x14ac:dyDescent="0.25">
      <c r="A107" s="5" t="s">
        <v>220</v>
      </c>
      <c r="B107" s="5" t="s">
        <v>6</v>
      </c>
      <c r="C107" s="5" t="s">
        <v>7</v>
      </c>
      <c r="D107" s="6" t="s">
        <v>94</v>
      </c>
      <c r="E107" s="7" t="s">
        <v>11</v>
      </c>
      <c r="F107" s="6" t="s">
        <v>96</v>
      </c>
      <c r="G107" s="6" t="s">
        <v>11</v>
      </c>
      <c r="H107" s="7">
        <v>3748</v>
      </c>
    </row>
    <row r="108" spans="1:8" x14ac:dyDescent="0.25">
      <c r="A108" s="5" t="s">
        <v>220</v>
      </c>
      <c r="B108" s="5" t="s">
        <v>6</v>
      </c>
      <c r="C108" s="5" t="s">
        <v>7</v>
      </c>
      <c r="D108" s="6" t="s">
        <v>96</v>
      </c>
      <c r="E108" s="7" t="s">
        <v>11</v>
      </c>
      <c r="F108" s="6" t="s">
        <v>97</v>
      </c>
      <c r="G108" s="6" t="s">
        <v>11</v>
      </c>
      <c r="H108" s="7">
        <v>2873</v>
      </c>
    </row>
    <row r="109" spans="1:8" x14ac:dyDescent="0.25">
      <c r="A109" s="5" t="s">
        <v>220</v>
      </c>
      <c r="B109" s="5" t="s">
        <v>6</v>
      </c>
      <c r="C109" s="5" t="s">
        <v>7</v>
      </c>
      <c r="D109" s="6" t="s">
        <v>97</v>
      </c>
      <c r="E109" s="7" t="s">
        <v>11</v>
      </c>
      <c r="F109" s="6" t="s">
        <v>98</v>
      </c>
      <c r="G109" s="6" t="s">
        <v>11</v>
      </c>
      <c r="H109" s="7">
        <v>1599</v>
      </c>
    </row>
    <row r="110" spans="1:8" x14ac:dyDescent="0.25">
      <c r="A110" s="5" t="s">
        <v>220</v>
      </c>
      <c r="B110" s="5" t="s">
        <v>6</v>
      </c>
      <c r="C110" s="5" t="s">
        <v>7</v>
      </c>
      <c r="D110" s="6" t="s">
        <v>98</v>
      </c>
      <c r="E110" s="7" t="s">
        <v>11</v>
      </c>
      <c r="F110" s="6" t="s">
        <v>99</v>
      </c>
      <c r="G110" s="6" t="s">
        <v>11</v>
      </c>
      <c r="H110" s="7">
        <v>1251</v>
      </c>
    </row>
    <row r="111" spans="1:8" x14ac:dyDescent="0.25">
      <c r="A111" s="5" t="s">
        <v>220</v>
      </c>
      <c r="B111" s="5" t="s">
        <v>6</v>
      </c>
      <c r="C111" s="5" t="s">
        <v>7</v>
      </c>
      <c r="D111" s="6" t="s">
        <v>99</v>
      </c>
      <c r="E111" s="7" t="s">
        <v>11</v>
      </c>
      <c r="F111" s="6" t="s">
        <v>100</v>
      </c>
      <c r="G111" s="6" t="s">
        <v>11</v>
      </c>
      <c r="H111" s="7">
        <v>683</v>
      </c>
    </row>
    <row r="112" spans="1:8" x14ac:dyDescent="0.25">
      <c r="A112" s="5" t="s">
        <v>221</v>
      </c>
      <c r="B112" s="5" t="s">
        <v>6</v>
      </c>
      <c r="C112" s="5" t="s">
        <v>7</v>
      </c>
      <c r="D112" s="6" t="s">
        <v>101</v>
      </c>
      <c r="E112" s="7" t="s">
        <v>11</v>
      </c>
      <c r="F112" s="6" t="s">
        <v>102</v>
      </c>
      <c r="G112" s="6" t="s">
        <v>11</v>
      </c>
      <c r="H112" s="7">
        <v>1649</v>
      </c>
    </row>
    <row r="113" spans="1:8" x14ac:dyDescent="0.25">
      <c r="A113" s="5" t="s">
        <v>221</v>
      </c>
      <c r="B113" s="5" t="s">
        <v>6</v>
      </c>
      <c r="C113" s="5" t="s">
        <v>7</v>
      </c>
      <c r="D113" s="6" t="s">
        <v>101</v>
      </c>
      <c r="E113" s="7" t="s">
        <v>11</v>
      </c>
      <c r="F113" s="6" t="s">
        <v>103</v>
      </c>
      <c r="G113" s="6" t="s">
        <v>11</v>
      </c>
      <c r="H113" s="7">
        <v>1856</v>
      </c>
    </row>
    <row r="114" spans="1:8" x14ac:dyDescent="0.25">
      <c r="A114" s="5" t="s">
        <v>221</v>
      </c>
      <c r="B114" s="5" t="s">
        <v>6</v>
      </c>
      <c r="C114" s="5" t="s">
        <v>7</v>
      </c>
      <c r="D114" s="6" t="s">
        <v>103</v>
      </c>
      <c r="E114" s="7" t="s">
        <v>11</v>
      </c>
      <c r="F114" s="6" t="s">
        <v>104</v>
      </c>
      <c r="G114" s="6" t="s">
        <v>11</v>
      </c>
      <c r="H114" s="7">
        <v>1472</v>
      </c>
    </row>
    <row r="115" spans="1:8" x14ac:dyDescent="0.25">
      <c r="A115" s="5" t="s">
        <v>222</v>
      </c>
      <c r="B115" s="5" t="s">
        <v>6</v>
      </c>
      <c r="C115" s="5" t="s">
        <v>7</v>
      </c>
      <c r="D115" s="6" t="s">
        <v>105</v>
      </c>
      <c r="E115" s="7" t="s">
        <v>11</v>
      </c>
      <c r="F115" s="6" t="s">
        <v>106</v>
      </c>
      <c r="G115" s="6" t="s">
        <v>11</v>
      </c>
      <c r="H115" s="7">
        <v>2200</v>
      </c>
    </row>
    <row r="116" spans="1:8" x14ac:dyDescent="0.25">
      <c r="A116" s="5" t="s">
        <v>222</v>
      </c>
      <c r="B116" s="5" t="s">
        <v>6</v>
      </c>
      <c r="C116" s="5" t="s">
        <v>7</v>
      </c>
      <c r="D116" s="6" t="s">
        <v>105</v>
      </c>
      <c r="E116" s="7" t="s">
        <v>11</v>
      </c>
      <c r="F116" s="6" t="s">
        <v>107</v>
      </c>
      <c r="G116" s="6" t="s">
        <v>11</v>
      </c>
      <c r="H116" s="7">
        <v>3078</v>
      </c>
    </row>
    <row r="117" spans="1:8" x14ac:dyDescent="0.25">
      <c r="A117" s="5" t="s">
        <v>222</v>
      </c>
      <c r="B117" s="5" t="s">
        <v>6</v>
      </c>
      <c r="C117" s="5" t="s">
        <v>7</v>
      </c>
      <c r="D117" s="6" t="s">
        <v>107</v>
      </c>
      <c r="E117" s="7" t="s">
        <v>11</v>
      </c>
      <c r="F117" s="6" t="s">
        <v>108</v>
      </c>
      <c r="G117" s="6" t="s">
        <v>11</v>
      </c>
      <c r="H117" s="7">
        <v>346</v>
      </c>
    </row>
    <row r="118" spans="1:8" x14ac:dyDescent="0.25">
      <c r="A118" s="5" t="s">
        <v>223</v>
      </c>
      <c r="B118" s="5" t="s">
        <v>6</v>
      </c>
      <c r="C118" s="5" t="s">
        <v>7</v>
      </c>
      <c r="D118" s="6" t="s">
        <v>109</v>
      </c>
      <c r="E118" s="7" t="s">
        <v>11</v>
      </c>
      <c r="F118" s="6" t="s">
        <v>110</v>
      </c>
      <c r="G118" s="6" t="s">
        <v>11</v>
      </c>
      <c r="H118" s="7">
        <v>1313</v>
      </c>
    </row>
    <row r="119" spans="1:8" x14ac:dyDescent="0.25">
      <c r="A119" s="5" t="s">
        <v>223</v>
      </c>
      <c r="B119" s="5" t="s">
        <v>6</v>
      </c>
      <c r="C119" s="5" t="s">
        <v>7</v>
      </c>
      <c r="D119" s="6" t="s">
        <v>109</v>
      </c>
      <c r="E119" s="7" t="s">
        <v>11</v>
      </c>
      <c r="F119" s="6" t="s">
        <v>111</v>
      </c>
      <c r="G119" s="6" t="s">
        <v>11</v>
      </c>
      <c r="H119" s="7">
        <v>1384</v>
      </c>
    </row>
    <row r="120" spans="1:8" x14ac:dyDescent="0.25">
      <c r="A120" s="5" t="s">
        <v>224</v>
      </c>
      <c r="B120" s="5" t="s">
        <v>6</v>
      </c>
      <c r="C120" s="5" t="s">
        <v>7</v>
      </c>
      <c r="D120" s="6" t="s">
        <v>112</v>
      </c>
      <c r="E120" s="7" t="s">
        <v>11</v>
      </c>
      <c r="F120" s="6" t="s">
        <v>113</v>
      </c>
      <c r="G120" s="6" t="s">
        <v>11</v>
      </c>
      <c r="H120" s="7">
        <v>1663</v>
      </c>
    </row>
    <row r="121" spans="1:8" x14ac:dyDescent="0.25">
      <c r="A121" s="5" t="s">
        <v>224</v>
      </c>
      <c r="B121" s="5" t="s">
        <v>6</v>
      </c>
      <c r="C121" s="5" t="s">
        <v>7</v>
      </c>
      <c r="D121" s="6" t="s">
        <v>112</v>
      </c>
      <c r="E121" s="7" t="s">
        <v>11</v>
      </c>
      <c r="F121" s="6" t="s">
        <v>114</v>
      </c>
      <c r="G121" s="6" t="s">
        <v>11</v>
      </c>
      <c r="H121" s="7">
        <v>944</v>
      </c>
    </row>
    <row r="122" spans="1:8" x14ac:dyDescent="0.25">
      <c r="A122" s="5" t="s">
        <v>224</v>
      </c>
      <c r="B122" s="5" t="s">
        <v>6</v>
      </c>
      <c r="C122" s="5" t="s">
        <v>7</v>
      </c>
      <c r="D122" s="6" t="s">
        <v>114</v>
      </c>
      <c r="E122" s="7" t="s">
        <v>11</v>
      </c>
      <c r="F122" s="6" t="s">
        <v>115</v>
      </c>
      <c r="G122" s="6" t="s">
        <v>11</v>
      </c>
      <c r="H122" s="7">
        <v>710</v>
      </c>
    </row>
    <row r="123" spans="1:8" x14ac:dyDescent="0.25">
      <c r="A123" s="5" t="s">
        <v>225</v>
      </c>
      <c r="B123" s="5" t="s">
        <v>6</v>
      </c>
      <c r="C123" s="5" t="s">
        <v>7</v>
      </c>
      <c r="D123" s="6" t="s">
        <v>116</v>
      </c>
      <c r="E123" s="7" t="s">
        <v>11</v>
      </c>
      <c r="F123" s="6" t="s">
        <v>117</v>
      </c>
      <c r="G123" s="6" t="s">
        <v>11</v>
      </c>
      <c r="H123" s="7">
        <v>1298</v>
      </c>
    </row>
    <row r="124" spans="1:8" x14ac:dyDescent="0.25">
      <c r="A124" s="5" t="s">
        <v>225</v>
      </c>
      <c r="B124" s="5" t="s">
        <v>6</v>
      </c>
      <c r="C124" s="5" t="s">
        <v>7</v>
      </c>
      <c r="D124" s="6" t="s">
        <v>116</v>
      </c>
      <c r="E124" s="7" t="s">
        <v>11</v>
      </c>
      <c r="F124" s="6" t="s">
        <v>118</v>
      </c>
      <c r="G124" s="6" t="s">
        <v>11</v>
      </c>
      <c r="H124" s="7">
        <v>1080</v>
      </c>
    </row>
    <row r="125" spans="1:8" x14ac:dyDescent="0.25">
      <c r="A125" s="5" t="s">
        <v>226</v>
      </c>
      <c r="B125" s="5" t="s">
        <v>6</v>
      </c>
      <c r="C125" s="5" t="s">
        <v>7</v>
      </c>
      <c r="D125" s="6" t="s">
        <v>119</v>
      </c>
      <c r="E125" s="7" t="s">
        <v>11</v>
      </c>
      <c r="F125" s="6" t="s">
        <v>120</v>
      </c>
      <c r="G125" s="6" t="s">
        <v>11</v>
      </c>
      <c r="H125" s="7">
        <v>1677</v>
      </c>
    </row>
    <row r="126" spans="1:8" x14ac:dyDescent="0.25">
      <c r="A126" s="5" t="s">
        <v>226</v>
      </c>
      <c r="B126" s="5" t="s">
        <v>6</v>
      </c>
      <c r="C126" s="5" t="s">
        <v>7</v>
      </c>
      <c r="D126" s="6" t="s">
        <v>119</v>
      </c>
      <c r="E126" s="7" t="s">
        <v>11</v>
      </c>
      <c r="F126" s="6" t="s">
        <v>121</v>
      </c>
      <c r="G126" s="6" t="s">
        <v>11</v>
      </c>
      <c r="H126" s="7">
        <v>968</v>
      </c>
    </row>
    <row r="127" spans="1:8" x14ac:dyDescent="0.25">
      <c r="A127" s="5" t="s">
        <v>226</v>
      </c>
      <c r="B127" s="5" t="s">
        <v>6</v>
      </c>
      <c r="C127" s="5" t="s">
        <v>7</v>
      </c>
      <c r="D127" s="6" t="s">
        <v>121</v>
      </c>
      <c r="E127" s="7" t="s">
        <v>11</v>
      </c>
      <c r="F127" s="6" t="s">
        <v>122</v>
      </c>
      <c r="G127" s="6" t="s">
        <v>11</v>
      </c>
      <c r="H127" s="7">
        <v>1031</v>
      </c>
    </row>
    <row r="128" spans="1:8" x14ac:dyDescent="0.25">
      <c r="A128" s="5" t="s">
        <v>227</v>
      </c>
      <c r="B128" s="5" t="s">
        <v>6</v>
      </c>
      <c r="C128" s="5" t="s">
        <v>7</v>
      </c>
      <c r="D128" s="6" t="s">
        <v>123</v>
      </c>
      <c r="E128" s="7" t="s">
        <v>11</v>
      </c>
      <c r="F128" s="6" t="s">
        <v>124</v>
      </c>
      <c r="G128" s="6" t="s">
        <v>11</v>
      </c>
      <c r="H128" s="7">
        <v>1423</v>
      </c>
    </row>
    <row r="129" spans="1:8" x14ac:dyDescent="0.25">
      <c r="A129" s="5" t="s">
        <v>227</v>
      </c>
      <c r="B129" s="5" t="s">
        <v>6</v>
      </c>
      <c r="C129" s="5" t="s">
        <v>7</v>
      </c>
      <c r="D129" s="6" t="s">
        <v>123</v>
      </c>
      <c r="E129" s="7" t="s">
        <v>11</v>
      </c>
      <c r="F129" s="6" t="s">
        <v>125</v>
      </c>
      <c r="G129" s="6" t="s">
        <v>11</v>
      </c>
      <c r="H129" s="7">
        <v>1498</v>
      </c>
    </row>
    <row r="130" spans="1:8" x14ac:dyDescent="0.25">
      <c r="A130" s="5" t="s">
        <v>227</v>
      </c>
      <c r="B130" s="5" t="s">
        <v>6</v>
      </c>
      <c r="C130" s="5" t="s">
        <v>7</v>
      </c>
      <c r="D130" s="6" t="s">
        <v>125</v>
      </c>
      <c r="E130" s="7" t="s">
        <v>11</v>
      </c>
      <c r="F130" s="6" t="s">
        <v>126</v>
      </c>
      <c r="G130" s="6" t="s">
        <v>11</v>
      </c>
      <c r="H130" s="7">
        <v>1498</v>
      </c>
    </row>
    <row r="131" spans="1:8" x14ac:dyDescent="0.25">
      <c r="A131" s="5" t="s">
        <v>230</v>
      </c>
      <c r="B131" s="5" t="s">
        <v>6</v>
      </c>
      <c r="C131" s="5" t="s">
        <v>7</v>
      </c>
      <c r="D131" s="6" t="s">
        <v>132</v>
      </c>
      <c r="E131" s="6" t="s">
        <v>11</v>
      </c>
      <c r="F131" s="6" t="s">
        <v>71</v>
      </c>
      <c r="G131" s="6" t="s">
        <v>11</v>
      </c>
      <c r="H131" s="6">
        <v>1605</v>
      </c>
    </row>
    <row r="132" spans="1:8" x14ac:dyDescent="0.25">
      <c r="A132" s="5" t="s">
        <v>230</v>
      </c>
      <c r="B132" s="5" t="s">
        <v>6</v>
      </c>
      <c r="C132" s="5" t="s">
        <v>7</v>
      </c>
      <c r="D132" s="6" t="s">
        <v>132</v>
      </c>
      <c r="E132" s="6" t="s">
        <v>11</v>
      </c>
      <c r="F132" s="6" t="s">
        <v>133</v>
      </c>
      <c r="G132" s="6" t="s">
        <v>11</v>
      </c>
      <c r="H132" s="6">
        <v>1792</v>
      </c>
    </row>
    <row r="133" spans="1:8" x14ac:dyDescent="0.25">
      <c r="A133" s="5" t="s">
        <v>233</v>
      </c>
      <c r="B133" s="5" t="s">
        <v>6</v>
      </c>
      <c r="C133" s="5" t="s">
        <v>7</v>
      </c>
      <c r="D133" s="6" t="s">
        <v>136</v>
      </c>
      <c r="E133" s="6" t="s">
        <v>11</v>
      </c>
      <c r="F133" s="6" t="s">
        <v>137</v>
      </c>
      <c r="G133" s="6" t="s">
        <v>11</v>
      </c>
      <c r="H133" s="6">
        <v>2300</v>
      </c>
    </row>
    <row r="134" spans="1:8" x14ac:dyDescent="0.25">
      <c r="A134" s="5" t="s">
        <v>233</v>
      </c>
      <c r="B134" s="5" t="s">
        <v>6</v>
      </c>
      <c r="C134" s="5" t="s">
        <v>7</v>
      </c>
      <c r="D134" s="6" t="s">
        <v>136</v>
      </c>
      <c r="E134" s="6" t="s">
        <v>11</v>
      </c>
      <c r="F134" s="6" t="s">
        <v>138</v>
      </c>
      <c r="G134" s="6" t="s">
        <v>11</v>
      </c>
      <c r="H134" s="6">
        <v>4000</v>
      </c>
    </row>
    <row r="135" spans="1:8" x14ac:dyDescent="0.25">
      <c r="A135" s="5" t="s">
        <v>234</v>
      </c>
      <c r="B135" s="5" t="s">
        <v>6</v>
      </c>
      <c r="C135" s="5" t="s">
        <v>7</v>
      </c>
      <c r="D135" s="6" t="s">
        <v>139</v>
      </c>
      <c r="E135" s="6" t="s">
        <v>11</v>
      </c>
      <c r="F135" s="6" t="s">
        <v>140</v>
      </c>
      <c r="G135" s="6" t="s">
        <v>11</v>
      </c>
      <c r="H135" s="6">
        <v>1407</v>
      </c>
    </row>
    <row r="136" spans="1:8" x14ac:dyDescent="0.25">
      <c r="A136" s="5" t="s">
        <v>234</v>
      </c>
      <c r="B136" s="5" t="s">
        <v>6</v>
      </c>
      <c r="C136" s="5" t="s">
        <v>7</v>
      </c>
      <c r="D136" s="6" t="s">
        <v>139</v>
      </c>
      <c r="E136" s="6" t="s">
        <v>11</v>
      </c>
      <c r="F136" s="6" t="s">
        <v>141</v>
      </c>
      <c r="G136" s="6" t="s">
        <v>11</v>
      </c>
      <c r="H136" s="6">
        <v>770</v>
      </c>
    </row>
    <row r="137" spans="1:8" x14ac:dyDescent="0.25">
      <c r="A137" s="5" t="s">
        <v>235</v>
      </c>
      <c r="B137" s="5" t="s">
        <v>6</v>
      </c>
      <c r="C137" s="5" t="s">
        <v>7</v>
      </c>
      <c r="D137" s="6" t="s">
        <v>142</v>
      </c>
      <c r="E137" s="6" t="s">
        <v>11</v>
      </c>
      <c r="F137" s="6" t="s">
        <v>143</v>
      </c>
      <c r="G137" s="6" t="s">
        <v>11</v>
      </c>
      <c r="H137" s="6">
        <v>1366</v>
      </c>
    </row>
    <row r="138" spans="1:8" x14ac:dyDescent="0.25">
      <c r="A138" s="5" t="s">
        <v>235</v>
      </c>
      <c r="B138" s="5" t="s">
        <v>6</v>
      </c>
      <c r="C138" s="5" t="s">
        <v>7</v>
      </c>
      <c r="D138" s="6" t="s">
        <v>142</v>
      </c>
      <c r="E138" s="6" t="s">
        <v>11</v>
      </c>
      <c r="F138" s="6" t="s">
        <v>140</v>
      </c>
      <c r="G138" s="6" t="s">
        <v>11</v>
      </c>
      <c r="H138" s="6">
        <v>1552</v>
      </c>
    </row>
    <row r="139" spans="1:8" x14ac:dyDescent="0.25">
      <c r="A139" s="5" t="s">
        <v>241</v>
      </c>
      <c r="B139" s="5" t="s">
        <v>6</v>
      </c>
      <c r="C139" s="5" t="s">
        <v>7</v>
      </c>
      <c r="D139" s="6" t="s">
        <v>17</v>
      </c>
      <c r="E139" s="6" t="s">
        <v>11</v>
      </c>
      <c r="F139" s="6" t="s">
        <v>167</v>
      </c>
      <c r="G139" s="6" t="s">
        <v>11</v>
      </c>
      <c r="H139" s="6">
        <v>621</v>
      </c>
    </row>
    <row r="140" spans="1:8" x14ac:dyDescent="0.25">
      <c r="A140" s="5" t="s">
        <v>242</v>
      </c>
      <c r="B140" s="5" t="s">
        <v>6</v>
      </c>
      <c r="C140" s="5" t="s">
        <v>7</v>
      </c>
      <c r="D140" s="6" t="s">
        <v>17</v>
      </c>
      <c r="E140" s="6" t="s">
        <v>11</v>
      </c>
      <c r="F140" s="6" t="s">
        <v>168</v>
      </c>
      <c r="G140" s="6" t="s">
        <v>11</v>
      </c>
      <c r="H140" s="6">
        <v>800</v>
      </c>
    </row>
    <row r="141" spans="1:8" x14ac:dyDescent="0.25">
      <c r="A141" s="5" t="s">
        <v>242</v>
      </c>
      <c r="B141" s="5" t="s">
        <v>6</v>
      </c>
      <c r="C141" s="5" t="s">
        <v>7</v>
      </c>
      <c r="D141" s="6" t="s">
        <v>17</v>
      </c>
      <c r="E141" s="6" t="s">
        <v>11</v>
      </c>
      <c r="F141" s="6" t="s">
        <v>169</v>
      </c>
      <c r="G141" s="6" t="s">
        <v>11</v>
      </c>
      <c r="H141" s="6">
        <v>1000</v>
      </c>
    </row>
    <row r="142" spans="1:8" x14ac:dyDescent="0.25">
      <c r="A142" s="5" t="s">
        <v>243</v>
      </c>
      <c r="B142" s="5" t="s">
        <v>6</v>
      </c>
      <c r="C142" s="5" t="s">
        <v>7</v>
      </c>
      <c r="D142" s="6" t="s">
        <v>170</v>
      </c>
      <c r="E142" s="6" t="s">
        <v>11</v>
      </c>
      <c r="F142" s="6" t="s">
        <v>171</v>
      </c>
      <c r="G142" s="6" t="s">
        <v>11</v>
      </c>
      <c r="H142" s="6">
        <v>2187</v>
      </c>
    </row>
    <row r="143" spans="1:8" x14ac:dyDescent="0.25">
      <c r="A143" s="5" t="s">
        <v>243</v>
      </c>
      <c r="B143" s="5" t="s">
        <v>6</v>
      </c>
      <c r="C143" s="5" t="s">
        <v>7</v>
      </c>
      <c r="D143" s="6" t="s">
        <v>170</v>
      </c>
      <c r="E143" s="6" t="s">
        <v>11</v>
      </c>
      <c r="F143" s="6" t="s">
        <v>172</v>
      </c>
      <c r="G143" s="6" t="s">
        <v>11</v>
      </c>
      <c r="H143" s="6">
        <v>4997</v>
      </c>
    </row>
    <row r="144" spans="1:8" x14ac:dyDescent="0.25">
      <c r="A144" s="5" t="s">
        <v>247</v>
      </c>
      <c r="B144" s="5" t="s">
        <v>6</v>
      </c>
      <c r="C144" s="5" t="s">
        <v>7</v>
      </c>
      <c r="D144" s="6" t="s">
        <v>178</v>
      </c>
      <c r="E144" s="8" t="s">
        <v>11</v>
      </c>
      <c r="F144" s="6" t="s">
        <v>179</v>
      </c>
      <c r="G144" s="6" t="s">
        <v>11</v>
      </c>
      <c r="H144" s="8">
        <v>1610</v>
      </c>
    </row>
    <row r="145" spans="1:8" x14ac:dyDescent="0.25">
      <c r="A145" s="5" t="s">
        <v>253</v>
      </c>
      <c r="B145" s="5" t="s">
        <v>6</v>
      </c>
      <c r="C145" s="5" t="s">
        <v>7</v>
      </c>
      <c r="D145" s="6" t="s">
        <v>186</v>
      </c>
      <c r="E145" s="6" t="s">
        <v>11</v>
      </c>
      <c r="F145" s="6" t="s">
        <v>187</v>
      </c>
      <c r="G145" s="6" t="s">
        <v>11</v>
      </c>
      <c r="H145" s="6">
        <v>6444</v>
      </c>
    </row>
    <row r="146" spans="1:8" x14ac:dyDescent="0.25">
      <c r="A146" s="5" t="s">
        <v>263</v>
      </c>
      <c r="B146" s="5" t="s">
        <v>6</v>
      </c>
      <c r="C146" s="5" t="s">
        <v>7</v>
      </c>
      <c r="D146" s="6" t="s">
        <v>197</v>
      </c>
      <c r="E146" s="6" t="s">
        <v>11</v>
      </c>
      <c r="F146" s="6" t="s">
        <v>198</v>
      </c>
      <c r="G146" s="6" t="s">
        <v>11</v>
      </c>
      <c r="H146" s="6">
        <v>2299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Allocation</vt:lpstr>
      <vt:lpstr>Surveys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Barrizm Jay</dc:creator>
  <cp:lastModifiedBy>Barrizm Jay</cp:lastModifiedBy>
  <dcterms:created xsi:type="dcterms:W3CDTF">2022-08-02T16:31:18Z</dcterms:created>
  <dcterms:modified xsi:type="dcterms:W3CDTF">2022-08-04T11:39:33Z</dcterms:modified>
</cp:coreProperties>
</file>