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Add-Ins\Excel\CreditNote.Excel.AddIn\CreditNote.Excel.AddIn\"/>
    </mc:Choice>
  </mc:AlternateContent>
  <xr:revisionPtr revIDLastSave="0" documentId="8_{5AE1643A-F90E-4EB5-815E-1BB568EE7D94}" xr6:coauthVersionLast="47" xr6:coauthVersionMax="47" xr10:uidLastSave="{00000000-0000-0000-0000-000000000000}"/>
  <bookViews>
    <workbookView xWindow="-28920" yWindow="-120" windowWidth="29040" windowHeight="15840" xr2:uid="{F6385A34-D8DA-43FF-B46B-4305922792E4}"/>
  </bookViews>
  <sheets>
    <sheet name="CreditNotes" sheetId="1" r:id="rId1"/>
    <sheet name="ProductClass" sheetId="2" r:id="rId2"/>
    <sheet name="Reasons" sheetId="4" r:id="rId3"/>
    <sheet name="TaxCode" sheetId="5" r:id="rId4"/>
  </sheets>
  <definedNames>
    <definedName name="Query_from_Fairview" localSheetId="1" hidden="1">ProductClass!$A$1:$B$95</definedName>
    <definedName name="Query_from_Fairview" localSheetId="2" hidden="1">Reasons!$A$1:$B$29</definedName>
    <definedName name="Query_from_Fairview" localSheetId="3" hidden="1">TaxCode!$A$1:$B$16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6BD8F4-6095-4B8F-9E95-6EB12AA2D03A}" name="Query from Fairview" type="1" refreshedVersion="8" background="1" saveData="1">
    <dbPr connection="DSN=Fairview;UID=Barry;Trusted_Connection=Yes;APP=Microsoft Office;WSID=VHFLAP627;DATABASE=SysproCompanyFC" command="SELECT [Description], [ProductClass]_x000d__x000a_  FROM [SysproCompanyFC].[dbo].[SalProductClassDes]_x000d__x000a_order by Description"/>
  </connection>
  <connection id="2" xr16:uid="{7E81C8F2-6205-417C-94F2-666DD25EC745}" name="Query from Fairview1" type="1" refreshedVersion="8" background="1" saveData="1">
    <dbPr connection="DSN=Fairview;UID=Barry;Trusted_Connection=Yes;APP=Microsoft Office;WSID=VHFLAP627;DATABASE=SysproCompanyFC" command="SELECT [Description], [ReasonCode]_x000d__x000a_  FROM [SysproCompanyFC].[dbo].[TblSoReason]_x000d__x000a_order by Description"/>
  </connection>
  <connection id="3" xr16:uid="{251E723C-F665-4709-B06E-007BA58D087A}" name="Query from Fairview2" type="1" refreshedVersion="8" background="1" saveData="1">
    <dbPr connection="DSN=Fairview;UID=Barry;Trusted_Connection=Yes;APP=Microsoft Office;WSID=VHFLAP627;DATABASE=SysproCompanyFC" command="SELECT [Description], [TaxCode]_x000d__x000a_  FROM [SysproCompanyFC].[dbo].[AdmTax]_x000d__x000a_order by Description"/>
  </connection>
</connections>
</file>

<file path=xl/sharedStrings.xml><?xml version="1.0" encoding="utf-8"?>
<sst xmlns="http://schemas.openxmlformats.org/spreadsheetml/2006/main" count="290" uniqueCount="284">
  <si>
    <t>ProductClass</t>
  </si>
  <si>
    <t>Description</t>
  </si>
  <si>
    <t>CAP</t>
  </si>
  <si>
    <t>CAPEX</t>
  </si>
  <si>
    <t>F1</t>
  </si>
  <si>
    <t>Finished Goods - Cheese (Cows Milk)</t>
  </si>
  <si>
    <t>F2</t>
  </si>
  <si>
    <t>Finished Goods - Cheese (Goats Milk)</t>
  </si>
  <si>
    <t>F3</t>
  </si>
  <si>
    <t>Finished Goods - Cheese (Plant Based)</t>
  </si>
  <si>
    <t>F4</t>
  </si>
  <si>
    <t>Finished Goods - Ice Cream (Cows Milk)</t>
  </si>
  <si>
    <t>F5</t>
  </si>
  <si>
    <t>Finished Goods - Ice Cream (Goats Milk)</t>
  </si>
  <si>
    <t>F6</t>
  </si>
  <si>
    <t>Finished Goods - Ice Cream (Plant Based)</t>
  </si>
  <si>
    <t>F99</t>
  </si>
  <si>
    <t>Finished Goods - Other</t>
  </si>
  <si>
    <t>NSMK</t>
  </si>
  <si>
    <t>Non Stock Milk</t>
  </si>
  <si>
    <t>P1</t>
  </si>
  <si>
    <t>Packaging - Bags</t>
  </si>
  <si>
    <t>P2</t>
  </si>
  <si>
    <t>Packaging - Foils</t>
  </si>
  <si>
    <t>P3</t>
  </si>
  <si>
    <t>Packaging - Labels</t>
  </si>
  <si>
    <t>P4</t>
  </si>
  <si>
    <t>Packaging - Lidding &amp; Base</t>
  </si>
  <si>
    <t>P5</t>
  </si>
  <si>
    <t>Packaging - Outer Cartons</t>
  </si>
  <si>
    <t>P6</t>
  </si>
  <si>
    <t>Packaging - Straight Ons</t>
  </si>
  <si>
    <t>P7</t>
  </si>
  <si>
    <t>Packaging - Tubs</t>
  </si>
  <si>
    <t>P8</t>
  </si>
  <si>
    <t>Packaging - Unit Boxes</t>
  </si>
  <si>
    <t>P9</t>
  </si>
  <si>
    <t>Packaging - Vitafilm</t>
  </si>
  <si>
    <t>P99</t>
  </si>
  <si>
    <t>Packaging - Other</t>
  </si>
  <si>
    <t>R1</t>
  </si>
  <si>
    <t>Raw Materials - Dry Ingredients (Cream Cheese)</t>
  </si>
  <si>
    <t>R10</t>
  </si>
  <si>
    <t>Raw Materials - Chemicals for Production</t>
  </si>
  <si>
    <t>R11</t>
  </si>
  <si>
    <t>Raw Materials - Third Party Cheeses</t>
  </si>
  <si>
    <t>R2</t>
  </si>
  <si>
    <t>Raw Materials - Spices</t>
  </si>
  <si>
    <t>R3</t>
  </si>
  <si>
    <t>Raw Materials - Sundry</t>
  </si>
  <si>
    <t>R4</t>
  </si>
  <si>
    <t>Raw Materials - Cultures &amp; Molds</t>
  </si>
  <si>
    <t>R5</t>
  </si>
  <si>
    <t>Raw Materials - Cows Milk</t>
  </si>
  <si>
    <t>R6</t>
  </si>
  <si>
    <t>Raw Materials - Goats Milk</t>
  </si>
  <si>
    <t>R7</t>
  </si>
  <si>
    <t>Raw Materials - Plant Based (Oil)</t>
  </si>
  <si>
    <t>R8</t>
  </si>
  <si>
    <t>Raw Baterials - Biscuits</t>
  </si>
  <si>
    <t>R9</t>
  </si>
  <si>
    <t>Raw Materials - Plant Based (Milk)</t>
  </si>
  <si>
    <t>R99</t>
  </si>
  <si>
    <t>Raw Materials - Other</t>
  </si>
  <si>
    <t>S1</t>
  </si>
  <si>
    <t>Sundry - Cleaning &amp; Sanitizing</t>
  </si>
  <si>
    <t>S99</t>
  </si>
  <si>
    <t>Sundry - Other</t>
  </si>
  <si>
    <t>TRN</t>
  </si>
  <si>
    <t>Transport</t>
  </si>
  <si>
    <t>TT1</t>
  </si>
  <si>
    <t>Trading Terms Advertising</t>
  </si>
  <si>
    <t>TT10</t>
  </si>
  <si>
    <t>Trading Terms Value Growth</t>
  </si>
  <si>
    <t>TT11</t>
  </si>
  <si>
    <t>Trading Terms Volume Growth</t>
  </si>
  <si>
    <t>TT12</t>
  </si>
  <si>
    <t>Trading Terms Warehouse Allowance</t>
  </si>
  <si>
    <t>TT13</t>
  </si>
  <si>
    <t>Trading Terms Damaged Goods</t>
  </si>
  <si>
    <t>TT14</t>
  </si>
  <si>
    <t>Trading Terms Settlement Discount</t>
  </si>
  <si>
    <t>TT15</t>
  </si>
  <si>
    <t>Trading Terms Claim Backs - Adhoc</t>
  </si>
  <si>
    <t>TT16</t>
  </si>
  <si>
    <t>Trading Terms Merchandise Fee</t>
  </si>
  <si>
    <t>TT17</t>
  </si>
  <si>
    <t>Trading Terms Smart Shopper Spend</t>
  </si>
  <si>
    <t>TT18</t>
  </si>
  <si>
    <t>Trading Terms Food Complaint Quality</t>
  </si>
  <si>
    <t>TT19</t>
  </si>
  <si>
    <t>Vector Claimbacks PP</t>
  </si>
  <si>
    <t>TT2</t>
  </si>
  <si>
    <t>Trading Terms Brand Integrity</t>
  </si>
  <si>
    <t>TT20</t>
  </si>
  <si>
    <t>Vector Claimbacks CH</t>
  </si>
  <si>
    <t>TT21</t>
  </si>
  <si>
    <t>Trading Terms Advertising - Adhoc</t>
  </si>
  <si>
    <t>TT3</t>
  </si>
  <si>
    <t>Trading Terms Category Growth Fund</t>
  </si>
  <si>
    <t>TT4</t>
  </si>
  <si>
    <t>Trading Terms Category Management Fee</t>
  </si>
  <si>
    <t>TT5</t>
  </si>
  <si>
    <t>Trading Terms DC Allowance</t>
  </si>
  <si>
    <t>TT6</t>
  </si>
  <si>
    <t>Trading Terms Growth Incentive</t>
  </si>
  <si>
    <t>TT7</t>
  </si>
  <si>
    <t>Trading Terms New Store Allowance - Adhoc</t>
  </si>
  <si>
    <t>TT8</t>
  </si>
  <si>
    <t>Trading Terms Rebate</t>
  </si>
  <si>
    <t>TT9</t>
  </si>
  <si>
    <t>Trading Terms Swell Allowance</t>
  </si>
  <si>
    <t>W1</t>
  </si>
  <si>
    <t>Work In Progress - Cheese</t>
  </si>
  <si>
    <t>W2</t>
  </si>
  <si>
    <t>Work In Progress - Ice Cream</t>
  </si>
  <si>
    <t>Z001</t>
  </si>
  <si>
    <t>Telviva Telephone Recovery</t>
  </si>
  <si>
    <t>Z002</t>
  </si>
  <si>
    <t>Nvirotek Water Testing Efflent Dam</t>
  </si>
  <si>
    <t>Z003</t>
  </si>
  <si>
    <t>Chemcape / Freshwise Water Lime</t>
  </si>
  <si>
    <t>Z004</t>
  </si>
  <si>
    <t>C-Track VehicleTracking</t>
  </si>
  <si>
    <t>Z005</t>
  </si>
  <si>
    <t>Cyclops Security</t>
  </si>
  <si>
    <t>Z006</t>
  </si>
  <si>
    <t>Electricity</t>
  </si>
  <si>
    <t>Z007</t>
  </si>
  <si>
    <t>Rent</t>
  </si>
  <si>
    <t>Z008</t>
  </si>
  <si>
    <t>Generator Diesel</t>
  </si>
  <si>
    <t>Z009</t>
  </si>
  <si>
    <t>Other Income</t>
  </si>
  <si>
    <t>Z010</t>
  </si>
  <si>
    <t>Sample Stock</t>
  </si>
  <si>
    <t>Z011</t>
  </si>
  <si>
    <t>Expired Stock</t>
  </si>
  <si>
    <t>Z012</t>
  </si>
  <si>
    <t>Damaged Stock</t>
  </si>
  <si>
    <t>Z013</t>
  </si>
  <si>
    <t>Pricing Errors</t>
  </si>
  <si>
    <t>Z014</t>
  </si>
  <si>
    <t>Entertainment</t>
  </si>
  <si>
    <t>Z015</t>
  </si>
  <si>
    <t>Consulting Fee</t>
  </si>
  <si>
    <t>Z016</t>
  </si>
  <si>
    <t>Donations</t>
  </si>
  <si>
    <t>Z017</t>
  </si>
  <si>
    <t>Quality Claims</t>
  </si>
  <si>
    <t>Z018</t>
  </si>
  <si>
    <t>Promotions</t>
  </si>
  <si>
    <t>Z019</t>
  </si>
  <si>
    <t>Short Deliver/Inc Invoice</t>
  </si>
  <si>
    <t>Z020</t>
  </si>
  <si>
    <t>Clearing Replacement</t>
  </si>
  <si>
    <t>Z021</t>
  </si>
  <si>
    <t>Trade Show</t>
  </si>
  <si>
    <t>Z022</t>
  </si>
  <si>
    <t>Rail and Cartage</t>
  </si>
  <si>
    <t>Z023</t>
  </si>
  <si>
    <t>Sales - Goat Live Stock</t>
  </si>
  <si>
    <t>Z024</t>
  </si>
  <si>
    <t>Goat Leave Recovery</t>
  </si>
  <si>
    <t>Z025</t>
  </si>
  <si>
    <t>Goat Payroll Recovery</t>
  </si>
  <si>
    <t>Z026</t>
  </si>
  <si>
    <t>Repairs and Maintenance</t>
  </si>
  <si>
    <t>Z027</t>
  </si>
  <si>
    <t>Travel</t>
  </si>
  <si>
    <t>Z028</t>
  </si>
  <si>
    <t>Goat Milk</t>
  </si>
  <si>
    <t>Z029</t>
  </si>
  <si>
    <t>Medical Expenses</t>
  </si>
  <si>
    <t>Z030</t>
  </si>
  <si>
    <t>Advertising - General and Additional</t>
  </si>
  <si>
    <t>Z031</t>
  </si>
  <si>
    <t>New Listings - Adhoc</t>
  </si>
  <si>
    <t>Z032</t>
  </si>
  <si>
    <t>Palletising</t>
  </si>
  <si>
    <t>Z033</t>
  </si>
  <si>
    <t>Computer Expenses</t>
  </si>
  <si>
    <t>Z034</t>
  </si>
  <si>
    <t>Sales Miscellaneous</t>
  </si>
  <si>
    <t>_FIN</t>
  </si>
  <si>
    <t>FINANCE CHARGE</t>
  </si>
  <si>
    <t>_RND</t>
  </si>
  <si>
    <t>ROUNDING</t>
  </si>
  <si>
    <t>_TAX</t>
  </si>
  <si>
    <t>SALES TAX</t>
  </si>
  <si>
    <t>Non-Stocked Code</t>
  </si>
  <si>
    <t>Reason Code</t>
  </si>
  <si>
    <t>ReasonCode</t>
  </si>
  <si>
    <t>001</t>
  </si>
  <si>
    <t>Short Delivery</t>
  </si>
  <si>
    <t>002</t>
  </si>
  <si>
    <t>Import Error</t>
  </si>
  <si>
    <t>003</t>
  </si>
  <si>
    <t>Capturing Error</t>
  </si>
  <si>
    <t>004</t>
  </si>
  <si>
    <t>Pricing Error</t>
  </si>
  <si>
    <t>005</t>
  </si>
  <si>
    <t>Damaged Goods</t>
  </si>
  <si>
    <t>006</t>
  </si>
  <si>
    <t>Insufficient Stock</t>
  </si>
  <si>
    <t>007</t>
  </si>
  <si>
    <t>Customer Error</t>
  </si>
  <si>
    <t>008</t>
  </si>
  <si>
    <t>Trading Terms</t>
  </si>
  <si>
    <t>009</t>
  </si>
  <si>
    <t>010</t>
  </si>
  <si>
    <t>Discarded Stock</t>
  </si>
  <si>
    <t>011</t>
  </si>
  <si>
    <t>Clearing Sample Stock</t>
  </si>
  <si>
    <t>012</t>
  </si>
  <si>
    <t>Weight Difference</t>
  </si>
  <si>
    <t>013</t>
  </si>
  <si>
    <t>Clearing Replacement Stock</t>
  </si>
  <si>
    <t>014</t>
  </si>
  <si>
    <t>Clearing Donation Stock</t>
  </si>
  <si>
    <t>015</t>
  </si>
  <si>
    <t>Taxi Strike</t>
  </si>
  <si>
    <t>016</t>
  </si>
  <si>
    <t>017</t>
  </si>
  <si>
    <t>Promotional Stock</t>
  </si>
  <si>
    <t>018</t>
  </si>
  <si>
    <t>WW Equipment Breakdown</t>
  </si>
  <si>
    <t>019</t>
  </si>
  <si>
    <t>WW Out of Spec</t>
  </si>
  <si>
    <t>020</t>
  </si>
  <si>
    <t>WW Raw Material Short</t>
  </si>
  <si>
    <t>021</t>
  </si>
  <si>
    <t>WW Forecast Exceeded</t>
  </si>
  <si>
    <t>022</t>
  </si>
  <si>
    <t>WW Out of Tolerance</t>
  </si>
  <si>
    <t>023</t>
  </si>
  <si>
    <t>WW Loading Errors</t>
  </si>
  <si>
    <t>024</t>
  </si>
  <si>
    <t>WW DC Discrepancy</t>
  </si>
  <si>
    <t>025</t>
  </si>
  <si>
    <t>WW End of Line</t>
  </si>
  <si>
    <t>026</t>
  </si>
  <si>
    <t>WW Packaging</t>
  </si>
  <si>
    <t>027</t>
  </si>
  <si>
    <t>028</t>
  </si>
  <si>
    <t>Over Supply</t>
  </si>
  <si>
    <t>Product Class</t>
  </si>
  <si>
    <t>Quantity</t>
  </si>
  <si>
    <t>Price</t>
  </si>
  <si>
    <t>Product Class Description</t>
  </si>
  <si>
    <t>Reason Description</t>
  </si>
  <si>
    <t>Tax Code</t>
  </si>
  <si>
    <t>TaxCode</t>
  </si>
  <si>
    <t>Capital Input - 15%</t>
  </si>
  <si>
    <t>06</t>
  </si>
  <si>
    <t>Cashbook Input - 15%</t>
  </si>
  <si>
    <t>05</t>
  </si>
  <si>
    <t>Creditor Input - Exempt</t>
  </si>
  <si>
    <t>11</t>
  </si>
  <si>
    <t>Creditor Input - Zero Rated</t>
  </si>
  <si>
    <t>10</t>
  </si>
  <si>
    <t>Creditors Input 15%</t>
  </si>
  <si>
    <t>12</t>
  </si>
  <si>
    <t>Customs Vat Capital Import 100%</t>
  </si>
  <si>
    <t>15</t>
  </si>
  <si>
    <t>Customs Vat Import 100%</t>
  </si>
  <si>
    <t>14</t>
  </si>
  <si>
    <t>Input Adjustments - 15%</t>
  </si>
  <si>
    <t>09</t>
  </si>
  <si>
    <t>Non-taxable exempt amount</t>
  </si>
  <si>
    <t/>
  </si>
  <si>
    <t>Output Adjustments - 15%</t>
  </si>
  <si>
    <t>08</t>
  </si>
  <si>
    <t>Sales Output - 15%</t>
  </si>
  <si>
    <t>01</t>
  </si>
  <si>
    <t>Sales Output - Exempt Export</t>
  </si>
  <si>
    <t>00</t>
  </si>
  <si>
    <t>Sales Output - Zero Rated</t>
  </si>
  <si>
    <t>02</t>
  </si>
  <si>
    <t>Sales Output Exempt Export</t>
  </si>
  <si>
    <t>13</t>
  </si>
  <si>
    <t>Sales Output Intercompany - 15%</t>
  </si>
  <si>
    <t>04</t>
  </si>
  <si>
    <t>Tax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</si>
</sst>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theme="4" tint="0.7999816888943144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2" fillId="0" borderId="3" xfId="1" applyFont="1" applyBorder="1" applyProtection="1">
      <protection locked="0"/>
    </xf>
    <xf numFmtId="0" fontId="2" fillId="0" borderId="3" xfId="1" applyFont="1" applyBorder="1"/>
  </cellXfs>
  <cellStyles count="2">
    <cellStyle name="Heading 2" xfId="1" builtinId="17"/>
    <cellStyle name="Normal" xfId="0" builtinId="0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protection locked="0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4" tint="0.79998168889431442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Fairview" connectionId="1" xr16:uid="{29DA2C03-0474-4DBB-8F87-98DC52DD77EB}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Description" tableColumnId="9"/>
      <queryTableField id="2" name="ProductClas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Fairview" connectionId="2" xr16:uid="{FFF555A3-49C5-4416-B59B-DC2102FB437B}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Description" tableColumnId="7"/>
      <queryTableField id="2" name="ReasonCod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Fairview" connectionId="3" xr16:uid="{8EEE4E6C-3101-43C5-9F92-4F5EFC295D03}" autoFormatId="16" applyNumberFormats="0" applyBorderFormats="0" applyFontFormats="0" applyPatternFormats="0" applyAlignmentFormats="0" applyWidthHeightFormats="0">
  <queryTableRefresh nextId="3">
    <queryTableFields count="2">
      <queryTableField id="1" name="Description" tableColumnId="1"/>
      <queryTableField id="2" name="TaxCod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B32F00-5052-4BDA-B367-E9C1A918C983}" name="Table3" displayName="Table3" ref="A1:J39" totalsRowShown="0" headerRowDxfId="13" dataDxfId="11" headerRowBorderDxfId="12" tableBorderDxfId="10" headerRowCellStyle="Heading 2">
  <autoFilter ref="A1:J39" xr:uid="{0BB32F00-5052-4BDA-B367-E9C1A918C983}"/>
  <tableColumns count="10">
    <tableColumn id="1" xr3:uid="{C66BB324-1962-4DF3-955F-0B24E563F63E}" name="Non-Stocked Code" dataDxfId="9"/>
    <tableColumn id="2" xr3:uid="{6CA21BB9-4D70-49C6-A81A-6D2FFED774F4}" name="Description" dataDxfId="8"/>
    <tableColumn id="4" xr3:uid="{48280BDA-E469-438B-A057-9809CFD9152E}" name="Reason Description" dataDxfId="7"/>
    <tableColumn id="6" xr3:uid="{47083CC3-3979-4CC9-856B-2D1B9D83CF81}" name="Product Class Description" dataDxfId="6"/>
    <tableColumn id="11" xr3:uid="{B899CCD3-201B-4D3D-8F6C-078D971553E2}" name="Tax Description" dataDxfId="5"/>
    <tableColumn id="8" xr3:uid="{31D63FC3-0C10-41E1-81F9-0701F68EB384}" name="Quantity" dataDxfId="4"/>
    <tableColumn id="9" xr3:uid="{CC38C1BA-2744-4EA4-A91D-4A209D49063B}" name="Price" dataDxfId="3"/>
    <tableColumn id="5" xr3:uid="{C3317681-8D77-4C0A-8F70-597D8283535E}" name="Reason Code" dataDxfId="2">
      <calculatedColumnFormula>_xlfn.IFNA(VLOOKUP(C2,Reasons!A:B,2,FALSE),"")</calculatedColumnFormula>
    </tableColumn>
    <tableColumn id="7" xr3:uid="{541DE8D6-392A-42BE-B372-840401F6D49D}" name="Product Class" dataDxfId="1">
      <calculatedColumnFormula>_xlfn.IFNA(VLOOKUP(D2,ProductClass!A:B,2,FALSE),"")</calculatedColumnFormula>
    </tableColumn>
    <tableColumn id="10" xr3:uid="{B2C45CF0-D98F-46B7-B1D5-3EEF5AA04F11}" name="Tax Code" dataDxfId="0">
      <calculatedColumnFormula>_xlfn.IFNA(VLOOKUP(E2,TaxCode!A:B,2,FALSE),"")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3D77F4-17CC-45E6-94D3-07A1EDAB5045}" name="Table_Query_from_Fairview" displayName="Table_Query_from_Fairview" ref="A1:B95" tableType="queryTable" totalsRowShown="0">
  <autoFilter ref="A1:B95" xr:uid="{EC3D77F4-17CC-45E6-94D3-07A1EDAB5045}"/>
  <sortState xmlns:xlrd2="http://schemas.microsoft.com/office/spreadsheetml/2017/richdata2" ref="A2:B95">
    <sortCondition ref="A1:A95"/>
  </sortState>
  <tableColumns count="2">
    <tableColumn id="9" xr3:uid="{BCE42194-C4B2-4C72-A223-C3949C22C37D}" uniqueName="9" name="Description" queryTableFieldId="1"/>
    <tableColumn id="10" xr3:uid="{C5F3EA3C-00A0-416C-A02B-59F1E37A1A95}" uniqueName="10" name="ProductClas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015C6E-02B5-4CAD-970A-6140CCF1740A}" name="Table_Query_from_Fairview3" displayName="Table_Query_from_Fairview3" ref="A1:B29" tableType="queryTable" totalsRowShown="0">
  <autoFilter ref="A1:B29" xr:uid="{5D015C6E-02B5-4CAD-970A-6140CCF1740A}"/>
  <tableColumns count="2">
    <tableColumn id="7" xr3:uid="{17DC5C43-463D-40EB-9B6F-7021CD511F3B}" uniqueName="7" name="Description" queryTableFieldId="1"/>
    <tableColumn id="8" xr3:uid="{7FA373A4-C654-472A-A186-9AD924DABE2A}" uniqueName="8" name="ReasonCod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DFADDD-0852-4706-AEE9-602C9BC53C94}" name="Table_Query_from_Fairview5" displayName="Table_Query_from_Fairview5" ref="A1:B16" tableType="queryTable" totalsRowShown="0">
  <autoFilter ref="A1:B16" xr:uid="{54DFADDD-0852-4706-AEE9-602C9BC53C94}"/>
  <tableColumns count="2">
    <tableColumn id="1" xr3:uid="{423FC873-624F-4B20-9434-E0AF5DEC266E}" uniqueName="1" name="Description" queryTableFieldId="1"/>
    <tableColumn id="2" xr3:uid="{8A62C30B-0989-48E7-B645-E7851F469190}" uniqueName="2" name="TaxCod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E2F7-20BF-444F-8F02-4AA3B2454196}">
  <dimension ref="A1:M237"/>
  <sheetViews>
    <sheetView tabSelected="1" workbookViewId="0">
      <selection activeCell="D10" sqref="D10"/>
    </sheetView>
  </sheetViews>
  <sheetFormatPr defaultRowHeight="14.4" x14ac:dyDescent="0.3"/>
  <cols>
    <col min="1" max="1" width="21.21875" style="1" customWidth="1"/>
    <col min="2" max="2" width="30.5546875" style="1" customWidth="1"/>
    <col min="3" max="3" width="33.109375" style="1" customWidth="1"/>
    <col min="4" max="4" width="30.109375" bestFit="1" customWidth="1"/>
    <col min="5" max="5" width="19.109375" bestFit="1" customWidth="1"/>
    <col min="6" max="6" width="12" bestFit="1" customWidth="1"/>
    <col min="7" max="7" width="16.21875" style="1" customWidth="1"/>
    <col min="8" max="8" width="16.6640625" hidden="1" customWidth="1"/>
    <col min="9" max="9" width="17.44140625" style="1" hidden="1" customWidth="1"/>
    <col min="10" max="10" width="12.44140625" style="1" hidden="1" customWidth="1"/>
    <col min="11" max="11" width="17.44140625" bestFit="1" customWidth="1"/>
    <col min="12" max="12" width="36.77734375" style="1" customWidth="1"/>
    <col min="13" max="13" width="16.6640625" bestFit="1" customWidth="1"/>
  </cols>
  <sheetData>
    <row r="1" spans="1:12" ht="17.399999999999999" x14ac:dyDescent="0.35">
      <c r="A1" s="4" t="s">
        <v>190</v>
      </c>
      <c r="B1" s="4" t="s">
        <v>1</v>
      </c>
      <c r="C1" s="4" t="s">
        <v>250</v>
      </c>
      <c r="D1" s="4" t="s">
        <v>249</v>
      </c>
      <c r="E1" s="4" t="s">
        <v>283</v>
      </c>
      <c r="F1" s="4" t="s">
        <v>247</v>
      </c>
      <c r="G1" s="4" t="s">
        <v>248</v>
      </c>
      <c r="H1" s="5" t="s">
        <v>191</v>
      </c>
      <c r="I1" s="5" t="s">
        <v>246</v>
      </c>
      <c r="J1" s="5" t="s">
        <v>251</v>
      </c>
      <c r="L1"/>
    </row>
    <row r="2" spans="1:12" x14ac:dyDescent="0.3">
      <c r="A2" s="2"/>
      <c r="B2" s="2"/>
      <c r="C2" s="2"/>
      <c r="D2" s="2"/>
      <c r="E2" s="2"/>
      <c r="F2" s="2"/>
      <c r="G2" s="2"/>
      <c r="H2" s="3" t="str">
        <f>_xlfn.IFNA(VLOOKUP(C2,Reasons!A:B,2,FALSE),"")</f>
        <v/>
      </c>
      <c r="I2" s="3" t="str">
        <f>_xlfn.IFNA(VLOOKUP(D2,ProductClass!A:B,2,FALSE),"")</f>
        <v/>
      </c>
      <c r="J2" s="3" t="str">
        <f>_xlfn.IFNA(VLOOKUP(E2,TaxCode!A:B,2,FALSE),"")</f>
        <v/>
      </c>
      <c r="L2"/>
    </row>
    <row r="3" spans="1:12" x14ac:dyDescent="0.3">
      <c r="A3" s="2"/>
      <c r="B3" s="2"/>
      <c r="C3" s="2"/>
      <c r="D3" s="2"/>
      <c r="E3" s="2"/>
      <c r="F3" s="2"/>
      <c r="G3" s="2"/>
      <c r="H3" s="3" t="str">
        <f>_xlfn.IFNA(VLOOKUP(C3,Reasons!A:B,2,FALSE),"")</f>
        <v/>
      </c>
      <c r="I3" s="3" t="str">
        <f>_xlfn.IFNA(VLOOKUP(D3,ProductClass!A:B,2,FALSE),"")</f>
        <v/>
      </c>
      <c r="J3" s="3" t="str">
        <f>_xlfn.IFNA(VLOOKUP(E3,TaxCode!A:B,2,FALSE),"")</f>
        <v/>
      </c>
      <c r="L3"/>
    </row>
    <row r="4" spans="1:12" x14ac:dyDescent="0.3">
      <c r="A4" s="2"/>
      <c r="B4" s="2"/>
      <c r="C4" s="2"/>
      <c r="D4" s="2"/>
      <c r="E4" s="2"/>
      <c r="F4" s="2"/>
      <c r="G4" s="2"/>
      <c r="H4" s="3" t="str">
        <f>_xlfn.IFNA(VLOOKUP(C4,Reasons!A:B,2,FALSE),"")</f>
        <v/>
      </c>
      <c r="I4" s="3" t="str">
        <f>_xlfn.IFNA(VLOOKUP(D4,ProductClass!A:B,2,FALSE),"")</f>
        <v/>
      </c>
      <c r="J4" s="3" t="str">
        <f>_xlfn.IFNA(VLOOKUP(E4,TaxCode!A:B,2,FALSE),"")</f>
        <v/>
      </c>
      <c r="L4"/>
    </row>
    <row r="5" spans="1:12" x14ac:dyDescent="0.3">
      <c r="A5" s="2"/>
      <c r="B5" s="2"/>
      <c r="C5" s="2"/>
      <c r="D5" s="2"/>
      <c r="E5" s="2"/>
      <c r="F5" s="2"/>
      <c r="G5" s="2"/>
      <c r="H5" s="3" t="str">
        <f>_xlfn.IFNA(VLOOKUP(C5,Reasons!A:B,2,FALSE),"")</f>
        <v/>
      </c>
      <c r="I5" s="3" t="str">
        <f>_xlfn.IFNA(VLOOKUP(D5,ProductClass!A:B,2,FALSE),"")</f>
        <v/>
      </c>
      <c r="J5" s="3" t="str">
        <f>_xlfn.IFNA(VLOOKUP(E5,TaxCode!A:B,2,FALSE),"")</f>
        <v/>
      </c>
      <c r="L5"/>
    </row>
    <row r="6" spans="1:12" x14ac:dyDescent="0.3">
      <c r="A6" s="2"/>
      <c r="B6" s="2"/>
      <c r="C6" s="2"/>
      <c r="D6" s="2"/>
      <c r="E6" s="2"/>
      <c r="F6" s="2"/>
      <c r="G6" s="2"/>
      <c r="H6" s="3" t="str">
        <f>_xlfn.IFNA(VLOOKUP(C6,Reasons!A:B,2,FALSE),"")</f>
        <v/>
      </c>
      <c r="I6" s="3" t="str">
        <f>_xlfn.IFNA(VLOOKUP(D6,ProductClass!A:B,2,FALSE),"")</f>
        <v/>
      </c>
      <c r="J6" s="3" t="str">
        <f>_xlfn.IFNA(VLOOKUP(E6,TaxCode!A:B,2,FALSE),"")</f>
        <v/>
      </c>
      <c r="L6"/>
    </row>
    <row r="7" spans="1:12" x14ac:dyDescent="0.3">
      <c r="A7" s="2"/>
      <c r="B7" s="2"/>
      <c r="C7" s="2"/>
      <c r="D7" s="2"/>
      <c r="E7" s="2"/>
      <c r="F7" s="2"/>
      <c r="G7" s="2"/>
      <c r="H7" s="3" t="str">
        <f>_xlfn.IFNA(VLOOKUP(C7,Reasons!A:B,2,FALSE),"")</f>
        <v/>
      </c>
      <c r="I7" s="3" t="str">
        <f>_xlfn.IFNA(VLOOKUP(D7,ProductClass!A:B,2,FALSE),"")</f>
        <v/>
      </c>
      <c r="J7" s="3" t="str">
        <f>_xlfn.IFNA(VLOOKUP(E7,TaxCode!A:B,2,FALSE),"")</f>
        <v/>
      </c>
      <c r="L7"/>
    </row>
    <row r="8" spans="1:12" x14ac:dyDescent="0.3">
      <c r="A8" s="2"/>
      <c r="B8" s="2"/>
      <c r="C8" s="2"/>
      <c r="D8" s="2"/>
      <c r="E8" s="2"/>
      <c r="F8" s="2"/>
      <c r="G8" s="2"/>
      <c r="H8" s="3" t="str">
        <f>_xlfn.IFNA(VLOOKUP(C8,Reasons!A:B,2,FALSE),"")</f>
        <v/>
      </c>
      <c r="I8" s="3" t="str">
        <f>_xlfn.IFNA(VLOOKUP(D8,ProductClass!A:B,2,FALSE),"")</f>
        <v/>
      </c>
      <c r="J8" s="3" t="str">
        <f>_xlfn.IFNA(VLOOKUP(E8,TaxCode!A:B,2,FALSE),"")</f>
        <v/>
      </c>
      <c r="L8"/>
    </row>
    <row r="9" spans="1:12" x14ac:dyDescent="0.3">
      <c r="A9" s="2"/>
      <c r="B9" s="2"/>
      <c r="C9" s="2"/>
      <c r="D9" s="2"/>
      <c r="E9" s="2"/>
      <c r="F9" s="2"/>
      <c r="G9" s="2"/>
      <c r="H9" s="3" t="str">
        <f>_xlfn.IFNA(VLOOKUP(C9,Reasons!A:B,2,FALSE),"")</f>
        <v/>
      </c>
      <c r="I9" s="3" t="str">
        <f>_xlfn.IFNA(VLOOKUP(D9,ProductClass!A:B,2,FALSE),"")</f>
        <v/>
      </c>
      <c r="J9" s="3" t="str">
        <f>_xlfn.IFNA(VLOOKUP(E9,TaxCode!A:B,2,FALSE),"")</f>
        <v/>
      </c>
      <c r="L9"/>
    </row>
    <row r="10" spans="1:12" x14ac:dyDescent="0.3">
      <c r="A10" s="2"/>
      <c r="B10" s="2"/>
      <c r="C10" s="2"/>
      <c r="D10" s="2"/>
      <c r="E10" s="2"/>
      <c r="F10" s="2"/>
      <c r="G10" s="2"/>
      <c r="H10" s="3" t="str">
        <f>_xlfn.IFNA(VLOOKUP(C10,Reasons!A:B,2,FALSE),"")</f>
        <v/>
      </c>
      <c r="I10" s="3" t="str">
        <f>_xlfn.IFNA(VLOOKUP(D10,ProductClass!A:B,2,FALSE),"")</f>
        <v/>
      </c>
      <c r="J10" s="3" t="str">
        <f>_xlfn.IFNA(VLOOKUP(E10,TaxCode!A:B,2,FALSE),"")</f>
        <v/>
      </c>
      <c r="L10"/>
    </row>
    <row r="11" spans="1:12" x14ac:dyDescent="0.3">
      <c r="A11" s="2"/>
      <c r="B11" s="2"/>
      <c r="C11" s="2"/>
      <c r="D11" s="2"/>
      <c r="E11" s="2"/>
      <c r="F11" s="2"/>
      <c r="G11" s="2"/>
      <c r="H11" s="3" t="str">
        <f>_xlfn.IFNA(VLOOKUP(C11,Reasons!A:B,2,FALSE),"")</f>
        <v/>
      </c>
      <c r="I11" s="3" t="str">
        <f>_xlfn.IFNA(VLOOKUP(D11,ProductClass!A:B,2,FALSE),"")</f>
        <v/>
      </c>
      <c r="J11" s="3" t="str">
        <f>_xlfn.IFNA(VLOOKUP(E11,TaxCode!A:B,2,FALSE),"")</f>
        <v/>
      </c>
      <c r="L11"/>
    </row>
    <row r="12" spans="1:12" x14ac:dyDescent="0.3">
      <c r="A12" s="2"/>
      <c r="B12" s="2"/>
      <c r="C12" s="2"/>
      <c r="D12" s="2"/>
      <c r="E12" s="2"/>
      <c r="F12" s="2"/>
      <c r="G12" s="2"/>
      <c r="H12" s="3" t="str">
        <f>_xlfn.IFNA(VLOOKUP(C12,Reasons!A:B,2,FALSE),"")</f>
        <v/>
      </c>
      <c r="I12" s="3" t="str">
        <f>_xlfn.IFNA(VLOOKUP(D12,ProductClass!A:B,2,FALSE),"")</f>
        <v/>
      </c>
      <c r="J12" s="3" t="str">
        <f>_xlfn.IFNA(VLOOKUP(E12,TaxCode!A:B,2,FALSE),"")</f>
        <v/>
      </c>
      <c r="L12"/>
    </row>
    <row r="13" spans="1:12" x14ac:dyDescent="0.3">
      <c r="A13" s="2"/>
      <c r="B13" s="2"/>
      <c r="C13" s="2"/>
      <c r="D13" s="2"/>
      <c r="E13" s="2"/>
      <c r="F13" s="2"/>
      <c r="G13" s="2"/>
      <c r="H13" s="3" t="str">
        <f>_xlfn.IFNA(VLOOKUP(C13,Reasons!A:B,2,FALSE),"")</f>
        <v/>
      </c>
      <c r="I13" s="3" t="str">
        <f>_xlfn.IFNA(VLOOKUP(D13,ProductClass!A:B,2,FALSE),"")</f>
        <v/>
      </c>
      <c r="J13" s="3" t="str">
        <f>_xlfn.IFNA(VLOOKUP(E13,TaxCode!A:B,2,FALSE),"")</f>
        <v/>
      </c>
      <c r="L13"/>
    </row>
    <row r="14" spans="1:12" x14ac:dyDescent="0.3">
      <c r="A14" s="2"/>
      <c r="B14" s="2"/>
      <c r="C14" s="2"/>
      <c r="D14" s="2"/>
      <c r="E14" s="2"/>
      <c r="F14" s="2"/>
      <c r="G14" s="2"/>
      <c r="H14" s="3" t="str">
        <f>_xlfn.IFNA(VLOOKUP(C14,Reasons!A:B,2,FALSE),"")</f>
        <v/>
      </c>
      <c r="I14" s="3" t="str">
        <f>_xlfn.IFNA(VLOOKUP(D14,ProductClass!A:B,2,FALSE),"")</f>
        <v/>
      </c>
      <c r="J14" s="3" t="str">
        <f>_xlfn.IFNA(VLOOKUP(E14,TaxCode!A:B,2,FALSE),"")</f>
        <v/>
      </c>
      <c r="L14"/>
    </row>
    <row r="15" spans="1:12" x14ac:dyDescent="0.3">
      <c r="A15" s="2"/>
      <c r="B15" s="2"/>
      <c r="C15" s="2"/>
      <c r="D15" s="2"/>
      <c r="E15" s="2"/>
      <c r="F15" s="2"/>
      <c r="G15" s="2"/>
      <c r="H15" s="3" t="str">
        <f>_xlfn.IFNA(VLOOKUP(C15,Reasons!A:B,2,FALSE),"")</f>
        <v/>
      </c>
      <c r="I15" s="3" t="str">
        <f>_xlfn.IFNA(VLOOKUP(D15,ProductClass!A:B,2,FALSE),"")</f>
        <v/>
      </c>
      <c r="J15" s="3" t="str">
        <f>_xlfn.IFNA(VLOOKUP(E15,TaxCode!A:B,2,FALSE),"")</f>
        <v/>
      </c>
      <c r="L15"/>
    </row>
    <row r="16" spans="1:12" x14ac:dyDescent="0.3">
      <c r="A16" s="2"/>
      <c r="B16" s="2"/>
      <c r="C16" s="2"/>
      <c r="D16" s="2"/>
      <c r="E16" s="2"/>
      <c r="F16" s="2"/>
      <c r="G16" s="2"/>
      <c r="H16" s="3" t="str">
        <f>_xlfn.IFNA(VLOOKUP(C16,Reasons!A:B,2,FALSE),"")</f>
        <v/>
      </c>
      <c r="I16" s="3" t="str">
        <f>_xlfn.IFNA(VLOOKUP(D16,ProductClass!A:B,2,FALSE),"")</f>
        <v/>
      </c>
      <c r="J16" s="3" t="str">
        <f>_xlfn.IFNA(VLOOKUP(E16,TaxCode!A:B,2,FALSE),"")</f>
        <v/>
      </c>
      <c r="L16"/>
    </row>
    <row r="17" spans="1:12" x14ac:dyDescent="0.3">
      <c r="A17" s="2"/>
      <c r="B17" s="2"/>
      <c r="C17" s="2"/>
      <c r="D17" s="2"/>
      <c r="E17" s="2"/>
      <c r="F17" s="2"/>
      <c r="G17" s="2"/>
      <c r="H17" s="3" t="str">
        <f>_xlfn.IFNA(VLOOKUP(C17,Reasons!A:B,2,FALSE),"")</f>
        <v/>
      </c>
      <c r="I17" s="3" t="str">
        <f>_xlfn.IFNA(VLOOKUP(D17,ProductClass!A:B,2,FALSE),"")</f>
        <v/>
      </c>
      <c r="J17" s="3" t="str">
        <f>_xlfn.IFNA(VLOOKUP(E17,TaxCode!A:B,2,FALSE),"")</f>
        <v/>
      </c>
      <c r="L17"/>
    </row>
    <row r="18" spans="1:12" x14ac:dyDescent="0.3">
      <c r="A18" s="2"/>
      <c r="B18" s="2"/>
      <c r="C18" s="2"/>
      <c r="D18" s="2"/>
      <c r="E18" s="2"/>
      <c r="F18" s="2"/>
      <c r="G18" s="2"/>
      <c r="H18" s="3" t="str">
        <f>_xlfn.IFNA(VLOOKUP(C18,Reasons!A:B,2,FALSE),"")</f>
        <v/>
      </c>
      <c r="I18" s="3" t="str">
        <f>_xlfn.IFNA(VLOOKUP(D18,ProductClass!A:B,2,FALSE),"")</f>
        <v/>
      </c>
      <c r="J18" s="3" t="str">
        <f>_xlfn.IFNA(VLOOKUP(E18,TaxCode!A:B,2,FALSE),"")</f>
        <v/>
      </c>
      <c r="L18"/>
    </row>
    <row r="19" spans="1:12" x14ac:dyDescent="0.3">
      <c r="A19" s="2"/>
      <c r="B19" s="2"/>
      <c r="C19" s="2"/>
      <c r="D19" s="2"/>
      <c r="E19" s="2"/>
      <c r="F19" s="2"/>
      <c r="G19" s="2"/>
      <c r="H19" s="3" t="str">
        <f>_xlfn.IFNA(VLOOKUP(C19,Reasons!A:B,2,FALSE),"")</f>
        <v/>
      </c>
      <c r="I19" s="3" t="str">
        <f>_xlfn.IFNA(VLOOKUP(D19,ProductClass!A:B,2,FALSE),"")</f>
        <v/>
      </c>
      <c r="J19" s="3" t="str">
        <f>_xlfn.IFNA(VLOOKUP(E19,TaxCode!A:B,2,FALSE),"")</f>
        <v/>
      </c>
      <c r="L19"/>
    </row>
    <row r="20" spans="1:12" x14ac:dyDescent="0.3">
      <c r="A20" s="2"/>
      <c r="B20" s="2"/>
      <c r="C20" s="2"/>
      <c r="D20" s="2"/>
      <c r="E20" s="2"/>
      <c r="F20" s="2"/>
      <c r="G20" s="2"/>
      <c r="H20" s="3" t="str">
        <f>_xlfn.IFNA(VLOOKUP(C20,Reasons!A:B,2,FALSE),"")</f>
        <v/>
      </c>
      <c r="I20" s="3" t="str">
        <f>_xlfn.IFNA(VLOOKUP(D20,ProductClass!A:B,2,FALSE),"")</f>
        <v/>
      </c>
      <c r="J20" s="3" t="str">
        <f>_xlfn.IFNA(VLOOKUP(E20,TaxCode!A:B,2,FALSE),"")</f>
        <v/>
      </c>
      <c r="L20"/>
    </row>
    <row r="21" spans="1:12" x14ac:dyDescent="0.3">
      <c r="A21" s="2"/>
      <c r="B21" s="2"/>
      <c r="C21" s="2"/>
      <c r="D21" s="2"/>
      <c r="E21" s="2"/>
      <c r="F21" s="2"/>
      <c r="G21" s="2"/>
      <c r="H21" s="3" t="str">
        <f>_xlfn.IFNA(VLOOKUP(C21,Reasons!A:B,2,FALSE),"")</f>
        <v/>
      </c>
      <c r="I21" s="3" t="str">
        <f>_xlfn.IFNA(VLOOKUP(D21,ProductClass!A:B,2,FALSE),"")</f>
        <v/>
      </c>
      <c r="J21" s="3" t="str">
        <f>_xlfn.IFNA(VLOOKUP(E21,TaxCode!A:B,2,FALSE),"")</f>
        <v/>
      </c>
      <c r="L21"/>
    </row>
    <row r="22" spans="1:12" x14ac:dyDescent="0.3">
      <c r="A22" s="2"/>
      <c r="B22" s="2"/>
      <c r="C22" s="2"/>
      <c r="D22" s="2"/>
      <c r="E22" s="2"/>
      <c r="F22" s="2"/>
      <c r="G22" s="2"/>
      <c r="H22" s="3" t="str">
        <f>_xlfn.IFNA(VLOOKUP(C22,Reasons!A:B,2,FALSE),"")</f>
        <v/>
      </c>
      <c r="I22" s="3" t="str">
        <f>_xlfn.IFNA(VLOOKUP(D22,ProductClass!A:B,2,FALSE),"")</f>
        <v/>
      </c>
      <c r="J22" s="3" t="str">
        <f>_xlfn.IFNA(VLOOKUP(E22,TaxCode!A:B,2,FALSE),"")</f>
        <v/>
      </c>
      <c r="L22"/>
    </row>
    <row r="23" spans="1:12" x14ac:dyDescent="0.3">
      <c r="A23" s="2"/>
      <c r="B23" s="2"/>
      <c r="C23" s="2"/>
      <c r="D23" s="2"/>
      <c r="E23" s="2"/>
      <c r="F23" s="2"/>
      <c r="G23" s="2"/>
      <c r="H23" s="3" t="str">
        <f>_xlfn.IFNA(VLOOKUP(C23,Reasons!A:B,2,FALSE),"")</f>
        <v/>
      </c>
      <c r="I23" s="3" t="str">
        <f>_xlfn.IFNA(VLOOKUP(D23,ProductClass!A:B,2,FALSE),"")</f>
        <v/>
      </c>
      <c r="J23" s="3" t="str">
        <f>_xlfn.IFNA(VLOOKUP(E23,TaxCode!A:B,2,FALSE),"")</f>
        <v/>
      </c>
      <c r="L23"/>
    </row>
    <row r="24" spans="1:12" x14ac:dyDescent="0.3">
      <c r="A24" s="2"/>
      <c r="B24" s="2"/>
      <c r="C24" s="2"/>
      <c r="D24" s="2"/>
      <c r="E24" s="2"/>
      <c r="F24" s="2"/>
      <c r="G24" s="2"/>
      <c r="H24" s="3" t="str">
        <f>_xlfn.IFNA(VLOOKUP(C24,Reasons!A:B,2,FALSE),"")</f>
        <v/>
      </c>
      <c r="I24" s="3" t="str">
        <f>_xlfn.IFNA(VLOOKUP(D24,ProductClass!A:B,2,FALSE),"")</f>
        <v/>
      </c>
      <c r="J24" s="3" t="str">
        <f>_xlfn.IFNA(VLOOKUP(E24,TaxCode!A:B,2,FALSE),"")</f>
        <v/>
      </c>
      <c r="L24"/>
    </row>
    <row r="25" spans="1:12" x14ac:dyDescent="0.3">
      <c r="A25" s="2"/>
      <c r="B25" s="2"/>
      <c r="C25" s="2"/>
      <c r="D25" s="2"/>
      <c r="E25" s="2"/>
      <c r="F25" s="2"/>
      <c r="G25" s="2"/>
      <c r="H25" s="3" t="str">
        <f>_xlfn.IFNA(VLOOKUP(C25,Reasons!A:B,2,FALSE),"")</f>
        <v/>
      </c>
      <c r="I25" s="3" t="str">
        <f>_xlfn.IFNA(VLOOKUP(D25,ProductClass!A:B,2,FALSE),"")</f>
        <v/>
      </c>
      <c r="J25" s="3" t="str">
        <f>_xlfn.IFNA(VLOOKUP(E25,TaxCode!A:B,2,FALSE),"")</f>
        <v/>
      </c>
      <c r="L25"/>
    </row>
    <row r="26" spans="1:12" x14ac:dyDescent="0.3">
      <c r="A26" s="2"/>
      <c r="B26" s="2"/>
      <c r="C26" s="2"/>
      <c r="D26" s="2"/>
      <c r="E26" s="2"/>
      <c r="F26" s="2"/>
      <c r="G26" s="2"/>
      <c r="H26" s="3" t="str">
        <f>_xlfn.IFNA(VLOOKUP(C26,Reasons!A:B,2,FALSE),"")</f>
        <v/>
      </c>
      <c r="I26" s="3" t="str">
        <f>_xlfn.IFNA(VLOOKUP(D26,ProductClass!A:B,2,FALSE),"")</f>
        <v/>
      </c>
      <c r="J26" s="3" t="str">
        <f>_xlfn.IFNA(VLOOKUP(E26,TaxCode!A:B,2,FALSE),"")</f>
        <v/>
      </c>
      <c r="L26"/>
    </row>
    <row r="27" spans="1:12" x14ac:dyDescent="0.3">
      <c r="A27" s="2"/>
      <c r="B27" s="2"/>
      <c r="C27" s="2"/>
      <c r="D27" s="2"/>
      <c r="E27" s="2"/>
      <c r="F27" s="2"/>
      <c r="G27" s="2"/>
      <c r="H27" s="3" t="str">
        <f>_xlfn.IFNA(VLOOKUP(C27,Reasons!A:B,2,FALSE),"")</f>
        <v/>
      </c>
      <c r="I27" s="3" t="str">
        <f>_xlfn.IFNA(VLOOKUP(D27,ProductClass!A:B,2,FALSE),"")</f>
        <v/>
      </c>
      <c r="J27" s="3" t="str">
        <f>_xlfn.IFNA(VLOOKUP(E27,TaxCode!A:B,2,FALSE),"")</f>
        <v/>
      </c>
      <c r="L27"/>
    </row>
    <row r="28" spans="1:12" x14ac:dyDescent="0.3">
      <c r="A28" s="2"/>
      <c r="B28" s="2"/>
      <c r="C28" s="2"/>
      <c r="D28" s="2"/>
      <c r="E28" s="2"/>
      <c r="F28" s="2"/>
      <c r="G28" s="2"/>
      <c r="H28" s="3" t="str">
        <f>_xlfn.IFNA(VLOOKUP(C28,Reasons!A:B,2,FALSE),"")</f>
        <v/>
      </c>
      <c r="I28" s="3" t="str">
        <f>_xlfn.IFNA(VLOOKUP(D28,ProductClass!A:B,2,FALSE),"")</f>
        <v/>
      </c>
      <c r="J28" s="3" t="str">
        <f>_xlfn.IFNA(VLOOKUP(E28,TaxCode!A:B,2,FALSE),"")</f>
        <v/>
      </c>
      <c r="L28"/>
    </row>
    <row r="29" spans="1:12" x14ac:dyDescent="0.3">
      <c r="A29" s="2"/>
      <c r="B29" s="2"/>
      <c r="C29" s="2"/>
      <c r="D29" s="2"/>
      <c r="E29" s="2"/>
      <c r="F29" s="2"/>
      <c r="G29" s="2"/>
      <c r="H29" s="3" t="str">
        <f>_xlfn.IFNA(VLOOKUP(C29,Reasons!A:B,2,FALSE),"")</f>
        <v/>
      </c>
      <c r="I29" s="3" t="str">
        <f>_xlfn.IFNA(VLOOKUP(D29,ProductClass!A:B,2,FALSE),"")</f>
        <v/>
      </c>
      <c r="J29" s="3" t="str">
        <f>_xlfn.IFNA(VLOOKUP(E29,TaxCode!A:B,2,FALSE),"")</f>
        <v/>
      </c>
      <c r="L29"/>
    </row>
    <row r="30" spans="1:12" x14ac:dyDescent="0.3">
      <c r="A30" s="2"/>
      <c r="B30" s="2"/>
      <c r="C30" s="2"/>
      <c r="D30" s="2"/>
      <c r="E30" s="2"/>
      <c r="F30" s="2"/>
      <c r="G30" s="2"/>
      <c r="H30" s="3" t="str">
        <f>_xlfn.IFNA(VLOOKUP(C30,Reasons!A:B,2,FALSE),"")</f>
        <v/>
      </c>
      <c r="I30" s="3" t="str">
        <f>_xlfn.IFNA(VLOOKUP(D30,ProductClass!A:B,2,FALSE),"")</f>
        <v/>
      </c>
      <c r="J30" s="3" t="str">
        <f>_xlfn.IFNA(VLOOKUP(E30,TaxCode!A:B,2,FALSE),"")</f>
        <v/>
      </c>
      <c r="L30"/>
    </row>
    <row r="31" spans="1:12" x14ac:dyDescent="0.3">
      <c r="A31" s="2"/>
      <c r="B31" s="2"/>
      <c r="C31" s="2"/>
      <c r="D31" s="2"/>
      <c r="E31" s="2"/>
      <c r="F31" s="2"/>
      <c r="G31" s="2"/>
      <c r="H31" s="3" t="str">
        <f>_xlfn.IFNA(VLOOKUP(C31,Reasons!A:B,2,FALSE),"")</f>
        <v/>
      </c>
      <c r="I31" s="3" t="str">
        <f>_xlfn.IFNA(VLOOKUP(D31,ProductClass!A:B,2,FALSE),"")</f>
        <v/>
      </c>
      <c r="J31" s="3" t="str">
        <f>_xlfn.IFNA(VLOOKUP(E31,TaxCode!A:B,2,FALSE),"")</f>
        <v/>
      </c>
      <c r="L31"/>
    </row>
    <row r="32" spans="1:12" x14ac:dyDescent="0.3">
      <c r="A32" s="2"/>
      <c r="B32" s="2"/>
      <c r="C32" s="2"/>
      <c r="D32" s="2"/>
      <c r="E32" s="2"/>
      <c r="F32" s="2"/>
      <c r="G32" s="2"/>
      <c r="H32" s="3" t="str">
        <f>_xlfn.IFNA(VLOOKUP(C32,Reasons!A:B,2,FALSE),"")</f>
        <v/>
      </c>
      <c r="I32" s="3" t="str">
        <f>_xlfn.IFNA(VLOOKUP(D32,ProductClass!A:B,2,FALSE),"")</f>
        <v/>
      </c>
      <c r="J32" s="3" t="str">
        <f>_xlfn.IFNA(VLOOKUP(E32,TaxCode!A:B,2,FALSE),"")</f>
        <v/>
      </c>
      <c r="L32"/>
    </row>
    <row r="33" spans="1:13" x14ac:dyDescent="0.3">
      <c r="A33" s="2"/>
      <c r="B33" s="2"/>
      <c r="C33" s="2"/>
      <c r="D33" s="2"/>
      <c r="E33" s="2"/>
      <c r="F33" s="2"/>
      <c r="G33" s="2"/>
      <c r="H33" s="3" t="str">
        <f>_xlfn.IFNA(VLOOKUP(C33,Reasons!A:B,2,FALSE),"")</f>
        <v/>
      </c>
      <c r="I33" s="3" t="str">
        <f>_xlfn.IFNA(VLOOKUP(D33,ProductClass!A:B,2,FALSE),"")</f>
        <v/>
      </c>
      <c r="J33" s="3" t="str">
        <f>_xlfn.IFNA(VLOOKUP(E33,TaxCode!A:B,2,FALSE),"")</f>
        <v/>
      </c>
      <c r="L33"/>
    </row>
    <row r="34" spans="1:13" x14ac:dyDescent="0.3">
      <c r="A34" s="2"/>
      <c r="B34" s="2"/>
      <c r="C34" s="2"/>
      <c r="D34" s="2"/>
      <c r="E34" s="2"/>
      <c r="F34" s="2"/>
      <c r="G34" s="2"/>
      <c r="H34" s="3" t="str">
        <f>_xlfn.IFNA(VLOOKUP(C34,Reasons!A:B,2,FALSE),"")</f>
        <v/>
      </c>
      <c r="I34" s="3" t="str">
        <f>_xlfn.IFNA(VLOOKUP(D34,ProductClass!A:B,2,FALSE),"")</f>
        <v/>
      </c>
      <c r="J34" s="3" t="str">
        <f>_xlfn.IFNA(VLOOKUP(E34,TaxCode!A:B,2,FALSE),"")</f>
        <v/>
      </c>
      <c r="L34"/>
    </row>
    <row r="35" spans="1:13" x14ac:dyDescent="0.3">
      <c r="A35" s="2"/>
      <c r="B35" s="2"/>
      <c r="C35" s="2"/>
      <c r="D35" s="2"/>
      <c r="E35" s="2"/>
      <c r="F35" s="2"/>
      <c r="G35" s="2"/>
      <c r="H35" s="3" t="str">
        <f>_xlfn.IFNA(VLOOKUP(C35,Reasons!A:B,2,FALSE),"")</f>
        <v/>
      </c>
      <c r="I35" s="3" t="str">
        <f>_xlfn.IFNA(VLOOKUP(D35,ProductClass!A:B,2,FALSE),"")</f>
        <v/>
      </c>
      <c r="J35" s="3" t="str">
        <f>_xlfn.IFNA(VLOOKUP(E35,TaxCode!A:B,2,FALSE),"")</f>
        <v/>
      </c>
      <c r="L35"/>
    </row>
    <row r="36" spans="1:13" x14ac:dyDescent="0.3">
      <c r="A36" s="2"/>
      <c r="B36" s="2"/>
      <c r="C36" s="2"/>
      <c r="D36" s="2"/>
      <c r="E36" s="2"/>
      <c r="F36" s="2"/>
      <c r="G36" s="2"/>
      <c r="H36" s="3" t="str">
        <f>_xlfn.IFNA(VLOOKUP(C36,Reasons!A:B,2,FALSE),"")</f>
        <v/>
      </c>
      <c r="I36" s="3" t="str">
        <f>_xlfn.IFNA(VLOOKUP(D36,ProductClass!A:B,2,FALSE),"")</f>
        <v/>
      </c>
      <c r="J36" s="3" t="str">
        <f>_xlfn.IFNA(VLOOKUP(E36,TaxCode!A:B,2,FALSE),"")</f>
        <v/>
      </c>
      <c r="L36"/>
    </row>
    <row r="37" spans="1:13" x14ac:dyDescent="0.3">
      <c r="A37" s="2"/>
      <c r="B37" s="2"/>
      <c r="C37" s="2"/>
      <c r="D37" s="2"/>
      <c r="E37" s="2"/>
      <c r="F37" s="2"/>
      <c r="G37" s="2"/>
      <c r="H37" s="3" t="str">
        <f>_xlfn.IFNA(VLOOKUP(C37,Reasons!A:B,2,FALSE),"")</f>
        <v/>
      </c>
      <c r="I37" s="3" t="str">
        <f>_xlfn.IFNA(VLOOKUP(D37,ProductClass!A:B,2,FALSE),"")</f>
        <v/>
      </c>
      <c r="J37" s="3" t="str">
        <f>_xlfn.IFNA(VLOOKUP(E37,TaxCode!A:B,2,FALSE),"")</f>
        <v/>
      </c>
      <c r="L37"/>
    </row>
    <row r="38" spans="1:13" x14ac:dyDescent="0.3">
      <c r="A38" s="2"/>
      <c r="B38" s="2"/>
      <c r="C38" s="2"/>
      <c r="D38" s="2"/>
      <c r="E38" s="2"/>
      <c r="F38" s="2"/>
      <c r="G38" s="2"/>
      <c r="H38" s="3" t="str">
        <f>_xlfn.IFNA(VLOOKUP(C38,Reasons!A:B,2,FALSE),"")</f>
        <v/>
      </c>
      <c r="I38" s="3" t="str">
        <f>_xlfn.IFNA(VLOOKUP(D38,ProductClass!A:B,2,FALSE),"")</f>
        <v/>
      </c>
      <c r="J38" s="3" t="str">
        <f>_xlfn.IFNA(VLOOKUP(E38,TaxCode!A:B,2,FALSE),"")</f>
        <v/>
      </c>
      <c r="L38"/>
    </row>
    <row r="39" spans="1:13" x14ac:dyDescent="0.3">
      <c r="A39" s="2"/>
      <c r="B39" s="2"/>
      <c r="C39" s="2"/>
      <c r="D39" s="2"/>
      <c r="E39" s="2"/>
      <c r="F39" s="2"/>
      <c r="G39" s="2"/>
      <c r="H39" s="3" t="str">
        <f>_xlfn.IFNA(VLOOKUP(C39,Reasons!A:B,2,FALSE),"")</f>
        <v/>
      </c>
      <c r="I39" s="3" t="str">
        <f>_xlfn.IFNA(VLOOKUP(D39,ProductClass!A:B,2,FALSE),"")</f>
        <v/>
      </c>
      <c r="J39" s="3" t="str">
        <f>_xlfn.IFNA(VLOOKUP(E39,TaxCode!A:B,2,FALSE),"")</f>
        <v/>
      </c>
      <c r="L39"/>
    </row>
    <row r="40" spans="1:13" x14ac:dyDescent="0.3">
      <c r="K40" t="str">
        <f>_xlfn.IFNA(VLOOKUP(L40,ProductClass!A:B,2,FALSE),"")</f>
        <v/>
      </c>
      <c r="M40" t="str">
        <f>_xlfn.IFNA(VLOOKUP(C40,Reasons!A:B,2,FALSE),"")</f>
        <v/>
      </c>
    </row>
    <row r="41" spans="1:13" x14ac:dyDescent="0.3">
      <c r="K41" t="str">
        <f>_xlfn.IFNA(VLOOKUP(L41,ProductClass!A:B,2,FALSE),"")</f>
        <v/>
      </c>
      <c r="M41" t="str">
        <f>_xlfn.IFNA(VLOOKUP(C41,Reasons!A:B,2,FALSE),"")</f>
        <v/>
      </c>
    </row>
    <row r="42" spans="1:13" x14ac:dyDescent="0.3">
      <c r="K42" t="str">
        <f>_xlfn.IFNA(VLOOKUP(L42,ProductClass!A:B,2,FALSE),"")</f>
        <v/>
      </c>
      <c r="M42" t="str">
        <f>_xlfn.IFNA(VLOOKUP(C42,Reasons!A:B,2,FALSE),"")</f>
        <v/>
      </c>
    </row>
    <row r="43" spans="1:13" x14ac:dyDescent="0.3">
      <c r="K43" t="str">
        <f>_xlfn.IFNA(VLOOKUP(L43,ProductClass!A:B,2,FALSE),"")</f>
        <v/>
      </c>
      <c r="M43" t="str">
        <f>_xlfn.IFNA(VLOOKUP(C43,Reasons!A:B,2,FALSE),"")</f>
        <v/>
      </c>
    </row>
    <row r="44" spans="1:13" x14ac:dyDescent="0.3">
      <c r="K44" t="str">
        <f>_xlfn.IFNA(VLOOKUP(L44,ProductClass!A:B,2,FALSE),"")</f>
        <v/>
      </c>
      <c r="M44" t="str">
        <f>_xlfn.IFNA(VLOOKUP(C44,Reasons!A:B,2,FALSE),"")</f>
        <v/>
      </c>
    </row>
    <row r="45" spans="1:13" x14ac:dyDescent="0.3">
      <c r="K45" t="str">
        <f>_xlfn.IFNA(VLOOKUP(L45,ProductClass!A:B,2,FALSE),"")</f>
        <v/>
      </c>
      <c r="M45" t="str">
        <f>_xlfn.IFNA(VLOOKUP(C45,Reasons!A:B,2,FALSE),"")</f>
        <v/>
      </c>
    </row>
    <row r="46" spans="1:13" x14ac:dyDescent="0.3">
      <c r="K46" t="str">
        <f>_xlfn.IFNA(VLOOKUP(L46,ProductClass!A:B,2,FALSE),"")</f>
        <v/>
      </c>
      <c r="M46" t="str">
        <f>_xlfn.IFNA(VLOOKUP(C46,Reasons!A:B,2,FALSE),"")</f>
        <v/>
      </c>
    </row>
    <row r="47" spans="1:13" x14ac:dyDescent="0.3">
      <c r="K47" t="str">
        <f>_xlfn.IFNA(VLOOKUP(L47,ProductClass!A:B,2,FALSE),"")</f>
        <v/>
      </c>
      <c r="M47" t="str">
        <f>_xlfn.IFNA(VLOOKUP(C47,Reasons!A:B,2,FALSE),"")</f>
        <v/>
      </c>
    </row>
    <row r="48" spans="1:13" x14ac:dyDescent="0.3">
      <c r="K48" t="str">
        <f>_xlfn.IFNA(VLOOKUP(L48,ProductClass!A:B,2,FALSE),"")</f>
        <v/>
      </c>
      <c r="M48" t="str">
        <f>_xlfn.IFNA(VLOOKUP(C48,Reasons!A:B,2,FALSE),"")</f>
        <v/>
      </c>
    </row>
    <row r="49" spans="11:13" x14ac:dyDescent="0.3">
      <c r="K49" t="str">
        <f>_xlfn.IFNA(VLOOKUP(L49,ProductClass!A:B,2,FALSE),"")</f>
        <v/>
      </c>
      <c r="M49" t="str">
        <f>_xlfn.IFNA(VLOOKUP(C49,Reasons!A:B,2,FALSE),"")</f>
        <v/>
      </c>
    </row>
    <row r="50" spans="11:13" x14ac:dyDescent="0.3">
      <c r="K50" t="str">
        <f>_xlfn.IFNA(VLOOKUP(L50,ProductClass!A:B,2,FALSE),"")</f>
        <v/>
      </c>
      <c r="M50" t="str">
        <f>_xlfn.IFNA(VLOOKUP(C50,Reasons!A:B,2,FALSE),"")</f>
        <v/>
      </c>
    </row>
    <row r="51" spans="11:13" x14ac:dyDescent="0.3">
      <c r="K51" t="str">
        <f>_xlfn.IFNA(VLOOKUP(L51,ProductClass!A:B,2,FALSE),"")</f>
        <v/>
      </c>
      <c r="M51" t="str">
        <f>_xlfn.IFNA(VLOOKUP(C51,Reasons!A:B,2,FALSE),"")</f>
        <v/>
      </c>
    </row>
    <row r="52" spans="11:13" x14ac:dyDescent="0.3">
      <c r="K52" t="str">
        <f>_xlfn.IFNA(VLOOKUP(L52,ProductClass!A:B,2,FALSE),"")</f>
        <v/>
      </c>
      <c r="M52" t="str">
        <f>_xlfn.IFNA(VLOOKUP(C52,Reasons!A:B,2,FALSE),"")</f>
        <v/>
      </c>
    </row>
    <row r="53" spans="11:13" x14ac:dyDescent="0.3">
      <c r="K53" t="str">
        <f>_xlfn.IFNA(VLOOKUP(L53,ProductClass!A:B,2,FALSE),"")</f>
        <v/>
      </c>
      <c r="M53" t="str">
        <f>_xlfn.IFNA(VLOOKUP(C53,Reasons!A:B,2,FALSE),"")</f>
        <v/>
      </c>
    </row>
    <row r="54" spans="11:13" x14ac:dyDescent="0.3">
      <c r="K54" t="str">
        <f>_xlfn.IFNA(VLOOKUP(L54,ProductClass!A:B,2,FALSE),"")</f>
        <v/>
      </c>
      <c r="M54" t="str">
        <f>_xlfn.IFNA(VLOOKUP(C54,Reasons!A:B,2,FALSE),"")</f>
        <v/>
      </c>
    </row>
    <row r="55" spans="11:13" x14ac:dyDescent="0.3">
      <c r="K55" t="str">
        <f>_xlfn.IFNA(VLOOKUP(L55,ProductClass!A:B,2,FALSE),"")</f>
        <v/>
      </c>
      <c r="M55" t="str">
        <f>_xlfn.IFNA(VLOOKUP(C55,Reasons!A:B,2,FALSE),"")</f>
        <v/>
      </c>
    </row>
    <row r="56" spans="11:13" x14ac:dyDescent="0.3">
      <c r="K56" t="str">
        <f>_xlfn.IFNA(VLOOKUP(L56,ProductClass!A:B,2,FALSE),"")</f>
        <v/>
      </c>
      <c r="M56" t="str">
        <f>_xlfn.IFNA(VLOOKUP(C56,Reasons!A:B,2,FALSE),"")</f>
        <v/>
      </c>
    </row>
    <row r="57" spans="11:13" x14ac:dyDescent="0.3">
      <c r="K57" t="str">
        <f>_xlfn.IFNA(VLOOKUP(L57,ProductClass!A:B,2,FALSE),"")</f>
        <v/>
      </c>
      <c r="M57" t="str">
        <f>_xlfn.IFNA(VLOOKUP(C57,Reasons!A:B,2,FALSE),"")</f>
        <v/>
      </c>
    </row>
    <row r="58" spans="11:13" x14ac:dyDescent="0.3">
      <c r="K58" t="str">
        <f>_xlfn.IFNA(VLOOKUP(L58,ProductClass!A:B,2,FALSE),"")</f>
        <v/>
      </c>
      <c r="M58" t="str">
        <f>_xlfn.IFNA(VLOOKUP(C58,Reasons!A:B,2,FALSE),"")</f>
        <v/>
      </c>
    </row>
    <row r="59" spans="11:13" x14ac:dyDescent="0.3">
      <c r="K59" t="str">
        <f>_xlfn.IFNA(VLOOKUP(L59,ProductClass!A:B,2,FALSE),"")</f>
        <v/>
      </c>
      <c r="M59" t="str">
        <f>_xlfn.IFNA(VLOOKUP(C59,Reasons!A:B,2,FALSE),"")</f>
        <v/>
      </c>
    </row>
    <row r="60" spans="11:13" x14ac:dyDescent="0.3">
      <c r="K60" t="str">
        <f>_xlfn.IFNA(VLOOKUP(L60,ProductClass!A:B,2,FALSE),"")</f>
        <v/>
      </c>
      <c r="M60" t="str">
        <f>_xlfn.IFNA(VLOOKUP(C60,Reasons!A:B,2,FALSE),"")</f>
        <v/>
      </c>
    </row>
    <row r="61" spans="11:13" x14ac:dyDescent="0.3">
      <c r="K61" t="str">
        <f>_xlfn.IFNA(VLOOKUP(L61,ProductClass!A:B,2,FALSE),"")</f>
        <v/>
      </c>
      <c r="M61" t="str">
        <f>_xlfn.IFNA(VLOOKUP(C61,Reasons!A:B,2,FALSE),"")</f>
        <v/>
      </c>
    </row>
    <row r="62" spans="11:13" x14ac:dyDescent="0.3">
      <c r="K62" t="str">
        <f>_xlfn.IFNA(VLOOKUP(L62,ProductClass!A:B,2,FALSE),"")</f>
        <v/>
      </c>
      <c r="M62" t="str">
        <f>_xlfn.IFNA(VLOOKUP(C62,Reasons!A:B,2,FALSE),"")</f>
        <v/>
      </c>
    </row>
    <row r="63" spans="11:13" x14ac:dyDescent="0.3">
      <c r="K63" t="str">
        <f>_xlfn.IFNA(VLOOKUP(L63,ProductClass!A:B,2,FALSE),"")</f>
        <v/>
      </c>
      <c r="M63" t="str">
        <f>_xlfn.IFNA(VLOOKUP(C63,Reasons!A:B,2,FALSE),"")</f>
        <v/>
      </c>
    </row>
    <row r="64" spans="11:13" x14ac:dyDescent="0.3">
      <c r="K64" t="str">
        <f>_xlfn.IFNA(VLOOKUP(L64,ProductClass!A:B,2,FALSE),"")</f>
        <v/>
      </c>
      <c r="M64" t="str">
        <f>_xlfn.IFNA(VLOOKUP(C64,Reasons!A:B,2,FALSE),"")</f>
        <v/>
      </c>
    </row>
    <row r="65" spans="11:13" x14ac:dyDescent="0.3">
      <c r="K65" t="str">
        <f>_xlfn.IFNA(VLOOKUP(L65,ProductClass!A:B,2,FALSE),"")</f>
        <v/>
      </c>
      <c r="M65" t="str">
        <f>_xlfn.IFNA(VLOOKUP(C65,Reasons!A:B,2,FALSE),"")</f>
        <v/>
      </c>
    </row>
    <row r="66" spans="11:13" x14ac:dyDescent="0.3">
      <c r="K66" t="str">
        <f>_xlfn.IFNA(VLOOKUP(L66,ProductClass!A:B,2,FALSE),"")</f>
        <v/>
      </c>
      <c r="M66" t="str">
        <f>_xlfn.IFNA(VLOOKUP(C66,Reasons!A:B,2,FALSE),"")</f>
        <v/>
      </c>
    </row>
    <row r="67" spans="11:13" x14ac:dyDescent="0.3">
      <c r="K67" t="str">
        <f>_xlfn.IFNA(VLOOKUP(L67,ProductClass!A:B,2,FALSE),"")</f>
        <v/>
      </c>
      <c r="M67" t="str">
        <f>_xlfn.IFNA(VLOOKUP(C67,Reasons!A:B,2,FALSE),"")</f>
        <v/>
      </c>
    </row>
    <row r="68" spans="11:13" x14ac:dyDescent="0.3">
      <c r="K68" t="str">
        <f>_xlfn.IFNA(VLOOKUP(L68,ProductClass!A:B,2,FALSE),"")</f>
        <v/>
      </c>
      <c r="M68" t="str">
        <f>_xlfn.IFNA(VLOOKUP(C68,Reasons!A:B,2,FALSE),"")</f>
        <v/>
      </c>
    </row>
    <row r="69" spans="11:13" x14ac:dyDescent="0.3">
      <c r="K69" t="str">
        <f>_xlfn.IFNA(VLOOKUP(L69,ProductClass!A:B,2,FALSE),"")</f>
        <v/>
      </c>
      <c r="M69" t="str">
        <f>_xlfn.IFNA(VLOOKUP(C69,Reasons!A:B,2,FALSE),"")</f>
        <v/>
      </c>
    </row>
    <row r="70" spans="11:13" x14ac:dyDescent="0.3">
      <c r="K70" t="str">
        <f>_xlfn.IFNA(VLOOKUP(L70,ProductClass!A:B,2,FALSE),"")</f>
        <v/>
      </c>
      <c r="M70" t="str">
        <f>_xlfn.IFNA(VLOOKUP(C70,Reasons!A:B,2,FALSE),"")</f>
        <v/>
      </c>
    </row>
    <row r="71" spans="11:13" x14ac:dyDescent="0.3">
      <c r="K71" t="str">
        <f>_xlfn.IFNA(VLOOKUP(L71,ProductClass!A:B,2,FALSE),"")</f>
        <v/>
      </c>
      <c r="M71" t="str">
        <f>_xlfn.IFNA(VLOOKUP(C71,Reasons!A:B,2,FALSE),"")</f>
        <v/>
      </c>
    </row>
    <row r="72" spans="11:13" x14ac:dyDescent="0.3">
      <c r="K72" t="str">
        <f>_xlfn.IFNA(VLOOKUP(L72,ProductClass!A:B,2,FALSE),"")</f>
        <v/>
      </c>
      <c r="M72" t="str">
        <f>_xlfn.IFNA(VLOOKUP(C72,Reasons!A:B,2,FALSE),"")</f>
        <v/>
      </c>
    </row>
    <row r="73" spans="11:13" x14ac:dyDescent="0.3">
      <c r="K73" t="str">
        <f>_xlfn.IFNA(VLOOKUP(L73,ProductClass!A:B,2,FALSE),"")</f>
        <v/>
      </c>
      <c r="M73" t="str">
        <f>_xlfn.IFNA(VLOOKUP(C73,Reasons!A:B,2,FALSE),"")</f>
        <v/>
      </c>
    </row>
    <row r="74" spans="11:13" x14ac:dyDescent="0.3">
      <c r="K74" t="str">
        <f>_xlfn.IFNA(VLOOKUP(L74,ProductClass!A:B,2,FALSE),"")</f>
        <v/>
      </c>
      <c r="M74" t="str">
        <f>_xlfn.IFNA(VLOOKUP(C74,Reasons!A:B,2,FALSE),"")</f>
        <v/>
      </c>
    </row>
    <row r="75" spans="11:13" x14ac:dyDescent="0.3">
      <c r="K75" t="str">
        <f>_xlfn.IFNA(VLOOKUP(L75,ProductClass!A:B,2,FALSE),"")</f>
        <v/>
      </c>
      <c r="M75" t="str">
        <f>_xlfn.IFNA(VLOOKUP(C75,Reasons!A:B,2,FALSE),"")</f>
        <v/>
      </c>
    </row>
    <row r="76" spans="11:13" x14ac:dyDescent="0.3">
      <c r="K76" t="str">
        <f>_xlfn.IFNA(VLOOKUP(L76,ProductClass!A:B,2,FALSE),"")</f>
        <v/>
      </c>
      <c r="M76" t="str">
        <f>_xlfn.IFNA(VLOOKUP(C76,Reasons!A:B,2,FALSE),"")</f>
        <v/>
      </c>
    </row>
    <row r="77" spans="11:13" x14ac:dyDescent="0.3">
      <c r="K77" t="str">
        <f>_xlfn.IFNA(VLOOKUP(L77,ProductClass!A:B,2,FALSE),"")</f>
        <v/>
      </c>
      <c r="M77" t="str">
        <f>_xlfn.IFNA(VLOOKUP(C77,Reasons!A:B,2,FALSE),"")</f>
        <v/>
      </c>
    </row>
    <row r="78" spans="11:13" x14ac:dyDescent="0.3">
      <c r="K78" t="str">
        <f>_xlfn.IFNA(VLOOKUP(L78,ProductClass!A:B,2,FALSE),"")</f>
        <v/>
      </c>
      <c r="M78" t="str">
        <f>_xlfn.IFNA(VLOOKUP(C78,Reasons!A:B,2,FALSE),"")</f>
        <v/>
      </c>
    </row>
    <row r="79" spans="11:13" x14ac:dyDescent="0.3">
      <c r="K79" t="str">
        <f>_xlfn.IFNA(VLOOKUP(L79,ProductClass!A:B,2,FALSE),"")</f>
        <v/>
      </c>
      <c r="M79" t="str">
        <f>_xlfn.IFNA(VLOOKUP(C79,Reasons!A:B,2,FALSE),"")</f>
        <v/>
      </c>
    </row>
    <row r="80" spans="11:13" x14ac:dyDescent="0.3">
      <c r="K80" t="str">
        <f>_xlfn.IFNA(VLOOKUP(L80,ProductClass!A:B,2,FALSE),"")</f>
        <v/>
      </c>
      <c r="M80" t="str">
        <f>_xlfn.IFNA(VLOOKUP(C80,Reasons!A:B,2,FALSE),"")</f>
        <v/>
      </c>
    </row>
    <row r="81" spans="11:13" x14ac:dyDescent="0.3">
      <c r="K81" t="str">
        <f>_xlfn.IFNA(VLOOKUP(L81,ProductClass!A:B,2,FALSE),"")</f>
        <v/>
      </c>
      <c r="M81" t="str">
        <f>_xlfn.IFNA(VLOOKUP(C81,Reasons!A:B,2,FALSE),"")</f>
        <v/>
      </c>
    </row>
    <row r="82" spans="11:13" x14ac:dyDescent="0.3">
      <c r="K82" t="str">
        <f>_xlfn.IFNA(VLOOKUP(L82,ProductClass!A:B,2,FALSE),"")</f>
        <v/>
      </c>
      <c r="M82" t="str">
        <f>_xlfn.IFNA(VLOOKUP(C82,Reasons!A:B,2,FALSE),"")</f>
        <v/>
      </c>
    </row>
    <row r="83" spans="11:13" x14ac:dyDescent="0.3">
      <c r="K83" t="str">
        <f>_xlfn.IFNA(VLOOKUP(L83,ProductClass!A:B,2,FALSE),"")</f>
        <v/>
      </c>
      <c r="M83" t="str">
        <f>_xlfn.IFNA(VLOOKUP(C83,Reasons!A:B,2,FALSE),"")</f>
        <v/>
      </c>
    </row>
    <row r="84" spans="11:13" x14ac:dyDescent="0.3">
      <c r="K84" t="str">
        <f>_xlfn.IFNA(VLOOKUP(L84,ProductClass!A:B,2,FALSE),"")</f>
        <v/>
      </c>
      <c r="M84" t="str">
        <f>_xlfn.IFNA(VLOOKUP(C84,Reasons!A:B,2,FALSE),"")</f>
        <v/>
      </c>
    </row>
    <row r="85" spans="11:13" x14ac:dyDescent="0.3">
      <c r="K85" t="str">
        <f>_xlfn.IFNA(VLOOKUP(L85,ProductClass!A:B,2,FALSE),"")</f>
        <v/>
      </c>
      <c r="M85" t="str">
        <f>_xlfn.IFNA(VLOOKUP(C85,Reasons!A:B,2,FALSE),"")</f>
        <v/>
      </c>
    </row>
    <row r="86" spans="11:13" x14ac:dyDescent="0.3">
      <c r="K86" t="str">
        <f>_xlfn.IFNA(VLOOKUP(L86,ProductClass!A:B,2,FALSE),"")</f>
        <v/>
      </c>
      <c r="M86" t="str">
        <f>_xlfn.IFNA(VLOOKUP(C86,Reasons!A:B,2,FALSE),"")</f>
        <v/>
      </c>
    </row>
    <row r="87" spans="11:13" x14ac:dyDescent="0.3">
      <c r="K87" t="str">
        <f>_xlfn.IFNA(VLOOKUP(L87,ProductClass!A:B,2,FALSE),"")</f>
        <v/>
      </c>
      <c r="M87" t="str">
        <f>_xlfn.IFNA(VLOOKUP(C87,Reasons!A:B,2,FALSE),"")</f>
        <v/>
      </c>
    </row>
    <row r="88" spans="11:13" x14ac:dyDescent="0.3">
      <c r="K88" t="str">
        <f>_xlfn.IFNA(VLOOKUP(L88,ProductClass!A:B,2,FALSE),"")</f>
        <v/>
      </c>
      <c r="M88" t="str">
        <f>_xlfn.IFNA(VLOOKUP(C88,Reasons!A:B,2,FALSE),"")</f>
        <v/>
      </c>
    </row>
    <row r="89" spans="11:13" x14ac:dyDescent="0.3">
      <c r="K89" t="str">
        <f>_xlfn.IFNA(VLOOKUP(L89,ProductClass!A:B,2,FALSE),"")</f>
        <v/>
      </c>
      <c r="M89" t="str">
        <f>_xlfn.IFNA(VLOOKUP(C89,Reasons!A:B,2,FALSE),"")</f>
        <v/>
      </c>
    </row>
    <row r="90" spans="11:13" x14ac:dyDescent="0.3">
      <c r="K90" t="str">
        <f>_xlfn.IFNA(VLOOKUP(L90,ProductClass!A:B,2,FALSE),"")</f>
        <v/>
      </c>
      <c r="M90" t="str">
        <f>_xlfn.IFNA(VLOOKUP(C90,Reasons!A:B,2,FALSE),"")</f>
        <v/>
      </c>
    </row>
    <row r="91" spans="11:13" x14ac:dyDescent="0.3">
      <c r="K91" t="str">
        <f>_xlfn.IFNA(VLOOKUP(L91,ProductClass!A:B,2,FALSE),"")</f>
        <v/>
      </c>
      <c r="M91" t="str">
        <f>_xlfn.IFNA(VLOOKUP(C91,Reasons!A:B,2,FALSE),"")</f>
        <v/>
      </c>
    </row>
    <row r="92" spans="11:13" x14ac:dyDescent="0.3">
      <c r="K92" t="str">
        <f>_xlfn.IFNA(VLOOKUP(L92,ProductClass!A:B,2,FALSE),"")</f>
        <v/>
      </c>
      <c r="M92" t="str">
        <f>_xlfn.IFNA(VLOOKUP(C92,Reasons!A:B,2,FALSE),"")</f>
        <v/>
      </c>
    </row>
    <row r="93" spans="11:13" x14ac:dyDescent="0.3">
      <c r="K93" t="str">
        <f>_xlfn.IFNA(VLOOKUP(L93,ProductClass!A:B,2,FALSE),"")</f>
        <v/>
      </c>
      <c r="M93" t="str">
        <f>_xlfn.IFNA(VLOOKUP(C93,Reasons!A:B,2,FALSE),"")</f>
        <v/>
      </c>
    </row>
    <row r="94" spans="11:13" x14ac:dyDescent="0.3">
      <c r="K94" t="str">
        <f>_xlfn.IFNA(VLOOKUP(L94,ProductClass!A:B,2,FALSE),"")</f>
        <v/>
      </c>
      <c r="M94" t="str">
        <f>_xlfn.IFNA(VLOOKUP(C94,Reasons!A:B,2,FALSE),"")</f>
        <v/>
      </c>
    </row>
    <row r="95" spans="11:13" x14ac:dyDescent="0.3">
      <c r="K95" t="str">
        <f>_xlfn.IFNA(VLOOKUP(L95,ProductClass!A:B,2,FALSE),"")</f>
        <v/>
      </c>
      <c r="M95" t="str">
        <f>_xlfn.IFNA(VLOOKUP(C95,Reasons!A:B,2,FALSE),"")</f>
        <v/>
      </c>
    </row>
    <row r="96" spans="11:13" x14ac:dyDescent="0.3">
      <c r="K96" t="str">
        <f>_xlfn.IFNA(VLOOKUP(L96,ProductClass!A:B,2,FALSE),"")</f>
        <v/>
      </c>
      <c r="M96" t="str">
        <f>_xlfn.IFNA(VLOOKUP(C96,Reasons!A:B,2,FALSE),"")</f>
        <v/>
      </c>
    </row>
    <row r="97" spans="11:13" x14ac:dyDescent="0.3">
      <c r="K97" t="str">
        <f>_xlfn.IFNA(VLOOKUP(L97,ProductClass!A:B,2,FALSE),"")</f>
        <v/>
      </c>
      <c r="M97" t="str">
        <f>_xlfn.IFNA(VLOOKUP(C97,Reasons!A:B,2,FALSE),"")</f>
        <v/>
      </c>
    </row>
    <row r="98" spans="11:13" x14ac:dyDescent="0.3">
      <c r="K98" t="str">
        <f>_xlfn.IFNA(VLOOKUP(L98,ProductClass!A:B,2,FALSE),"")</f>
        <v/>
      </c>
      <c r="M98" t="str">
        <f>_xlfn.IFNA(VLOOKUP(C98,Reasons!A:B,2,FALSE),"")</f>
        <v/>
      </c>
    </row>
    <row r="99" spans="11:13" x14ac:dyDescent="0.3">
      <c r="K99" t="str">
        <f>_xlfn.IFNA(VLOOKUP(L99,ProductClass!A:B,2,FALSE),"")</f>
        <v/>
      </c>
      <c r="M99" t="str">
        <f>_xlfn.IFNA(VLOOKUP(C99,Reasons!A:B,2,FALSE),"")</f>
        <v/>
      </c>
    </row>
    <row r="100" spans="11:13" x14ac:dyDescent="0.3">
      <c r="K100" t="str">
        <f>_xlfn.IFNA(VLOOKUP(L100,ProductClass!A:B,2,FALSE),"")</f>
        <v/>
      </c>
      <c r="M100" t="str">
        <f>_xlfn.IFNA(VLOOKUP(C100,Reasons!A:B,2,FALSE),"")</f>
        <v/>
      </c>
    </row>
    <row r="101" spans="11:13" x14ac:dyDescent="0.3">
      <c r="K101" t="str">
        <f>_xlfn.IFNA(VLOOKUP(L101,ProductClass!A:B,2,FALSE),"")</f>
        <v/>
      </c>
      <c r="M101" t="str">
        <f>_xlfn.IFNA(VLOOKUP(C101,Reasons!A:B,2,FALSE),"")</f>
        <v/>
      </c>
    </row>
    <row r="102" spans="11:13" x14ac:dyDescent="0.3">
      <c r="K102" t="str">
        <f>_xlfn.IFNA(VLOOKUP(L102,ProductClass!A:B,2,FALSE),"")</f>
        <v/>
      </c>
      <c r="M102" t="str">
        <f>_xlfn.IFNA(VLOOKUP(C102,Reasons!A:B,2,FALSE),"")</f>
        <v/>
      </c>
    </row>
    <row r="103" spans="11:13" x14ac:dyDescent="0.3">
      <c r="K103" t="str">
        <f>_xlfn.IFNA(VLOOKUP(L103,ProductClass!A:B,2,FALSE),"")</f>
        <v/>
      </c>
      <c r="M103" t="str">
        <f>_xlfn.IFNA(VLOOKUP(C103,Reasons!A:B,2,FALSE),"")</f>
        <v/>
      </c>
    </row>
    <row r="104" spans="11:13" x14ac:dyDescent="0.3">
      <c r="K104" t="str">
        <f>_xlfn.IFNA(VLOOKUP(L104,ProductClass!A:B,2,FALSE),"")</f>
        <v/>
      </c>
      <c r="M104" t="str">
        <f>_xlfn.IFNA(VLOOKUP(C104,Reasons!A:B,2,FALSE),"")</f>
        <v/>
      </c>
    </row>
    <row r="105" spans="11:13" x14ac:dyDescent="0.3">
      <c r="K105" t="str">
        <f>_xlfn.IFNA(VLOOKUP(L105,ProductClass!A:B,2,FALSE),"")</f>
        <v/>
      </c>
      <c r="M105" t="str">
        <f>_xlfn.IFNA(VLOOKUP(C105,Reasons!A:B,2,FALSE),"")</f>
        <v/>
      </c>
    </row>
    <row r="106" spans="11:13" x14ac:dyDescent="0.3">
      <c r="K106" t="str">
        <f>_xlfn.IFNA(VLOOKUP(L106,ProductClass!A:B,2,FALSE),"")</f>
        <v/>
      </c>
      <c r="M106" t="str">
        <f>_xlfn.IFNA(VLOOKUP(C106,Reasons!A:B,2,FALSE),"")</f>
        <v/>
      </c>
    </row>
    <row r="107" spans="11:13" x14ac:dyDescent="0.3">
      <c r="K107" t="str">
        <f>_xlfn.IFNA(VLOOKUP(L107,ProductClass!A:B,2,FALSE),"")</f>
        <v/>
      </c>
      <c r="M107" t="str">
        <f>_xlfn.IFNA(VLOOKUP(C107,Reasons!A:B,2,FALSE),"")</f>
        <v/>
      </c>
    </row>
    <row r="108" spans="11:13" x14ac:dyDescent="0.3">
      <c r="K108" t="str">
        <f>_xlfn.IFNA(VLOOKUP(L108,ProductClass!A:B,2,FALSE),"")</f>
        <v/>
      </c>
      <c r="M108" t="str">
        <f>_xlfn.IFNA(VLOOKUP(C108,Reasons!A:B,2,FALSE),"")</f>
        <v/>
      </c>
    </row>
    <row r="109" spans="11:13" x14ac:dyDescent="0.3">
      <c r="K109" t="str">
        <f>_xlfn.IFNA(VLOOKUP(L109,ProductClass!A:B,2,FALSE),"")</f>
        <v/>
      </c>
      <c r="M109" t="str">
        <f>_xlfn.IFNA(VLOOKUP(C109,Reasons!A:B,2,FALSE),"")</f>
        <v/>
      </c>
    </row>
    <row r="110" spans="11:13" x14ac:dyDescent="0.3">
      <c r="K110" t="str">
        <f>_xlfn.IFNA(VLOOKUP(L110,ProductClass!A:B,2,FALSE),"")</f>
        <v/>
      </c>
      <c r="M110" t="str">
        <f>_xlfn.IFNA(VLOOKUP(C110,Reasons!A:B,2,FALSE),"")</f>
        <v/>
      </c>
    </row>
    <row r="111" spans="11:13" x14ac:dyDescent="0.3">
      <c r="K111" t="str">
        <f>_xlfn.IFNA(VLOOKUP(L111,ProductClass!A:B,2,FALSE),"")</f>
        <v/>
      </c>
      <c r="M111" t="str">
        <f>_xlfn.IFNA(VLOOKUP(C111,Reasons!A:B,2,FALSE),"")</f>
        <v/>
      </c>
    </row>
    <row r="112" spans="11:13" x14ac:dyDescent="0.3">
      <c r="K112" t="str">
        <f>_xlfn.IFNA(VLOOKUP(L112,ProductClass!A:B,2,FALSE),"")</f>
        <v/>
      </c>
      <c r="M112" t="str">
        <f>_xlfn.IFNA(VLOOKUP(C112,Reasons!A:B,2,FALSE),"")</f>
        <v/>
      </c>
    </row>
    <row r="113" spans="11:13" x14ac:dyDescent="0.3">
      <c r="K113" t="str">
        <f>_xlfn.IFNA(VLOOKUP(L113,ProductClass!A:B,2,FALSE),"")</f>
        <v/>
      </c>
      <c r="M113" t="str">
        <f>_xlfn.IFNA(VLOOKUP(C113,Reasons!A:B,2,FALSE),"")</f>
        <v/>
      </c>
    </row>
    <row r="114" spans="11:13" x14ac:dyDescent="0.3">
      <c r="K114" t="str">
        <f>_xlfn.IFNA(VLOOKUP(L114,ProductClass!A:B,2,FALSE),"")</f>
        <v/>
      </c>
      <c r="M114" t="str">
        <f>_xlfn.IFNA(VLOOKUP(C114,Reasons!A:B,2,FALSE),"")</f>
        <v/>
      </c>
    </row>
    <row r="115" spans="11:13" x14ac:dyDescent="0.3">
      <c r="K115" t="str">
        <f>_xlfn.IFNA(VLOOKUP(L115,ProductClass!A:B,2,FALSE),"")</f>
        <v/>
      </c>
      <c r="M115" t="str">
        <f>_xlfn.IFNA(VLOOKUP(C115,Reasons!A:B,2,FALSE),"")</f>
        <v/>
      </c>
    </row>
    <row r="116" spans="11:13" x14ac:dyDescent="0.3">
      <c r="K116" t="str">
        <f>_xlfn.IFNA(VLOOKUP(L116,ProductClass!A:B,2,FALSE),"")</f>
        <v/>
      </c>
      <c r="M116" t="str">
        <f>_xlfn.IFNA(VLOOKUP(C116,Reasons!A:B,2,FALSE),"")</f>
        <v/>
      </c>
    </row>
    <row r="117" spans="11:13" x14ac:dyDescent="0.3">
      <c r="K117" t="str">
        <f>_xlfn.IFNA(VLOOKUP(L117,ProductClass!A:B,2,FALSE),"")</f>
        <v/>
      </c>
      <c r="M117" t="str">
        <f>_xlfn.IFNA(VLOOKUP(C117,Reasons!A:B,2,FALSE),"")</f>
        <v/>
      </c>
    </row>
    <row r="118" spans="11:13" x14ac:dyDescent="0.3">
      <c r="K118" t="str">
        <f>_xlfn.IFNA(VLOOKUP(L118,ProductClass!A:B,2,FALSE),"")</f>
        <v/>
      </c>
      <c r="M118" t="str">
        <f>_xlfn.IFNA(VLOOKUP(C118,Reasons!A:B,2,FALSE),"")</f>
        <v/>
      </c>
    </row>
    <row r="119" spans="11:13" x14ac:dyDescent="0.3">
      <c r="K119" t="str">
        <f>_xlfn.IFNA(VLOOKUP(L119,ProductClass!A:B,2,FALSE),"")</f>
        <v/>
      </c>
      <c r="M119" t="str">
        <f>_xlfn.IFNA(VLOOKUP(C119,Reasons!A:B,2,FALSE),"")</f>
        <v/>
      </c>
    </row>
    <row r="120" spans="11:13" x14ac:dyDescent="0.3">
      <c r="K120" t="str">
        <f>_xlfn.IFNA(VLOOKUP(L120,ProductClass!A:B,2,FALSE),"")</f>
        <v/>
      </c>
      <c r="M120" t="str">
        <f>_xlfn.IFNA(VLOOKUP(C120,Reasons!A:B,2,FALSE),"")</f>
        <v/>
      </c>
    </row>
    <row r="121" spans="11:13" x14ac:dyDescent="0.3">
      <c r="K121" t="str">
        <f>_xlfn.IFNA(VLOOKUP(L121,ProductClass!A:B,2,FALSE),"")</f>
        <v/>
      </c>
      <c r="M121" t="str">
        <f>_xlfn.IFNA(VLOOKUP(C121,Reasons!A:B,2,FALSE),"")</f>
        <v/>
      </c>
    </row>
    <row r="122" spans="11:13" x14ac:dyDescent="0.3">
      <c r="K122" t="str">
        <f>_xlfn.IFNA(VLOOKUP(L122,ProductClass!A:B,2,FALSE),"")</f>
        <v/>
      </c>
      <c r="M122" t="str">
        <f>_xlfn.IFNA(VLOOKUP(C122,Reasons!A:B,2,FALSE),"")</f>
        <v/>
      </c>
    </row>
    <row r="123" spans="11:13" x14ac:dyDescent="0.3">
      <c r="K123" t="str">
        <f>_xlfn.IFNA(VLOOKUP(L123,ProductClass!A:B,2,FALSE),"")</f>
        <v/>
      </c>
      <c r="M123" t="str">
        <f>_xlfn.IFNA(VLOOKUP(C123,Reasons!A:B,2,FALSE),"")</f>
        <v/>
      </c>
    </row>
    <row r="124" spans="11:13" x14ac:dyDescent="0.3">
      <c r="K124" t="str">
        <f>_xlfn.IFNA(VLOOKUP(L124,ProductClass!A:B,2,FALSE),"")</f>
        <v/>
      </c>
      <c r="M124" t="str">
        <f>_xlfn.IFNA(VLOOKUP(C124,Reasons!A:B,2,FALSE),"")</f>
        <v/>
      </c>
    </row>
    <row r="125" spans="11:13" x14ac:dyDescent="0.3">
      <c r="K125" t="str">
        <f>_xlfn.IFNA(VLOOKUP(L125,ProductClass!A:B,2,FALSE),"")</f>
        <v/>
      </c>
      <c r="M125" t="str">
        <f>_xlfn.IFNA(VLOOKUP(C125,Reasons!A:B,2,FALSE),"")</f>
        <v/>
      </c>
    </row>
    <row r="126" spans="11:13" x14ac:dyDescent="0.3">
      <c r="K126" t="str">
        <f>_xlfn.IFNA(VLOOKUP(L126,ProductClass!A:B,2,FALSE),"")</f>
        <v/>
      </c>
      <c r="M126" t="str">
        <f>_xlfn.IFNA(VLOOKUP(C126,Reasons!A:B,2,FALSE),"")</f>
        <v/>
      </c>
    </row>
    <row r="127" spans="11:13" x14ac:dyDescent="0.3">
      <c r="K127" t="str">
        <f>_xlfn.IFNA(VLOOKUP(L127,ProductClass!A:B,2,FALSE),"")</f>
        <v/>
      </c>
      <c r="M127" t="str">
        <f>_xlfn.IFNA(VLOOKUP(C127,Reasons!A:B,2,FALSE),"")</f>
        <v/>
      </c>
    </row>
    <row r="128" spans="11:13" x14ac:dyDescent="0.3">
      <c r="K128" t="str">
        <f>_xlfn.IFNA(VLOOKUP(L128,ProductClass!A:B,2,FALSE),"")</f>
        <v/>
      </c>
      <c r="M128" t="str">
        <f>_xlfn.IFNA(VLOOKUP(C128,Reasons!A:B,2,FALSE),"")</f>
        <v/>
      </c>
    </row>
    <row r="129" spans="11:13" x14ac:dyDescent="0.3">
      <c r="K129" t="str">
        <f>_xlfn.IFNA(VLOOKUP(L129,ProductClass!A:B,2,FALSE),"")</f>
        <v/>
      </c>
      <c r="M129" t="str">
        <f>_xlfn.IFNA(VLOOKUP(C129,Reasons!A:B,2,FALSE),"")</f>
        <v/>
      </c>
    </row>
    <row r="130" spans="11:13" x14ac:dyDescent="0.3">
      <c r="K130" t="str">
        <f>_xlfn.IFNA(VLOOKUP(L130,ProductClass!A:B,2,FALSE),"")</f>
        <v/>
      </c>
      <c r="M130" t="str">
        <f>_xlfn.IFNA(VLOOKUP(C130,Reasons!A:B,2,FALSE),"")</f>
        <v/>
      </c>
    </row>
    <row r="131" spans="11:13" x14ac:dyDescent="0.3">
      <c r="K131" t="str">
        <f>_xlfn.IFNA(VLOOKUP(L131,ProductClass!A:B,2,FALSE),"")</f>
        <v/>
      </c>
      <c r="M131" t="str">
        <f>_xlfn.IFNA(VLOOKUP(C131,Reasons!A:B,2,FALSE),"")</f>
        <v/>
      </c>
    </row>
    <row r="132" spans="11:13" x14ac:dyDescent="0.3">
      <c r="K132" t="str">
        <f>_xlfn.IFNA(VLOOKUP(L132,ProductClass!A:B,2,FALSE),"")</f>
        <v/>
      </c>
      <c r="M132" t="str">
        <f>_xlfn.IFNA(VLOOKUP(C132,Reasons!A:B,2,FALSE),"")</f>
        <v/>
      </c>
    </row>
    <row r="133" spans="11:13" x14ac:dyDescent="0.3">
      <c r="K133" t="str">
        <f>_xlfn.IFNA(VLOOKUP(L133,ProductClass!A:B,2,FALSE),"")</f>
        <v/>
      </c>
      <c r="M133" t="str">
        <f>_xlfn.IFNA(VLOOKUP(C133,Reasons!A:B,2,FALSE),"")</f>
        <v/>
      </c>
    </row>
    <row r="134" spans="11:13" x14ac:dyDescent="0.3">
      <c r="K134" t="str">
        <f>_xlfn.IFNA(VLOOKUP(L134,ProductClass!A:B,2,FALSE),"")</f>
        <v/>
      </c>
      <c r="M134" t="str">
        <f>_xlfn.IFNA(VLOOKUP(C134,Reasons!A:B,2,FALSE),"")</f>
        <v/>
      </c>
    </row>
    <row r="135" spans="11:13" x14ac:dyDescent="0.3">
      <c r="K135" t="str">
        <f>_xlfn.IFNA(VLOOKUP(L135,ProductClass!A:B,2,FALSE),"")</f>
        <v/>
      </c>
      <c r="M135" t="str">
        <f>_xlfn.IFNA(VLOOKUP(C135,Reasons!A:B,2,FALSE),"")</f>
        <v/>
      </c>
    </row>
    <row r="136" spans="11:13" x14ac:dyDescent="0.3">
      <c r="K136" t="str">
        <f>_xlfn.IFNA(VLOOKUP(L136,ProductClass!A:B,2,FALSE),"")</f>
        <v/>
      </c>
      <c r="M136" t="str">
        <f>_xlfn.IFNA(VLOOKUP(C136,Reasons!A:B,2,FALSE),"")</f>
        <v/>
      </c>
    </row>
    <row r="137" spans="11:13" x14ac:dyDescent="0.3">
      <c r="K137" t="str">
        <f>_xlfn.IFNA(VLOOKUP(L137,ProductClass!A:B,2,FALSE),"")</f>
        <v/>
      </c>
      <c r="M137" t="str">
        <f>_xlfn.IFNA(VLOOKUP(C137,Reasons!A:B,2,FALSE),"")</f>
        <v/>
      </c>
    </row>
    <row r="138" spans="11:13" x14ac:dyDescent="0.3">
      <c r="K138" t="str">
        <f>_xlfn.IFNA(VLOOKUP(L138,ProductClass!A:B,2,FALSE),"")</f>
        <v/>
      </c>
      <c r="M138" t="str">
        <f>_xlfn.IFNA(VLOOKUP(C138,Reasons!A:B,2,FALSE),"")</f>
        <v/>
      </c>
    </row>
    <row r="139" spans="11:13" x14ac:dyDescent="0.3">
      <c r="K139" t="str">
        <f>_xlfn.IFNA(VLOOKUP(L139,ProductClass!A:B,2,FALSE),"")</f>
        <v/>
      </c>
      <c r="M139" t="str">
        <f>_xlfn.IFNA(VLOOKUP(C139,Reasons!A:B,2,FALSE),"")</f>
        <v/>
      </c>
    </row>
    <row r="140" spans="11:13" x14ac:dyDescent="0.3">
      <c r="K140" t="str">
        <f>_xlfn.IFNA(VLOOKUP(L140,ProductClass!A:B,2,FALSE),"")</f>
        <v/>
      </c>
      <c r="M140" t="str">
        <f>_xlfn.IFNA(VLOOKUP(C140,Reasons!A:B,2,FALSE),"")</f>
        <v/>
      </c>
    </row>
    <row r="141" spans="11:13" x14ac:dyDescent="0.3">
      <c r="K141" t="str">
        <f>_xlfn.IFNA(VLOOKUP(L141,ProductClass!A:B,2,FALSE),"")</f>
        <v/>
      </c>
      <c r="M141" t="str">
        <f>_xlfn.IFNA(VLOOKUP(C141,Reasons!A:B,2,FALSE),"")</f>
        <v/>
      </c>
    </row>
    <row r="142" spans="11:13" x14ac:dyDescent="0.3">
      <c r="K142" t="str">
        <f>_xlfn.IFNA(VLOOKUP(L142,ProductClass!A:B,2,FALSE),"")</f>
        <v/>
      </c>
      <c r="M142" t="str">
        <f>_xlfn.IFNA(VLOOKUP(C142,Reasons!A:B,2,FALSE),"")</f>
        <v/>
      </c>
    </row>
    <row r="143" spans="11:13" x14ac:dyDescent="0.3">
      <c r="K143" t="str">
        <f>_xlfn.IFNA(VLOOKUP(L143,ProductClass!A:B,2,FALSE),"")</f>
        <v/>
      </c>
      <c r="M143" t="str">
        <f>_xlfn.IFNA(VLOOKUP(C143,Reasons!A:B,2,FALSE),"")</f>
        <v/>
      </c>
    </row>
    <row r="144" spans="11:13" x14ac:dyDescent="0.3">
      <c r="K144" t="str">
        <f>_xlfn.IFNA(VLOOKUP(L144,ProductClass!A:B,2,FALSE),"")</f>
        <v/>
      </c>
      <c r="M144" t="str">
        <f>_xlfn.IFNA(VLOOKUP(C144,Reasons!A:B,2,FALSE),"")</f>
        <v/>
      </c>
    </row>
    <row r="145" spans="11:13" x14ac:dyDescent="0.3">
      <c r="K145" t="str">
        <f>_xlfn.IFNA(VLOOKUP(L145,ProductClass!A:B,2,FALSE),"")</f>
        <v/>
      </c>
      <c r="M145" t="str">
        <f>_xlfn.IFNA(VLOOKUP(C145,Reasons!A:B,2,FALSE),"")</f>
        <v/>
      </c>
    </row>
    <row r="146" spans="11:13" x14ac:dyDescent="0.3">
      <c r="K146" t="str">
        <f>_xlfn.IFNA(VLOOKUP(L146,ProductClass!A:B,2,FALSE),"")</f>
        <v/>
      </c>
      <c r="M146" t="str">
        <f>_xlfn.IFNA(VLOOKUP(C146,Reasons!A:B,2,FALSE),"")</f>
        <v/>
      </c>
    </row>
    <row r="147" spans="11:13" x14ac:dyDescent="0.3">
      <c r="K147" t="str">
        <f>_xlfn.IFNA(VLOOKUP(L147,ProductClass!A:B,2,FALSE),"")</f>
        <v/>
      </c>
      <c r="M147" t="str">
        <f>_xlfn.IFNA(VLOOKUP(C147,Reasons!A:B,2,FALSE),"")</f>
        <v/>
      </c>
    </row>
    <row r="148" spans="11:13" x14ac:dyDescent="0.3">
      <c r="K148" t="str">
        <f>_xlfn.IFNA(VLOOKUP(L148,ProductClass!A:B,2,FALSE),"")</f>
        <v/>
      </c>
      <c r="M148" t="str">
        <f>_xlfn.IFNA(VLOOKUP(C148,Reasons!A:B,2,FALSE),"")</f>
        <v/>
      </c>
    </row>
    <row r="149" spans="11:13" x14ac:dyDescent="0.3">
      <c r="K149" t="str">
        <f>_xlfn.IFNA(VLOOKUP(L149,ProductClass!A:B,2,FALSE),"")</f>
        <v/>
      </c>
      <c r="M149" t="str">
        <f>_xlfn.IFNA(VLOOKUP(C149,Reasons!A:B,2,FALSE),"")</f>
        <v/>
      </c>
    </row>
    <row r="150" spans="11:13" x14ac:dyDescent="0.3">
      <c r="K150" t="str">
        <f>_xlfn.IFNA(VLOOKUP(L150,ProductClass!A:B,2,FALSE),"")</f>
        <v/>
      </c>
      <c r="M150" t="str">
        <f>_xlfn.IFNA(VLOOKUP(C150,Reasons!A:B,2,FALSE),"")</f>
        <v/>
      </c>
    </row>
    <row r="151" spans="11:13" x14ac:dyDescent="0.3">
      <c r="K151" t="str">
        <f>_xlfn.IFNA(VLOOKUP(L151,ProductClass!A:B,2,FALSE),"")</f>
        <v/>
      </c>
      <c r="M151" t="str">
        <f>_xlfn.IFNA(VLOOKUP(C151,Reasons!A:B,2,FALSE),"")</f>
        <v/>
      </c>
    </row>
    <row r="152" spans="11:13" x14ac:dyDescent="0.3">
      <c r="K152" t="str">
        <f>_xlfn.IFNA(VLOOKUP(L152,ProductClass!A:B,2,FALSE),"")</f>
        <v/>
      </c>
      <c r="M152" t="str">
        <f>_xlfn.IFNA(VLOOKUP(C152,Reasons!A:B,2,FALSE),"")</f>
        <v/>
      </c>
    </row>
    <row r="153" spans="11:13" x14ac:dyDescent="0.3">
      <c r="K153" t="str">
        <f>_xlfn.IFNA(VLOOKUP(L153,ProductClass!A:B,2,FALSE),"")</f>
        <v/>
      </c>
      <c r="M153" t="str">
        <f>_xlfn.IFNA(VLOOKUP(C153,Reasons!A:B,2,FALSE),"")</f>
        <v/>
      </c>
    </row>
    <row r="154" spans="11:13" x14ac:dyDescent="0.3">
      <c r="K154" t="str">
        <f>_xlfn.IFNA(VLOOKUP(L154,ProductClass!A:B,2,FALSE),"")</f>
        <v/>
      </c>
      <c r="M154" t="str">
        <f>_xlfn.IFNA(VLOOKUP(C154,Reasons!A:B,2,FALSE),"")</f>
        <v/>
      </c>
    </row>
    <row r="155" spans="11:13" x14ac:dyDescent="0.3">
      <c r="K155" t="str">
        <f>_xlfn.IFNA(VLOOKUP(L155,ProductClass!A:B,2,FALSE),"")</f>
        <v/>
      </c>
      <c r="M155" t="str">
        <f>_xlfn.IFNA(VLOOKUP(C155,Reasons!A:B,2,FALSE),"")</f>
        <v/>
      </c>
    </row>
    <row r="156" spans="11:13" x14ac:dyDescent="0.3">
      <c r="K156" t="str">
        <f>_xlfn.IFNA(VLOOKUP(L156,ProductClass!A:B,2,FALSE),"")</f>
        <v/>
      </c>
      <c r="M156" t="str">
        <f>_xlfn.IFNA(VLOOKUP(C156,Reasons!A:B,2,FALSE),"")</f>
        <v/>
      </c>
    </row>
    <row r="157" spans="11:13" x14ac:dyDescent="0.3">
      <c r="K157" t="str">
        <f>_xlfn.IFNA(VLOOKUP(L157,ProductClass!A:B,2,FALSE),"")</f>
        <v/>
      </c>
      <c r="M157" t="str">
        <f>_xlfn.IFNA(VLOOKUP(C157,Reasons!A:B,2,FALSE),"")</f>
        <v/>
      </c>
    </row>
    <row r="158" spans="11:13" x14ac:dyDescent="0.3">
      <c r="K158" t="str">
        <f>_xlfn.IFNA(VLOOKUP(L158,ProductClass!A:B,2,FALSE),"")</f>
        <v/>
      </c>
      <c r="M158" t="str">
        <f>_xlfn.IFNA(VLOOKUP(C158,Reasons!A:B,2,FALSE),"")</f>
        <v/>
      </c>
    </row>
    <row r="159" spans="11:13" x14ac:dyDescent="0.3">
      <c r="K159" t="str">
        <f>_xlfn.IFNA(VLOOKUP(L159,ProductClass!A:B,2,FALSE),"")</f>
        <v/>
      </c>
      <c r="M159" t="str">
        <f>_xlfn.IFNA(VLOOKUP(C159,Reasons!A:B,2,FALSE),"")</f>
        <v/>
      </c>
    </row>
    <row r="160" spans="11:13" x14ac:dyDescent="0.3">
      <c r="K160" t="str">
        <f>_xlfn.IFNA(VLOOKUP(L160,ProductClass!A:B,2,FALSE),"")</f>
        <v/>
      </c>
      <c r="M160" t="str">
        <f>_xlfn.IFNA(VLOOKUP(C160,Reasons!A:B,2,FALSE),"")</f>
        <v/>
      </c>
    </row>
    <row r="161" spans="11:13" x14ac:dyDescent="0.3">
      <c r="K161" t="str">
        <f>_xlfn.IFNA(VLOOKUP(L161,ProductClass!A:B,2,FALSE),"")</f>
        <v/>
      </c>
      <c r="M161" t="str">
        <f>_xlfn.IFNA(VLOOKUP(C161,Reasons!A:B,2,FALSE),"")</f>
        <v/>
      </c>
    </row>
    <row r="162" spans="11:13" x14ac:dyDescent="0.3">
      <c r="K162" t="str">
        <f>_xlfn.IFNA(VLOOKUP(L162,ProductClass!A:B,2,FALSE),"")</f>
        <v/>
      </c>
      <c r="M162" t="str">
        <f>_xlfn.IFNA(VLOOKUP(C162,Reasons!A:B,2,FALSE),"")</f>
        <v/>
      </c>
    </row>
    <row r="163" spans="11:13" x14ac:dyDescent="0.3">
      <c r="K163" t="str">
        <f>_xlfn.IFNA(VLOOKUP(L163,ProductClass!A:B,2,FALSE),"")</f>
        <v/>
      </c>
      <c r="M163" t="str">
        <f>_xlfn.IFNA(VLOOKUP(C163,Reasons!A:B,2,FALSE),"")</f>
        <v/>
      </c>
    </row>
    <row r="164" spans="11:13" x14ac:dyDescent="0.3">
      <c r="K164" t="str">
        <f>_xlfn.IFNA(VLOOKUP(L164,ProductClass!A:B,2,FALSE),"")</f>
        <v/>
      </c>
      <c r="M164" t="str">
        <f>_xlfn.IFNA(VLOOKUP(C164,Reasons!A:B,2,FALSE),"")</f>
        <v/>
      </c>
    </row>
    <row r="165" spans="11:13" x14ac:dyDescent="0.3">
      <c r="K165" t="str">
        <f>_xlfn.IFNA(VLOOKUP(L165,ProductClass!A:B,2,FALSE),"")</f>
        <v/>
      </c>
      <c r="M165" t="str">
        <f>_xlfn.IFNA(VLOOKUP(C165,Reasons!A:B,2,FALSE),"")</f>
        <v/>
      </c>
    </row>
    <row r="166" spans="11:13" x14ac:dyDescent="0.3">
      <c r="K166" t="str">
        <f>_xlfn.IFNA(VLOOKUP(L166,ProductClass!A:B,2,FALSE),"")</f>
        <v/>
      </c>
      <c r="M166" t="str">
        <f>_xlfn.IFNA(VLOOKUP(C166,Reasons!A:B,2,FALSE),"")</f>
        <v/>
      </c>
    </row>
    <row r="167" spans="11:13" x14ac:dyDescent="0.3">
      <c r="K167" t="str">
        <f>_xlfn.IFNA(VLOOKUP(L167,ProductClass!A:B,2,FALSE),"")</f>
        <v/>
      </c>
      <c r="M167" t="str">
        <f>_xlfn.IFNA(VLOOKUP(C167,Reasons!A:B,2,FALSE),"")</f>
        <v/>
      </c>
    </row>
    <row r="168" spans="11:13" x14ac:dyDescent="0.3">
      <c r="K168" t="str">
        <f>_xlfn.IFNA(VLOOKUP(L168,ProductClass!A:B,2,FALSE),"")</f>
        <v/>
      </c>
      <c r="M168" t="str">
        <f>_xlfn.IFNA(VLOOKUP(C168,Reasons!A:B,2,FALSE),"")</f>
        <v/>
      </c>
    </row>
    <row r="169" spans="11:13" x14ac:dyDescent="0.3">
      <c r="K169" t="str">
        <f>_xlfn.IFNA(VLOOKUP(L169,ProductClass!A:B,2,FALSE),"")</f>
        <v/>
      </c>
      <c r="M169" t="str">
        <f>_xlfn.IFNA(VLOOKUP(C169,Reasons!A:B,2,FALSE),"")</f>
        <v/>
      </c>
    </row>
    <row r="170" spans="11:13" x14ac:dyDescent="0.3">
      <c r="K170" t="str">
        <f>_xlfn.IFNA(VLOOKUP(L170,ProductClass!A:B,2,FALSE),"")</f>
        <v/>
      </c>
      <c r="M170" t="str">
        <f>_xlfn.IFNA(VLOOKUP(C170,Reasons!A:B,2,FALSE),"")</f>
        <v/>
      </c>
    </row>
    <row r="171" spans="11:13" x14ac:dyDescent="0.3">
      <c r="K171" t="str">
        <f>_xlfn.IFNA(VLOOKUP(L171,ProductClass!A:B,2,FALSE),"")</f>
        <v/>
      </c>
      <c r="M171" t="str">
        <f>_xlfn.IFNA(VLOOKUP(C171,Reasons!A:B,2,FALSE),"")</f>
        <v/>
      </c>
    </row>
    <row r="172" spans="11:13" x14ac:dyDescent="0.3">
      <c r="K172" t="str">
        <f>_xlfn.IFNA(VLOOKUP(L172,ProductClass!A:B,2,FALSE),"")</f>
        <v/>
      </c>
      <c r="M172" t="str">
        <f>_xlfn.IFNA(VLOOKUP(C172,Reasons!A:B,2,FALSE),"")</f>
        <v/>
      </c>
    </row>
    <row r="173" spans="11:13" x14ac:dyDescent="0.3">
      <c r="K173" t="str">
        <f>_xlfn.IFNA(VLOOKUP(L173,ProductClass!A:B,2,FALSE),"")</f>
        <v/>
      </c>
      <c r="M173" t="str">
        <f>_xlfn.IFNA(VLOOKUP(C173,Reasons!A:B,2,FALSE),"")</f>
        <v/>
      </c>
    </row>
    <row r="174" spans="11:13" x14ac:dyDescent="0.3">
      <c r="K174" t="str">
        <f>_xlfn.IFNA(VLOOKUP(L174,ProductClass!A:B,2,FALSE),"")</f>
        <v/>
      </c>
      <c r="M174" t="str">
        <f>_xlfn.IFNA(VLOOKUP(C174,Reasons!A:B,2,FALSE),"")</f>
        <v/>
      </c>
    </row>
    <row r="175" spans="11:13" x14ac:dyDescent="0.3">
      <c r="K175" t="str">
        <f>_xlfn.IFNA(VLOOKUP(L175,ProductClass!A:B,2,FALSE),"")</f>
        <v/>
      </c>
      <c r="M175" t="str">
        <f>_xlfn.IFNA(VLOOKUP(C175,Reasons!A:B,2,FALSE),"")</f>
        <v/>
      </c>
    </row>
    <row r="176" spans="11:13" x14ac:dyDescent="0.3">
      <c r="K176" t="str">
        <f>_xlfn.IFNA(VLOOKUP(L176,ProductClass!A:B,2,FALSE),"")</f>
        <v/>
      </c>
      <c r="M176" t="str">
        <f>_xlfn.IFNA(VLOOKUP(C176,Reasons!A:B,2,FALSE),"")</f>
        <v/>
      </c>
    </row>
    <row r="177" spans="11:13" x14ac:dyDescent="0.3">
      <c r="K177" t="str">
        <f>_xlfn.IFNA(VLOOKUP(L177,ProductClass!A:B,2,FALSE),"")</f>
        <v/>
      </c>
      <c r="M177" t="str">
        <f>_xlfn.IFNA(VLOOKUP(C177,Reasons!A:B,2,FALSE),"")</f>
        <v/>
      </c>
    </row>
    <row r="178" spans="11:13" x14ac:dyDescent="0.3">
      <c r="K178" t="str">
        <f>_xlfn.IFNA(VLOOKUP(L178,ProductClass!A:B,2,FALSE),"")</f>
        <v/>
      </c>
      <c r="M178" t="str">
        <f>_xlfn.IFNA(VLOOKUP(C178,Reasons!A:B,2,FALSE),"")</f>
        <v/>
      </c>
    </row>
    <row r="179" spans="11:13" x14ac:dyDescent="0.3">
      <c r="K179" t="str">
        <f>_xlfn.IFNA(VLOOKUP(L179,ProductClass!A:B,2,FALSE),"")</f>
        <v/>
      </c>
      <c r="M179" t="str">
        <f>_xlfn.IFNA(VLOOKUP(C179,Reasons!A:B,2,FALSE),"")</f>
        <v/>
      </c>
    </row>
    <row r="180" spans="11:13" x14ac:dyDescent="0.3">
      <c r="K180" t="str">
        <f>_xlfn.IFNA(VLOOKUP(L180,ProductClass!A:B,2,FALSE),"")</f>
        <v/>
      </c>
      <c r="M180" t="str">
        <f>_xlfn.IFNA(VLOOKUP(C180,Reasons!A:B,2,FALSE),"")</f>
        <v/>
      </c>
    </row>
    <row r="181" spans="11:13" x14ac:dyDescent="0.3">
      <c r="K181" t="str">
        <f>_xlfn.IFNA(VLOOKUP(L181,ProductClass!A:B,2,FALSE),"")</f>
        <v/>
      </c>
      <c r="M181" t="str">
        <f>_xlfn.IFNA(VLOOKUP(C181,Reasons!A:B,2,FALSE),"")</f>
        <v/>
      </c>
    </row>
    <row r="182" spans="11:13" x14ac:dyDescent="0.3">
      <c r="K182" t="str">
        <f>_xlfn.IFNA(VLOOKUP(L182,ProductClass!A:B,2,FALSE),"")</f>
        <v/>
      </c>
      <c r="M182" t="str">
        <f>_xlfn.IFNA(VLOOKUP(C182,Reasons!A:B,2,FALSE),"")</f>
        <v/>
      </c>
    </row>
    <row r="183" spans="11:13" x14ac:dyDescent="0.3">
      <c r="K183" t="str">
        <f>_xlfn.IFNA(VLOOKUP(L183,ProductClass!A:B,2,FALSE),"")</f>
        <v/>
      </c>
      <c r="M183" t="str">
        <f>_xlfn.IFNA(VLOOKUP(C183,Reasons!A:B,2,FALSE),"")</f>
        <v/>
      </c>
    </row>
    <row r="184" spans="11:13" x14ac:dyDescent="0.3">
      <c r="K184" t="str">
        <f>_xlfn.IFNA(VLOOKUP(L184,ProductClass!A:B,2,FALSE),"")</f>
        <v/>
      </c>
      <c r="M184" t="str">
        <f>_xlfn.IFNA(VLOOKUP(C184,Reasons!A:B,2,FALSE),"")</f>
        <v/>
      </c>
    </row>
    <row r="185" spans="11:13" x14ac:dyDescent="0.3">
      <c r="K185" t="str">
        <f>_xlfn.IFNA(VLOOKUP(L185,ProductClass!A:B,2,FALSE),"")</f>
        <v/>
      </c>
      <c r="M185" t="str">
        <f>_xlfn.IFNA(VLOOKUP(C185,Reasons!A:B,2,FALSE),"")</f>
        <v/>
      </c>
    </row>
    <row r="186" spans="11:13" x14ac:dyDescent="0.3">
      <c r="K186" t="str">
        <f>_xlfn.IFNA(VLOOKUP(L186,ProductClass!A:B,2,FALSE),"")</f>
        <v/>
      </c>
      <c r="M186" t="str">
        <f>_xlfn.IFNA(VLOOKUP(C186,Reasons!A:B,2,FALSE),"")</f>
        <v/>
      </c>
    </row>
    <row r="187" spans="11:13" x14ac:dyDescent="0.3">
      <c r="K187" t="str">
        <f>_xlfn.IFNA(VLOOKUP(L187,ProductClass!A:B,2,FALSE),"")</f>
        <v/>
      </c>
      <c r="M187" t="str">
        <f>_xlfn.IFNA(VLOOKUP(C187,Reasons!A:B,2,FALSE),"")</f>
        <v/>
      </c>
    </row>
    <row r="188" spans="11:13" x14ac:dyDescent="0.3">
      <c r="K188" t="str">
        <f>_xlfn.IFNA(VLOOKUP(L188,ProductClass!A:B,2,FALSE),"")</f>
        <v/>
      </c>
      <c r="M188" t="str">
        <f>_xlfn.IFNA(VLOOKUP(C188,Reasons!A:B,2,FALSE),"")</f>
        <v/>
      </c>
    </row>
    <row r="189" spans="11:13" x14ac:dyDescent="0.3">
      <c r="K189" t="str">
        <f>_xlfn.IFNA(VLOOKUP(L189,ProductClass!A:B,2,FALSE),"")</f>
        <v/>
      </c>
      <c r="M189" t="str">
        <f>_xlfn.IFNA(VLOOKUP(C189,Reasons!A:B,2,FALSE),"")</f>
        <v/>
      </c>
    </row>
    <row r="190" spans="11:13" x14ac:dyDescent="0.3">
      <c r="K190" t="str">
        <f>_xlfn.IFNA(VLOOKUP(L190,ProductClass!A:B,2,FALSE),"")</f>
        <v/>
      </c>
      <c r="M190" t="str">
        <f>_xlfn.IFNA(VLOOKUP(C190,Reasons!A:B,2,FALSE),"")</f>
        <v/>
      </c>
    </row>
    <row r="191" spans="11:13" x14ac:dyDescent="0.3">
      <c r="K191" t="str">
        <f>_xlfn.IFNA(VLOOKUP(L191,ProductClass!A:B,2,FALSE),"")</f>
        <v/>
      </c>
      <c r="M191" t="str">
        <f>_xlfn.IFNA(VLOOKUP(C191,Reasons!A:B,2,FALSE),"")</f>
        <v/>
      </c>
    </row>
    <row r="192" spans="11:13" x14ac:dyDescent="0.3">
      <c r="K192" t="str">
        <f>_xlfn.IFNA(VLOOKUP(L192,ProductClass!A:B,2,FALSE),"")</f>
        <v/>
      </c>
      <c r="M192" t="str">
        <f>_xlfn.IFNA(VLOOKUP(C192,Reasons!A:B,2,FALSE),"")</f>
        <v/>
      </c>
    </row>
    <row r="193" spans="11:13" x14ac:dyDescent="0.3">
      <c r="K193" t="str">
        <f>_xlfn.IFNA(VLOOKUP(L193,ProductClass!A:B,2,FALSE),"")</f>
        <v/>
      </c>
      <c r="M193" t="str">
        <f>_xlfn.IFNA(VLOOKUP(C193,Reasons!A:B,2,FALSE),"")</f>
        <v/>
      </c>
    </row>
    <row r="194" spans="11:13" x14ac:dyDescent="0.3">
      <c r="K194" t="str">
        <f>_xlfn.IFNA(VLOOKUP(L194,ProductClass!A:B,2,FALSE),"")</f>
        <v/>
      </c>
      <c r="M194" t="str">
        <f>_xlfn.IFNA(VLOOKUP(C194,Reasons!A:B,2,FALSE),"")</f>
        <v/>
      </c>
    </row>
    <row r="195" spans="11:13" x14ac:dyDescent="0.3">
      <c r="K195" t="str">
        <f>_xlfn.IFNA(VLOOKUP(L195,ProductClass!A:B,2,FALSE),"")</f>
        <v/>
      </c>
      <c r="M195" t="str">
        <f>_xlfn.IFNA(VLOOKUP(C195,Reasons!A:B,2,FALSE),"")</f>
        <v/>
      </c>
    </row>
    <row r="196" spans="11:13" x14ac:dyDescent="0.3">
      <c r="K196" t="str">
        <f>_xlfn.IFNA(VLOOKUP(L196,ProductClass!A:B,2,FALSE),"")</f>
        <v/>
      </c>
      <c r="M196" t="str">
        <f>_xlfn.IFNA(VLOOKUP(C196,Reasons!A:B,2,FALSE),"")</f>
        <v/>
      </c>
    </row>
    <row r="197" spans="11:13" x14ac:dyDescent="0.3">
      <c r="K197" t="str">
        <f>_xlfn.IFNA(VLOOKUP(L197,ProductClass!A:B,2,FALSE),"")</f>
        <v/>
      </c>
      <c r="M197" t="str">
        <f>_xlfn.IFNA(VLOOKUP(C197,Reasons!A:B,2,FALSE),"")</f>
        <v/>
      </c>
    </row>
    <row r="198" spans="11:13" x14ac:dyDescent="0.3">
      <c r="K198" t="str">
        <f>_xlfn.IFNA(VLOOKUP(L198,ProductClass!A:B,2,FALSE),"")</f>
        <v/>
      </c>
      <c r="M198" t="str">
        <f>_xlfn.IFNA(VLOOKUP(C198,Reasons!A:B,2,FALSE),"")</f>
        <v/>
      </c>
    </row>
    <row r="199" spans="11:13" x14ac:dyDescent="0.3">
      <c r="K199" t="str">
        <f>_xlfn.IFNA(VLOOKUP(L199,ProductClass!A:B,2,FALSE),"")</f>
        <v/>
      </c>
      <c r="M199" t="str">
        <f>_xlfn.IFNA(VLOOKUP(C199,Reasons!A:B,2,FALSE),"")</f>
        <v/>
      </c>
    </row>
    <row r="200" spans="11:13" x14ac:dyDescent="0.3">
      <c r="K200" t="str">
        <f>_xlfn.IFNA(VLOOKUP(L200,ProductClass!A:B,2,FALSE),"")</f>
        <v/>
      </c>
      <c r="M200" t="str">
        <f>_xlfn.IFNA(VLOOKUP(C200,Reasons!A:B,2,FALSE),"")</f>
        <v/>
      </c>
    </row>
    <row r="201" spans="11:13" x14ac:dyDescent="0.3">
      <c r="K201" t="str">
        <f>_xlfn.IFNA(VLOOKUP(L201,ProductClass!A:B,2,FALSE),"")</f>
        <v/>
      </c>
      <c r="M201" t="str">
        <f>_xlfn.IFNA(VLOOKUP(C201,Reasons!A:B,2,FALSE),"")</f>
        <v/>
      </c>
    </row>
    <row r="202" spans="11:13" x14ac:dyDescent="0.3">
      <c r="K202" t="str">
        <f>_xlfn.IFNA(VLOOKUP(L202,ProductClass!A:B,2,FALSE),"")</f>
        <v/>
      </c>
      <c r="M202" t="str">
        <f>_xlfn.IFNA(VLOOKUP(C202,Reasons!A:B,2,FALSE),"")</f>
        <v/>
      </c>
    </row>
    <row r="203" spans="11:13" x14ac:dyDescent="0.3">
      <c r="K203" t="str">
        <f>_xlfn.IFNA(VLOOKUP(L203,ProductClass!A:B,2,FALSE),"")</f>
        <v/>
      </c>
      <c r="M203" t="str">
        <f>_xlfn.IFNA(VLOOKUP(C203,Reasons!A:B,2,FALSE),"")</f>
        <v/>
      </c>
    </row>
    <row r="204" spans="11:13" x14ac:dyDescent="0.3">
      <c r="K204" t="str">
        <f>_xlfn.IFNA(VLOOKUP(L204,ProductClass!A:B,2,FALSE),"")</f>
        <v/>
      </c>
      <c r="M204" t="str">
        <f>_xlfn.IFNA(VLOOKUP(C204,Reasons!A:B,2,FALSE),"")</f>
        <v/>
      </c>
    </row>
    <row r="205" spans="11:13" x14ac:dyDescent="0.3">
      <c r="K205" t="str">
        <f>_xlfn.IFNA(VLOOKUP(L205,ProductClass!A:B,2,FALSE),"")</f>
        <v/>
      </c>
      <c r="M205" t="str">
        <f>_xlfn.IFNA(VLOOKUP(C205,Reasons!A:B,2,FALSE),"")</f>
        <v/>
      </c>
    </row>
    <row r="206" spans="11:13" x14ac:dyDescent="0.3">
      <c r="K206" t="str">
        <f>_xlfn.IFNA(VLOOKUP(L206,ProductClass!A:B,2,FALSE),"")</f>
        <v/>
      </c>
      <c r="M206" t="str">
        <f>_xlfn.IFNA(VLOOKUP(C206,Reasons!A:B,2,FALSE),"")</f>
        <v/>
      </c>
    </row>
    <row r="207" spans="11:13" x14ac:dyDescent="0.3">
      <c r="K207" t="str">
        <f>_xlfn.IFNA(VLOOKUP(L207,ProductClass!A:B,2,FALSE),"")</f>
        <v/>
      </c>
      <c r="M207" t="str">
        <f>_xlfn.IFNA(VLOOKUP(C207,Reasons!A:B,2,FALSE),"")</f>
        <v/>
      </c>
    </row>
    <row r="208" spans="11:13" x14ac:dyDescent="0.3">
      <c r="K208" t="str">
        <f>_xlfn.IFNA(VLOOKUP(L208,ProductClass!A:B,2,FALSE),"")</f>
        <v/>
      </c>
      <c r="M208" t="str">
        <f>_xlfn.IFNA(VLOOKUP(C208,Reasons!A:B,2,FALSE),"")</f>
        <v/>
      </c>
    </row>
    <row r="209" spans="11:13" x14ac:dyDescent="0.3">
      <c r="K209" t="str">
        <f>_xlfn.IFNA(VLOOKUP(L209,ProductClass!A:B,2,FALSE),"")</f>
        <v/>
      </c>
      <c r="M209" t="str">
        <f>_xlfn.IFNA(VLOOKUP(C209,Reasons!A:B,2,FALSE),"")</f>
        <v/>
      </c>
    </row>
    <row r="210" spans="11:13" x14ac:dyDescent="0.3">
      <c r="K210" t="str">
        <f>_xlfn.IFNA(VLOOKUP(L210,ProductClass!A:B,2,FALSE),"")</f>
        <v/>
      </c>
      <c r="M210" t="str">
        <f>_xlfn.IFNA(VLOOKUP(C210,Reasons!A:B,2,FALSE),"")</f>
        <v/>
      </c>
    </row>
    <row r="211" spans="11:13" x14ac:dyDescent="0.3">
      <c r="K211" t="str">
        <f>_xlfn.IFNA(VLOOKUP(L211,ProductClass!A:B,2,FALSE),"")</f>
        <v/>
      </c>
      <c r="M211" t="str">
        <f>_xlfn.IFNA(VLOOKUP(C211,Reasons!A:B,2,FALSE),"")</f>
        <v/>
      </c>
    </row>
    <row r="212" spans="11:13" x14ac:dyDescent="0.3">
      <c r="K212" t="str">
        <f>_xlfn.IFNA(VLOOKUP(L212,ProductClass!A:B,2,FALSE),"")</f>
        <v/>
      </c>
      <c r="M212" t="str">
        <f>_xlfn.IFNA(VLOOKUP(C212,Reasons!A:B,2,FALSE),"")</f>
        <v/>
      </c>
    </row>
    <row r="213" spans="11:13" x14ac:dyDescent="0.3">
      <c r="K213" t="str">
        <f>_xlfn.IFNA(VLOOKUP(L213,ProductClass!A:B,2,FALSE),"")</f>
        <v/>
      </c>
      <c r="M213" t="str">
        <f>_xlfn.IFNA(VLOOKUP(C213,Reasons!A:B,2,FALSE),"")</f>
        <v/>
      </c>
    </row>
    <row r="214" spans="11:13" x14ac:dyDescent="0.3">
      <c r="K214" t="str">
        <f>_xlfn.IFNA(VLOOKUP(L214,ProductClass!A:B,2,FALSE),"")</f>
        <v/>
      </c>
      <c r="M214" t="str">
        <f>_xlfn.IFNA(VLOOKUP(C214,Reasons!A:B,2,FALSE),"")</f>
        <v/>
      </c>
    </row>
    <row r="215" spans="11:13" x14ac:dyDescent="0.3">
      <c r="K215" t="str">
        <f>_xlfn.IFNA(VLOOKUP(L215,ProductClass!A:B,2,FALSE),"")</f>
        <v/>
      </c>
      <c r="M215" t="str">
        <f>_xlfn.IFNA(VLOOKUP(C215,Reasons!A:B,2,FALSE),"")</f>
        <v/>
      </c>
    </row>
    <row r="216" spans="11:13" x14ac:dyDescent="0.3">
      <c r="K216" t="str">
        <f>_xlfn.IFNA(VLOOKUP(L216,ProductClass!A:B,2,FALSE),"")</f>
        <v/>
      </c>
      <c r="M216" t="str">
        <f>_xlfn.IFNA(VLOOKUP(C216,Reasons!A:B,2,FALSE),"")</f>
        <v/>
      </c>
    </row>
    <row r="217" spans="11:13" x14ac:dyDescent="0.3">
      <c r="K217" t="str">
        <f>_xlfn.IFNA(VLOOKUP(L217,ProductClass!A:B,2,FALSE),"")</f>
        <v/>
      </c>
      <c r="M217" t="str">
        <f>_xlfn.IFNA(VLOOKUP(C217,Reasons!A:B,2,FALSE),"")</f>
        <v/>
      </c>
    </row>
    <row r="218" spans="11:13" x14ac:dyDescent="0.3">
      <c r="K218" t="str">
        <f>_xlfn.IFNA(VLOOKUP(L218,ProductClass!A:B,2,FALSE),"")</f>
        <v/>
      </c>
      <c r="M218" t="str">
        <f>_xlfn.IFNA(VLOOKUP(C218,Reasons!A:B,2,FALSE),"")</f>
        <v/>
      </c>
    </row>
    <row r="219" spans="11:13" x14ac:dyDescent="0.3">
      <c r="K219" t="str">
        <f>_xlfn.IFNA(VLOOKUP(L219,ProductClass!A:B,2,FALSE),"")</f>
        <v/>
      </c>
      <c r="M219" t="str">
        <f>_xlfn.IFNA(VLOOKUP(C219,Reasons!A:B,2,FALSE),"")</f>
        <v/>
      </c>
    </row>
    <row r="220" spans="11:13" x14ac:dyDescent="0.3">
      <c r="K220" t="str">
        <f>_xlfn.IFNA(VLOOKUP(L220,ProductClass!A:B,2,FALSE),"")</f>
        <v/>
      </c>
      <c r="M220" t="str">
        <f>_xlfn.IFNA(VLOOKUP(C220,Reasons!A:B,2,FALSE),"")</f>
        <v/>
      </c>
    </row>
    <row r="221" spans="11:13" x14ac:dyDescent="0.3">
      <c r="K221" t="str">
        <f>_xlfn.IFNA(VLOOKUP(L221,ProductClass!A:B,2,FALSE),"")</f>
        <v/>
      </c>
      <c r="M221" t="str">
        <f>_xlfn.IFNA(VLOOKUP(C221,Reasons!A:B,2,FALSE),"")</f>
        <v/>
      </c>
    </row>
    <row r="222" spans="11:13" x14ac:dyDescent="0.3">
      <c r="K222" t="str">
        <f>_xlfn.IFNA(VLOOKUP(L222,ProductClass!A:B,2,FALSE),"")</f>
        <v/>
      </c>
      <c r="M222" t="str">
        <f>_xlfn.IFNA(VLOOKUP(C222,Reasons!A:B,2,FALSE),"")</f>
        <v/>
      </c>
    </row>
    <row r="223" spans="11:13" x14ac:dyDescent="0.3">
      <c r="K223" t="str">
        <f>_xlfn.IFNA(VLOOKUP(L223,ProductClass!A:B,2,FALSE),"")</f>
        <v/>
      </c>
      <c r="M223" t="str">
        <f>_xlfn.IFNA(VLOOKUP(C223,Reasons!A:B,2,FALSE),"")</f>
        <v/>
      </c>
    </row>
    <row r="224" spans="11:13" x14ac:dyDescent="0.3">
      <c r="K224" t="str">
        <f>_xlfn.IFNA(VLOOKUP(L224,ProductClass!A:B,2,FALSE),"")</f>
        <v/>
      </c>
      <c r="M224" t="str">
        <f>_xlfn.IFNA(VLOOKUP(C224,Reasons!A:B,2,FALSE),"")</f>
        <v/>
      </c>
    </row>
    <row r="225" spans="11:13" x14ac:dyDescent="0.3">
      <c r="K225" t="str">
        <f>_xlfn.IFNA(VLOOKUP(L225,ProductClass!A:B,2,FALSE),"")</f>
        <v/>
      </c>
      <c r="M225" t="str">
        <f>_xlfn.IFNA(VLOOKUP(C225,Reasons!A:B,2,FALSE),"")</f>
        <v/>
      </c>
    </row>
    <row r="226" spans="11:13" x14ac:dyDescent="0.3">
      <c r="K226" t="str">
        <f>_xlfn.IFNA(VLOOKUP(L226,ProductClass!A:B,2,FALSE),"")</f>
        <v/>
      </c>
      <c r="M226" t="str">
        <f>_xlfn.IFNA(VLOOKUP(C226,Reasons!A:B,2,FALSE),"")</f>
        <v/>
      </c>
    </row>
    <row r="227" spans="11:13" x14ac:dyDescent="0.3">
      <c r="K227" t="str">
        <f>_xlfn.IFNA(VLOOKUP(L227,ProductClass!A:B,2,FALSE),"")</f>
        <v/>
      </c>
      <c r="M227" t="str">
        <f>_xlfn.IFNA(VLOOKUP(C227,Reasons!A:B,2,FALSE),"")</f>
        <v/>
      </c>
    </row>
    <row r="228" spans="11:13" x14ac:dyDescent="0.3">
      <c r="K228" t="str">
        <f>_xlfn.IFNA(VLOOKUP(L228,ProductClass!A:B,2,FALSE),"")</f>
        <v/>
      </c>
      <c r="M228" t="str">
        <f>_xlfn.IFNA(VLOOKUP(C228,Reasons!A:B,2,FALSE),"")</f>
        <v/>
      </c>
    </row>
    <row r="229" spans="11:13" x14ac:dyDescent="0.3">
      <c r="K229" t="str">
        <f>_xlfn.IFNA(VLOOKUP(L229,ProductClass!A:B,2,FALSE),"")</f>
        <v/>
      </c>
      <c r="M229" t="str">
        <f>_xlfn.IFNA(VLOOKUP(C229,Reasons!A:B,2,FALSE),"")</f>
        <v/>
      </c>
    </row>
    <row r="230" spans="11:13" x14ac:dyDescent="0.3">
      <c r="K230" t="str">
        <f>_xlfn.IFNA(VLOOKUP(L230,ProductClass!A:B,2,FALSE),"")</f>
        <v/>
      </c>
      <c r="M230" t="str">
        <f>_xlfn.IFNA(VLOOKUP(C230,Reasons!A:B,2,FALSE),"")</f>
        <v/>
      </c>
    </row>
    <row r="231" spans="11:13" x14ac:dyDescent="0.3">
      <c r="K231" t="str">
        <f>_xlfn.IFNA(VLOOKUP(L231,ProductClass!A:B,2,FALSE),"")</f>
        <v/>
      </c>
      <c r="M231" t="str">
        <f>_xlfn.IFNA(VLOOKUP(C231,Reasons!A:B,2,FALSE),"")</f>
        <v/>
      </c>
    </row>
    <row r="232" spans="11:13" x14ac:dyDescent="0.3">
      <c r="K232" t="str">
        <f>_xlfn.IFNA(VLOOKUP(L232,ProductClass!A:B,2,FALSE),"")</f>
        <v/>
      </c>
      <c r="M232" t="str">
        <f>_xlfn.IFNA(VLOOKUP(C232,Reasons!A:B,2,FALSE),"")</f>
        <v/>
      </c>
    </row>
    <row r="233" spans="11:13" x14ac:dyDescent="0.3">
      <c r="K233" t="str">
        <f>_xlfn.IFNA(VLOOKUP(L233,ProductClass!A:B,2,FALSE),"")</f>
        <v/>
      </c>
      <c r="M233" t="str">
        <f>_xlfn.IFNA(VLOOKUP(C233,Reasons!A:B,2,FALSE),"")</f>
        <v/>
      </c>
    </row>
    <row r="234" spans="11:13" x14ac:dyDescent="0.3">
      <c r="K234" t="str">
        <f>_xlfn.IFNA(VLOOKUP(L234,ProductClass!A:B,2,FALSE),"")</f>
        <v/>
      </c>
      <c r="M234" t="str">
        <f>_xlfn.IFNA(VLOOKUP(C234,Reasons!A:B,2,FALSE),"")</f>
        <v/>
      </c>
    </row>
    <row r="235" spans="11:13" x14ac:dyDescent="0.3">
      <c r="K235" t="str">
        <f>_xlfn.IFNA(VLOOKUP(L235,ProductClass!A:B,2,FALSE),"")</f>
        <v/>
      </c>
      <c r="M235" t="str">
        <f>_xlfn.IFNA(VLOOKUP(C235,Reasons!A:B,2,FALSE),"")</f>
        <v/>
      </c>
    </row>
    <row r="236" spans="11:13" x14ac:dyDescent="0.3">
      <c r="K236" t="str">
        <f>_xlfn.IFNA(VLOOKUP(L236,ProductClass!A:B,2,FALSE),"")</f>
        <v/>
      </c>
      <c r="M236" t="str">
        <f>_xlfn.IFNA(VLOOKUP(C236,Reasons!A:B,2,FALSE),"")</f>
        <v/>
      </c>
    </row>
    <row r="237" spans="11:13" x14ac:dyDescent="0.3">
      <c r="K237" t="str">
        <f>_xlfn.IFNA(VLOOKUP(L237,ProductClass!A:B,2,FALSE),"")</f>
        <v/>
      </c>
      <c r="M237" t="str">
        <f>_xlfn.IFNA(VLOOKUP(C237,Reasons!A:B,2,FALSE),"")</f>
        <v/>
      </c>
    </row>
  </sheetData>
  <sheetProtection algorithmName="SHA-512" hashValue="ZXQk3Mut958pUkBmF0TB/F+jEiXv7z0PvR0DqPmkREhetv62kATM2QO05eacZKAf6RdFfPAp4sGqrcWIYKzIqA==" saltValue="9zEfK76fn3uxrLV+TWW9+A==" spinCount="100000" sheet="1" formatCells="0" formatColumns="0" formatRows="0" insertColumns="0" insertRows="0" insertHyperlinks="0" deleteRows="0" sort="0" autoFilter="0" pivotTables="0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E9548C-CC63-481D-961B-96AAF8BC3FCE}">
          <x14:formula1>
            <xm:f>Reasons!$A:$A</xm:f>
          </x14:formula1>
          <xm:sqref>C2:C237</xm:sqref>
        </x14:dataValidation>
        <x14:dataValidation type="list" allowBlank="1" showInputMessage="1" showErrorMessage="1" xr:uid="{DDAAB156-E949-471C-A251-7A484259FF34}">
          <x14:formula1>
            <xm:f>TaxCode!$A:$A</xm:f>
          </x14:formula1>
          <xm:sqref>E2:E39</xm:sqref>
        </x14:dataValidation>
        <x14:dataValidation type="list" allowBlank="1" showInputMessage="1" showErrorMessage="1" xr:uid="{6AF919BA-A864-454A-8A5F-2E27A9CCEFFF}">
          <x14:formula1>
            <xm:f>ProductClass!$A:$A</xm:f>
          </x14:formula1>
          <xm:sqref>L40:L237 D2:D39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2AC5-B9A8-44C6-8B47-F44F15EFFE72}">
  <dimension ref="A1:B95"/>
  <sheetViews>
    <sheetView workbookViewId="0">
      <selection activeCell="B8" sqref="B8"/>
    </sheetView>
  </sheetViews>
  <sheetFormatPr defaultRowHeight="14.4" x14ac:dyDescent="0.3"/>
  <cols>
    <col min="1" max="1" width="42.33203125" bestFit="1" customWidth="1"/>
    <col min="2" max="2" width="1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175</v>
      </c>
      <c r="B2" t="s">
        <v>174</v>
      </c>
    </row>
    <row r="3" spans="1:2" x14ac:dyDescent="0.3">
      <c r="A3" t="s">
        <v>123</v>
      </c>
      <c r="B3" t="s">
        <v>122</v>
      </c>
    </row>
    <row r="4" spans="1:2" x14ac:dyDescent="0.3">
      <c r="A4" t="s">
        <v>3</v>
      </c>
      <c r="B4" t="s">
        <v>2</v>
      </c>
    </row>
    <row r="5" spans="1:2" x14ac:dyDescent="0.3">
      <c r="A5" t="s">
        <v>121</v>
      </c>
      <c r="B5" t="s">
        <v>120</v>
      </c>
    </row>
    <row r="6" spans="1:2" x14ac:dyDescent="0.3">
      <c r="A6" t="s">
        <v>155</v>
      </c>
      <c r="B6" t="s">
        <v>154</v>
      </c>
    </row>
    <row r="7" spans="1:2" x14ac:dyDescent="0.3">
      <c r="A7" t="s">
        <v>181</v>
      </c>
      <c r="B7" t="s">
        <v>180</v>
      </c>
    </row>
    <row r="8" spans="1:2" x14ac:dyDescent="0.3">
      <c r="A8" t="s">
        <v>145</v>
      </c>
      <c r="B8" t="s">
        <v>144</v>
      </c>
    </row>
    <row r="9" spans="1:2" x14ac:dyDescent="0.3">
      <c r="A9" t="s">
        <v>125</v>
      </c>
      <c r="B9" t="s">
        <v>124</v>
      </c>
    </row>
    <row r="10" spans="1:2" x14ac:dyDescent="0.3">
      <c r="A10" t="s">
        <v>139</v>
      </c>
      <c r="B10" t="s">
        <v>138</v>
      </c>
    </row>
    <row r="11" spans="1:2" x14ac:dyDescent="0.3">
      <c r="A11" t="s">
        <v>147</v>
      </c>
      <c r="B11" t="s">
        <v>146</v>
      </c>
    </row>
    <row r="12" spans="1:2" x14ac:dyDescent="0.3">
      <c r="A12" t="s">
        <v>127</v>
      </c>
      <c r="B12" t="s">
        <v>126</v>
      </c>
    </row>
    <row r="13" spans="1:2" x14ac:dyDescent="0.3">
      <c r="A13" t="s">
        <v>143</v>
      </c>
      <c r="B13" t="s">
        <v>142</v>
      </c>
    </row>
    <row r="14" spans="1:2" x14ac:dyDescent="0.3">
      <c r="A14" t="s">
        <v>137</v>
      </c>
      <c r="B14" t="s">
        <v>136</v>
      </c>
    </row>
    <row r="15" spans="1:2" x14ac:dyDescent="0.3">
      <c r="A15" t="s">
        <v>185</v>
      </c>
      <c r="B15" t="s">
        <v>184</v>
      </c>
    </row>
    <row r="16" spans="1:2" x14ac:dyDescent="0.3">
      <c r="A16" t="s">
        <v>5</v>
      </c>
      <c r="B16" t="s">
        <v>4</v>
      </c>
    </row>
    <row r="17" spans="1:2" x14ac:dyDescent="0.3">
      <c r="A17" t="s">
        <v>7</v>
      </c>
      <c r="B17" t="s">
        <v>6</v>
      </c>
    </row>
    <row r="18" spans="1:2" x14ac:dyDescent="0.3">
      <c r="A18" t="s">
        <v>9</v>
      </c>
      <c r="B18" t="s">
        <v>8</v>
      </c>
    </row>
    <row r="19" spans="1:2" x14ac:dyDescent="0.3">
      <c r="A19" t="s">
        <v>11</v>
      </c>
      <c r="B19" t="s">
        <v>10</v>
      </c>
    </row>
    <row r="20" spans="1:2" x14ac:dyDescent="0.3">
      <c r="A20" t="s">
        <v>13</v>
      </c>
      <c r="B20" t="s">
        <v>12</v>
      </c>
    </row>
    <row r="21" spans="1:2" x14ac:dyDescent="0.3">
      <c r="A21" t="s">
        <v>15</v>
      </c>
      <c r="B21" t="s">
        <v>14</v>
      </c>
    </row>
    <row r="22" spans="1:2" x14ac:dyDescent="0.3">
      <c r="A22" t="s">
        <v>17</v>
      </c>
      <c r="B22" t="s">
        <v>16</v>
      </c>
    </row>
    <row r="23" spans="1:2" x14ac:dyDescent="0.3">
      <c r="A23" t="s">
        <v>131</v>
      </c>
      <c r="B23" t="s">
        <v>130</v>
      </c>
    </row>
    <row r="24" spans="1:2" x14ac:dyDescent="0.3">
      <c r="A24" t="s">
        <v>163</v>
      </c>
      <c r="B24" t="s">
        <v>162</v>
      </c>
    </row>
    <row r="25" spans="1:2" x14ac:dyDescent="0.3">
      <c r="A25" t="s">
        <v>171</v>
      </c>
      <c r="B25" t="s">
        <v>170</v>
      </c>
    </row>
    <row r="26" spans="1:2" x14ac:dyDescent="0.3">
      <c r="A26" t="s">
        <v>165</v>
      </c>
      <c r="B26" t="s">
        <v>164</v>
      </c>
    </row>
    <row r="27" spans="1:2" x14ac:dyDescent="0.3">
      <c r="A27" t="s">
        <v>173</v>
      </c>
      <c r="B27" t="s">
        <v>172</v>
      </c>
    </row>
    <row r="28" spans="1:2" x14ac:dyDescent="0.3">
      <c r="A28" t="s">
        <v>177</v>
      </c>
      <c r="B28" t="s">
        <v>176</v>
      </c>
    </row>
    <row r="29" spans="1:2" x14ac:dyDescent="0.3">
      <c r="A29" t="s">
        <v>19</v>
      </c>
      <c r="B29" t="s">
        <v>18</v>
      </c>
    </row>
    <row r="30" spans="1:2" x14ac:dyDescent="0.3">
      <c r="A30" t="s">
        <v>119</v>
      </c>
      <c r="B30" t="s">
        <v>118</v>
      </c>
    </row>
    <row r="31" spans="1:2" x14ac:dyDescent="0.3">
      <c r="A31" t="s">
        <v>133</v>
      </c>
      <c r="B31" t="s">
        <v>132</v>
      </c>
    </row>
    <row r="32" spans="1:2" x14ac:dyDescent="0.3">
      <c r="A32" t="s">
        <v>21</v>
      </c>
      <c r="B32" t="s">
        <v>20</v>
      </c>
    </row>
    <row r="33" spans="1:2" x14ac:dyDescent="0.3">
      <c r="A33" t="s">
        <v>23</v>
      </c>
      <c r="B33" t="s">
        <v>22</v>
      </c>
    </row>
    <row r="34" spans="1:2" x14ac:dyDescent="0.3">
      <c r="A34" t="s">
        <v>25</v>
      </c>
      <c r="B34" t="s">
        <v>24</v>
      </c>
    </row>
    <row r="35" spans="1:2" x14ac:dyDescent="0.3">
      <c r="A35" t="s">
        <v>27</v>
      </c>
      <c r="B35" t="s">
        <v>26</v>
      </c>
    </row>
    <row r="36" spans="1:2" x14ac:dyDescent="0.3">
      <c r="A36" t="s">
        <v>39</v>
      </c>
      <c r="B36" t="s">
        <v>38</v>
      </c>
    </row>
    <row r="37" spans="1:2" x14ac:dyDescent="0.3">
      <c r="A37" t="s">
        <v>29</v>
      </c>
      <c r="B37" t="s">
        <v>28</v>
      </c>
    </row>
    <row r="38" spans="1:2" x14ac:dyDescent="0.3">
      <c r="A38" t="s">
        <v>31</v>
      </c>
      <c r="B38" t="s">
        <v>30</v>
      </c>
    </row>
    <row r="39" spans="1:2" x14ac:dyDescent="0.3">
      <c r="A39" t="s">
        <v>33</v>
      </c>
      <c r="B39" t="s">
        <v>32</v>
      </c>
    </row>
    <row r="40" spans="1:2" x14ac:dyDescent="0.3">
      <c r="A40" t="s">
        <v>35</v>
      </c>
      <c r="B40" t="s">
        <v>34</v>
      </c>
    </row>
    <row r="41" spans="1:2" x14ac:dyDescent="0.3">
      <c r="A41" t="s">
        <v>37</v>
      </c>
      <c r="B41" t="s">
        <v>36</v>
      </c>
    </row>
    <row r="42" spans="1:2" x14ac:dyDescent="0.3">
      <c r="A42" t="s">
        <v>179</v>
      </c>
      <c r="B42" t="s">
        <v>178</v>
      </c>
    </row>
    <row r="43" spans="1:2" x14ac:dyDescent="0.3">
      <c r="A43" t="s">
        <v>141</v>
      </c>
      <c r="B43" t="s">
        <v>140</v>
      </c>
    </row>
    <row r="44" spans="1:2" x14ac:dyDescent="0.3">
      <c r="A44" t="s">
        <v>151</v>
      </c>
      <c r="B44" t="s">
        <v>150</v>
      </c>
    </row>
    <row r="45" spans="1:2" x14ac:dyDescent="0.3">
      <c r="A45" t="s">
        <v>149</v>
      </c>
      <c r="B45" t="s">
        <v>148</v>
      </c>
    </row>
    <row r="46" spans="1:2" x14ac:dyDescent="0.3">
      <c r="A46" t="s">
        <v>187</v>
      </c>
      <c r="B46" t="s">
        <v>186</v>
      </c>
    </row>
    <row r="47" spans="1:2" x14ac:dyDescent="0.3">
      <c r="A47" t="s">
        <v>159</v>
      </c>
      <c r="B47" t="s">
        <v>158</v>
      </c>
    </row>
    <row r="48" spans="1:2" x14ac:dyDescent="0.3">
      <c r="A48" t="s">
        <v>59</v>
      </c>
      <c r="B48" t="s">
        <v>58</v>
      </c>
    </row>
    <row r="49" spans="1:2" x14ac:dyDescent="0.3">
      <c r="A49" t="s">
        <v>43</v>
      </c>
      <c r="B49" t="s">
        <v>42</v>
      </c>
    </row>
    <row r="50" spans="1:2" x14ac:dyDescent="0.3">
      <c r="A50" t="s">
        <v>53</v>
      </c>
      <c r="B50" t="s">
        <v>52</v>
      </c>
    </row>
    <row r="51" spans="1:2" x14ac:dyDescent="0.3">
      <c r="A51" t="s">
        <v>51</v>
      </c>
      <c r="B51" t="s">
        <v>50</v>
      </c>
    </row>
    <row r="52" spans="1:2" x14ac:dyDescent="0.3">
      <c r="A52" t="s">
        <v>41</v>
      </c>
      <c r="B52" t="s">
        <v>40</v>
      </c>
    </row>
    <row r="53" spans="1:2" x14ac:dyDescent="0.3">
      <c r="A53" t="s">
        <v>55</v>
      </c>
      <c r="B53" t="s">
        <v>54</v>
      </c>
    </row>
    <row r="54" spans="1:2" x14ac:dyDescent="0.3">
      <c r="A54" t="s">
        <v>63</v>
      </c>
      <c r="B54" t="s">
        <v>62</v>
      </c>
    </row>
    <row r="55" spans="1:2" x14ac:dyDescent="0.3">
      <c r="A55" t="s">
        <v>61</v>
      </c>
      <c r="B55" t="s">
        <v>60</v>
      </c>
    </row>
    <row r="56" spans="1:2" x14ac:dyDescent="0.3">
      <c r="A56" t="s">
        <v>57</v>
      </c>
      <c r="B56" t="s">
        <v>56</v>
      </c>
    </row>
    <row r="57" spans="1:2" x14ac:dyDescent="0.3">
      <c r="A57" t="s">
        <v>47</v>
      </c>
      <c r="B57" t="s">
        <v>46</v>
      </c>
    </row>
    <row r="58" spans="1:2" x14ac:dyDescent="0.3">
      <c r="A58" t="s">
        <v>49</v>
      </c>
      <c r="B58" t="s">
        <v>48</v>
      </c>
    </row>
    <row r="59" spans="1:2" x14ac:dyDescent="0.3">
      <c r="A59" t="s">
        <v>45</v>
      </c>
      <c r="B59" t="s">
        <v>44</v>
      </c>
    </row>
    <row r="60" spans="1:2" x14ac:dyDescent="0.3">
      <c r="A60" t="s">
        <v>129</v>
      </c>
      <c r="B60" t="s">
        <v>128</v>
      </c>
    </row>
    <row r="61" spans="1:2" x14ac:dyDescent="0.3">
      <c r="A61" t="s">
        <v>167</v>
      </c>
      <c r="B61" t="s">
        <v>166</v>
      </c>
    </row>
    <row r="62" spans="1:2" x14ac:dyDescent="0.3">
      <c r="A62" t="s">
        <v>189</v>
      </c>
      <c r="B62" t="s">
        <v>188</v>
      </c>
    </row>
    <row r="63" spans="1:2" x14ac:dyDescent="0.3">
      <c r="A63" t="s">
        <v>161</v>
      </c>
      <c r="B63" t="s">
        <v>160</v>
      </c>
    </row>
    <row r="64" spans="1:2" x14ac:dyDescent="0.3">
      <c r="A64" t="s">
        <v>183</v>
      </c>
      <c r="B64" t="s">
        <v>182</v>
      </c>
    </row>
    <row r="65" spans="1:2" x14ac:dyDescent="0.3">
      <c r="A65" t="s">
        <v>135</v>
      </c>
      <c r="B65" t="s">
        <v>134</v>
      </c>
    </row>
    <row r="66" spans="1:2" x14ac:dyDescent="0.3">
      <c r="A66" t="s">
        <v>153</v>
      </c>
      <c r="B66" t="s">
        <v>152</v>
      </c>
    </row>
    <row r="67" spans="1:2" x14ac:dyDescent="0.3">
      <c r="A67" t="s">
        <v>65</v>
      </c>
      <c r="B67" t="s">
        <v>64</v>
      </c>
    </row>
    <row r="68" spans="1:2" x14ac:dyDescent="0.3">
      <c r="A68" t="s">
        <v>67</v>
      </c>
      <c r="B68" t="s">
        <v>66</v>
      </c>
    </row>
    <row r="69" spans="1:2" x14ac:dyDescent="0.3">
      <c r="A69" t="s">
        <v>117</v>
      </c>
      <c r="B69" t="s">
        <v>116</v>
      </c>
    </row>
    <row r="70" spans="1:2" x14ac:dyDescent="0.3">
      <c r="A70" t="s">
        <v>157</v>
      </c>
      <c r="B70" t="s">
        <v>156</v>
      </c>
    </row>
    <row r="71" spans="1:2" x14ac:dyDescent="0.3">
      <c r="A71" t="s">
        <v>71</v>
      </c>
      <c r="B71" t="s">
        <v>70</v>
      </c>
    </row>
    <row r="72" spans="1:2" x14ac:dyDescent="0.3">
      <c r="A72" t="s">
        <v>97</v>
      </c>
      <c r="B72" t="s">
        <v>96</v>
      </c>
    </row>
    <row r="73" spans="1:2" x14ac:dyDescent="0.3">
      <c r="A73" t="s">
        <v>93</v>
      </c>
      <c r="B73" t="s">
        <v>92</v>
      </c>
    </row>
    <row r="74" spans="1:2" x14ac:dyDescent="0.3">
      <c r="A74" t="s">
        <v>99</v>
      </c>
      <c r="B74" t="s">
        <v>98</v>
      </c>
    </row>
    <row r="75" spans="1:2" x14ac:dyDescent="0.3">
      <c r="A75" t="s">
        <v>101</v>
      </c>
      <c r="B75" t="s">
        <v>100</v>
      </c>
    </row>
    <row r="76" spans="1:2" x14ac:dyDescent="0.3">
      <c r="A76" t="s">
        <v>83</v>
      </c>
      <c r="B76" t="s">
        <v>82</v>
      </c>
    </row>
    <row r="77" spans="1:2" x14ac:dyDescent="0.3">
      <c r="A77" t="s">
        <v>103</v>
      </c>
      <c r="B77" t="s">
        <v>102</v>
      </c>
    </row>
    <row r="78" spans="1:2" x14ac:dyDescent="0.3">
      <c r="A78" t="s">
        <v>79</v>
      </c>
      <c r="B78" t="s">
        <v>78</v>
      </c>
    </row>
    <row r="79" spans="1:2" x14ac:dyDescent="0.3">
      <c r="A79" t="s">
        <v>89</v>
      </c>
      <c r="B79" t="s">
        <v>88</v>
      </c>
    </row>
    <row r="80" spans="1:2" x14ac:dyDescent="0.3">
      <c r="A80" t="s">
        <v>105</v>
      </c>
      <c r="B80" t="s">
        <v>104</v>
      </c>
    </row>
    <row r="81" spans="1:2" x14ac:dyDescent="0.3">
      <c r="A81" t="s">
        <v>85</v>
      </c>
      <c r="B81" t="s">
        <v>84</v>
      </c>
    </row>
    <row r="82" spans="1:2" x14ac:dyDescent="0.3">
      <c r="A82" t="s">
        <v>107</v>
      </c>
      <c r="B82" t="s">
        <v>106</v>
      </c>
    </row>
    <row r="83" spans="1:2" x14ac:dyDescent="0.3">
      <c r="A83" t="s">
        <v>109</v>
      </c>
      <c r="B83" t="s">
        <v>108</v>
      </c>
    </row>
    <row r="84" spans="1:2" x14ac:dyDescent="0.3">
      <c r="A84" t="s">
        <v>81</v>
      </c>
      <c r="B84" t="s">
        <v>80</v>
      </c>
    </row>
    <row r="85" spans="1:2" x14ac:dyDescent="0.3">
      <c r="A85" t="s">
        <v>87</v>
      </c>
      <c r="B85" t="s">
        <v>86</v>
      </c>
    </row>
    <row r="86" spans="1:2" x14ac:dyDescent="0.3">
      <c r="A86" t="s">
        <v>111</v>
      </c>
      <c r="B86" t="s">
        <v>110</v>
      </c>
    </row>
    <row r="87" spans="1:2" x14ac:dyDescent="0.3">
      <c r="A87" t="s">
        <v>73</v>
      </c>
      <c r="B87" t="s">
        <v>72</v>
      </c>
    </row>
    <row r="88" spans="1:2" x14ac:dyDescent="0.3">
      <c r="A88" t="s">
        <v>75</v>
      </c>
      <c r="B88" t="s">
        <v>74</v>
      </c>
    </row>
    <row r="89" spans="1:2" x14ac:dyDescent="0.3">
      <c r="A89" t="s">
        <v>77</v>
      </c>
      <c r="B89" t="s">
        <v>76</v>
      </c>
    </row>
    <row r="90" spans="1:2" x14ac:dyDescent="0.3">
      <c r="A90" t="s">
        <v>69</v>
      </c>
      <c r="B90" t="s">
        <v>68</v>
      </c>
    </row>
    <row r="91" spans="1:2" x14ac:dyDescent="0.3">
      <c r="A91" t="s">
        <v>169</v>
      </c>
      <c r="B91" t="s">
        <v>168</v>
      </c>
    </row>
    <row r="92" spans="1:2" x14ac:dyDescent="0.3">
      <c r="A92" t="s">
        <v>95</v>
      </c>
      <c r="B92" t="s">
        <v>94</v>
      </c>
    </row>
    <row r="93" spans="1:2" x14ac:dyDescent="0.3">
      <c r="A93" t="s">
        <v>91</v>
      </c>
      <c r="B93" t="s">
        <v>90</v>
      </c>
    </row>
    <row r="94" spans="1:2" x14ac:dyDescent="0.3">
      <c r="A94" t="s">
        <v>113</v>
      </c>
      <c r="B94" t="s">
        <v>112</v>
      </c>
    </row>
    <row r="95" spans="1:2" x14ac:dyDescent="0.3">
      <c r="A95" t="s">
        <v>115</v>
      </c>
      <c r="B95" t="s">
        <v>114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84B4-B141-4118-B070-2743DB54B39C}">
  <dimension ref="A1:B29"/>
  <sheetViews>
    <sheetView workbookViewId="0">
      <selection activeCell="A2" sqref="A2"/>
    </sheetView>
  </sheetViews>
  <sheetFormatPr defaultRowHeight="14.4" x14ac:dyDescent="0.3"/>
  <cols>
    <col min="1" max="1" width="25.109375" bestFit="1" customWidth="1"/>
    <col min="2" max="2" width="14.44140625" bestFit="1" customWidth="1"/>
  </cols>
  <sheetData>
    <row r="1" spans="1:2" x14ac:dyDescent="0.3">
      <c r="A1" t="s">
        <v>1</v>
      </c>
      <c r="B1" t="s">
        <v>192</v>
      </c>
    </row>
    <row r="2" spans="1:2" x14ac:dyDescent="0.3">
      <c r="A2" t="s">
        <v>198</v>
      </c>
      <c r="B2" t="s">
        <v>197</v>
      </c>
    </row>
    <row r="3" spans="1:2" x14ac:dyDescent="0.3">
      <c r="A3" t="s">
        <v>219</v>
      </c>
      <c r="B3" t="s">
        <v>218</v>
      </c>
    </row>
    <row r="4" spans="1:2" x14ac:dyDescent="0.3">
      <c r="A4" t="s">
        <v>217</v>
      </c>
      <c r="B4" t="s">
        <v>216</v>
      </c>
    </row>
    <row r="5" spans="1:2" x14ac:dyDescent="0.3">
      <c r="A5" t="s">
        <v>213</v>
      </c>
      <c r="B5" t="s">
        <v>212</v>
      </c>
    </row>
    <row r="6" spans="1:2" x14ac:dyDescent="0.3">
      <c r="A6" t="s">
        <v>206</v>
      </c>
      <c r="B6" t="s">
        <v>205</v>
      </c>
    </row>
    <row r="7" spans="1:2" x14ac:dyDescent="0.3">
      <c r="A7" t="s">
        <v>202</v>
      </c>
      <c r="B7" t="s">
        <v>201</v>
      </c>
    </row>
    <row r="8" spans="1:2" x14ac:dyDescent="0.3">
      <c r="A8" t="s">
        <v>211</v>
      </c>
      <c r="B8" t="s">
        <v>210</v>
      </c>
    </row>
    <row r="9" spans="1:2" x14ac:dyDescent="0.3">
      <c r="A9" t="s">
        <v>137</v>
      </c>
      <c r="B9" t="s">
        <v>209</v>
      </c>
    </row>
    <row r="10" spans="1:2" x14ac:dyDescent="0.3">
      <c r="A10" t="s">
        <v>196</v>
      </c>
      <c r="B10" t="s">
        <v>195</v>
      </c>
    </row>
    <row r="11" spans="1:2" x14ac:dyDescent="0.3">
      <c r="A11" t="s">
        <v>204</v>
      </c>
      <c r="B11" t="s">
        <v>203</v>
      </c>
    </row>
    <row r="12" spans="1:2" x14ac:dyDescent="0.3">
      <c r="A12" t="s">
        <v>245</v>
      </c>
      <c r="B12" t="s">
        <v>244</v>
      </c>
    </row>
    <row r="13" spans="1:2" x14ac:dyDescent="0.3">
      <c r="A13" t="s">
        <v>200</v>
      </c>
      <c r="B13" t="s">
        <v>199</v>
      </c>
    </row>
    <row r="14" spans="1:2" x14ac:dyDescent="0.3">
      <c r="A14" t="s">
        <v>224</v>
      </c>
      <c r="B14" t="s">
        <v>223</v>
      </c>
    </row>
    <row r="15" spans="1:2" x14ac:dyDescent="0.3">
      <c r="A15" t="s">
        <v>149</v>
      </c>
      <c r="B15" t="s">
        <v>222</v>
      </c>
    </row>
    <row r="16" spans="1:2" x14ac:dyDescent="0.3">
      <c r="A16" t="s">
        <v>194</v>
      </c>
      <c r="B16" t="s">
        <v>193</v>
      </c>
    </row>
    <row r="17" spans="1:2" x14ac:dyDescent="0.3">
      <c r="A17" t="s">
        <v>221</v>
      </c>
      <c r="B17" t="s">
        <v>220</v>
      </c>
    </row>
    <row r="18" spans="1:2" x14ac:dyDescent="0.3">
      <c r="A18" t="s">
        <v>208</v>
      </c>
      <c r="B18" t="s">
        <v>207</v>
      </c>
    </row>
    <row r="19" spans="1:2" x14ac:dyDescent="0.3">
      <c r="A19" t="s">
        <v>238</v>
      </c>
      <c r="B19" t="s">
        <v>237</v>
      </c>
    </row>
    <row r="20" spans="1:2" x14ac:dyDescent="0.3">
      <c r="A20" t="s">
        <v>240</v>
      </c>
      <c r="B20" t="s">
        <v>239</v>
      </c>
    </row>
    <row r="21" spans="1:2" x14ac:dyDescent="0.3">
      <c r="A21" t="s">
        <v>240</v>
      </c>
      <c r="B21" t="s">
        <v>243</v>
      </c>
    </row>
    <row r="22" spans="1:2" x14ac:dyDescent="0.3">
      <c r="A22" t="s">
        <v>226</v>
      </c>
      <c r="B22" t="s">
        <v>225</v>
      </c>
    </row>
    <row r="23" spans="1:2" x14ac:dyDescent="0.3">
      <c r="A23" t="s">
        <v>232</v>
      </c>
      <c r="B23" t="s">
        <v>231</v>
      </c>
    </row>
    <row r="24" spans="1:2" x14ac:dyDescent="0.3">
      <c r="A24" t="s">
        <v>236</v>
      </c>
      <c r="B24" t="s">
        <v>235</v>
      </c>
    </row>
    <row r="25" spans="1:2" x14ac:dyDescent="0.3">
      <c r="A25" t="s">
        <v>228</v>
      </c>
      <c r="B25" t="s">
        <v>227</v>
      </c>
    </row>
    <row r="26" spans="1:2" x14ac:dyDescent="0.3">
      <c r="A26" t="s">
        <v>234</v>
      </c>
      <c r="B26" t="s">
        <v>233</v>
      </c>
    </row>
    <row r="27" spans="1:2" x14ac:dyDescent="0.3">
      <c r="A27" t="s">
        <v>242</v>
      </c>
      <c r="B27" t="s">
        <v>241</v>
      </c>
    </row>
    <row r="28" spans="1:2" x14ac:dyDescent="0.3">
      <c r="A28" t="s">
        <v>230</v>
      </c>
      <c r="B28" t="s">
        <v>229</v>
      </c>
    </row>
    <row r="29" spans="1:2" x14ac:dyDescent="0.3">
      <c r="A29" t="s">
        <v>215</v>
      </c>
      <c r="B29" t="s">
        <v>214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DE13-7A82-4628-99CD-BFB4AAB445F9}">
  <dimension ref="A1:B16"/>
  <sheetViews>
    <sheetView workbookViewId="0">
      <selection activeCell="A2" sqref="A2:B16"/>
    </sheetView>
  </sheetViews>
  <sheetFormatPr defaultRowHeight="14.4" x14ac:dyDescent="0.3"/>
  <cols>
    <col min="1" max="1" width="29.88671875" bestFit="1" customWidth="1"/>
    <col min="2" max="2" width="10.77734375" bestFit="1" customWidth="1"/>
  </cols>
  <sheetData>
    <row r="1" spans="1:2" x14ac:dyDescent="0.3">
      <c r="A1" t="s">
        <v>1</v>
      </c>
      <c r="B1" t="s">
        <v>252</v>
      </c>
    </row>
    <row r="2" spans="1:2" x14ac:dyDescent="0.3">
      <c r="A2" t="s">
        <v>253</v>
      </c>
      <c r="B2" t="s">
        <v>254</v>
      </c>
    </row>
    <row r="3" spans="1:2" x14ac:dyDescent="0.3">
      <c r="A3" t="s">
        <v>255</v>
      </c>
      <c r="B3" t="s">
        <v>256</v>
      </c>
    </row>
    <row r="4" spans="1:2" x14ac:dyDescent="0.3">
      <c r="A4" t="s">
        <v>257</v>
      </c>
      <c r="B4" t="s">
        <v>258</v>
      </c>
    </row>
    <row r="5" spans="1:2" x14ac:dyDescent="0.3">
      <c r="A5" t="s">
        <v>259</v>
      </c>
      <c r="B5" t="s">
        <v>260</v>
      </c>
    </row>
    <row r="6" spans="1:2" x14ac:dyDescent="0.3">
      <c r="A6" t="s">
        <v>261</v>
      </c>
      <c r="B6" t="s">
        <v>262</v>
      </c>
    </row>
    <row r="7" spans="1:2" x14ac:dyDescent="0.3">
      <c r="A7" t="s">
        <v>263</v>
      </c>
      <c r="B7" t="s">
        <v>264</v>
      </c>
    </row>
    <row r="8" spans="1:2" x14ac:dyDescent="0.3">
      <c r="A8" t="s">
        <v>265</v>
      </c>
      <c r="B8" t="s">
        <v>266</v>
      </c>
    </row>
    <row r="9" spans="1:2" x14ac:dyDescent="0.3">
      <c r="A9" t="s">
        <v>267</v>
      </c>
      <c r="B9" t="s">
        <v>268</v>
      </c>
    </row>
    <row r="10" spans="1:2" x14ac:dyDescent="0.3">
      <c r="A10" t="s">
        <v>269</v>
      </c>
      <c r="B10" t="s">
        <v>270</v>
      </c>
    </row>
    <row r="11" spans="1:2" x14ac:dyDescent="0.3">
      <c r="A11" t="s">
        <v>271</v>
      </c>
      <c r="B11" t="s">
        <v>272</v>
      </c>
    </row>
    <row r="12" spans="1:2" x14ac:dyDescent="0.3">
      <c r="A12" t="s">
        <v>273</v>
      </c>
      <c r="B12" t="s">
        <v>274</v>
      </c>
    </row>
    <row r="13" spans="1:2" x14ac:dyDescent="0.3">
      <c r="A13" t="s">
        <v>275</v>
      </c>
      <c r="B13" t="s">
        <v>276</v>
      </c>
    </row>
    <row r="14" spans="1:2" x14ac:dyDescent="0.3">
      <c r="A14" t="s">
        <v>277</v>
      </c>
      <c r="B14" t="s">
        <v>278</v>
      </c>
    </row>
    <row r="15" spans="1:2" x14ac:dyDescent="0.3">
      <c r="A15" t="s">
        <v>279</v>
      </c>
      <c r="B15" t="s">
        <v>280</v>
      </c>
    </row>
    <row r="16" spans="1:2" x14ac:dyDescent="0.3">
      <c r="A16" t="s">
        <v>281</v>
      </c>
      <c r="B16" t="s">
        <v>282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CreditNotes</vt:lpstr>
      <vt:lpstr>ProductClass</vt:lpstr>
      <vt:lpstr>Reasons</vt:lpstr>
      <vt:lpstr>TaxCode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Fransman</dc:creator>
  <cp:lastModifiedBy>Barry Fransman</cp:lastModifiedBy>
  <dcterms:created xsi:type="dcterms:W3CDTF">2025-03-28T08:48:57Z</dcterms:created>
  <dcterms:modified xsi:type="dcterms:W3CDTF">2025-04-23T14:17:57Z</dcterms:modified>
</cp:coreProperties>
</file>