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35B8E39A-4EAE-4528-BB84-219372B95A19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<sst xmlns="http://schemas.openxmlformats.org/spreadsheetml/2006/main" count="11" uniqueCount="11">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</sst>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beleggingen Jol"/>
      <sheetName val="schatting lening"/>
      <sheetName val="Kroatie 2024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15427.5</v>
          </cell>
          <cell r="U5">
            <v>36863.334999999999</v>
          </cell>
          <cell r="V5">
            <v>1696.55</v>
          </cell>
          <cell r="X5">
            <v>53987.385000000002</v>
          </cell>
        </row>
        <row r="6">
          <cell r="T6">
            <v>19345.87</v>
          </cell>
          <cell r="U6">
            <v>1891.4930000000004</v>
          </cell>
          <cell r="W6">
            <v>8824.8799999999992</v>
          </cell>
          <cell r="X6">
            <v>30062.242999999995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0.92500000000000004</v>
    <v>9.8409999999999991E-3</v>
    <v>EUR</v>
    <v>Euronext Amsterdam</v>
    <v>XAMS</v>
    <v>2E-3</v>
    <v>95.034999999999997</v>
    <v>ETF</v>
    <v>45504.497595890622</v>
    <v>0</v>
    <v>94.76</v>
    <v>76531170531.970001</v>
    <v>iShs CoreMSCI Wld ETF USD A</v>
    <v>94.85</v>
    <v>93.995000000000005</v>
    <v>94.92</v>
    <v>IWDA</v>
    <v>iShs CoreMSCI Wld ETF USD A (XAMS:IWDA)</v>
    <v>39473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0.52400000000000002</v>
    <v>1.6716999999999999E-2</v>
    <v>EUR</v>
    <v>Euronext Amsterdam</v>
    <v>XAMS</v>
    <v>1.8E-3</v>
    <v>31.890999999999998</v>
    <v>ETF</v>
    <v>45504.497650462959</v>
    <v>3</v>
    <v>31.8</v>
    <v>20540937542.860001</v>
    <v>iShs CrMSCI EMIMIUCITS ETFUSDA</v>
    <v>31.859000000000002</v>
    <v>31.346</v>
    <v>31.87</v>
    <v>EMIM</v>
    <v>iShs CrMSCI EMIMIUCITS ETFUSDA (XAMS:EMIM)</v>
    <v>14528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1.36</v>
    <v>1.1184000000000001E-2</v>
    <v>EUR</v>
    <v>Xetra</v>
    <v>XETR</v>
    <v>2.2000000000000001E-3</v>
    <v>123.06</v>
    <v>ETF</v>
    <v>45504.49759259259</v>
    <v>6</v>
    <v>122.7</v>
    <v>12527969851.459999</v>
    <v>FTSE AllWld UCITS ETF USD A</v>
    <v>122.82</v>
    <v>121.6</v>
    <v>122.96</v>
    <v>VWCE</v>
    <v>FTSE AllWld UCITS ETF USD A (XETR:VWCE)</v>
    <v>23207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I2" sqref="I2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94.92</v>
      </c>
      <c r="F2" t="s">
        <v>6</v>
      </c>
      <c r="G2">
        <f>[1]Ledger!$X$5</f>
        <v>53987.385000000002</v>
      </c>
      <c r="H2">
        <f>[1]Ledger!$U$5</f>
        <v>36863.334999999999</v>
      </c>
      <c r="I2">
        <f>[1]Ledger!$T$5</f>
        <v>15427.5</v>
      </c>
      <c r="J2">
        <f>[1]Ledger!$V$5</f>
        <v>1696.55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31.87</v>
      </c>
      <c r="F3" t="s">
        <v>7</v>
      </c>
      <c r="G3">
        <f>[1]Ledger!$X$6</f>
        <v>30062.242999999995</v>
      </c>
      <c r="H3">
        <f>[1]Ledger!$U$6</f>
        <v>1891.4930000000004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NOW()</f>
        <v>45504.591405555555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122.96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2024-07-31T12:11:47Z</dcterms:modified>
</cp:coreProperties>
</file>