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updateLinks="always" defaultThemeVersion="202300"/>
  <mc:AlternateContent xmlns:mc="http://schemas.openxmlformats.org/markup-compatibility/2006">
    <mc:Choice Requires="x15">
      <x15ac:absPath xmlns:x15ac="http://schemas.microsoft.com/office/spreadsheetml/2010/11/ac" url="C:\Users\bartm\Documents\GitHub\Stock-tracker\"/>
    </mc:Choice>
  </mc:AlternateContent>
  <xr:revisionPtr revIDLastSave="0" documentId="13_ncr:1_{2DCE2293-A176-4165-A87B-A014EEFA6630}" xr6:coauthVersionLast="47" xr6:coauthVersionMax="47" xr10:uidLastSave="{00000000-0000-0000-0000-000000000000}"/>
  <bookViews>
    <workbookView xWindow="13125" yWindow="1770" windowWidth="15780" windowHeight="13185" xr2:uid="{29A6A1C3-F615-434C-B187-5E0D3705EC9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J2" i="1"/>
  <c r="I2" i="1"/>
  <c r="B4" i="1"/>
  <c r="C2" i="1"/>
  <c r="D4" i="1"/>
  <c r="D3" i="1"/>
  <c r="D2" i="1"/>
  <c r="C4" i="1"/>
  <c r="C3" i="1"/>
  <c r="B3" i="1"/>
  <c r="B2" i="1"/>
  <c r="E2" i="1" l="1"/>
  <c r="E4" i="1" l="1"/>
  <c r="E3" i="1" l="1"/>
  <c r="A3" i="1"/>
  <c r="A2" i="1"/>
  <c r="A4" i="1"/>
  <c r="H2" i="1" l="1"/>
  <c r="G2" i="1" l="1"/>
  <c r="H3" i="1" l="1"/>
  <c r="G3" i="1" l="1"/>
</calcChain>
</file>

<file path=xl/sharedStrings.xml><?xml version="1.0" encoding="utf-8"?>
<sst xmlns="http://schemas.openxmlformats.org/spreadsheetml/2006/main" count="11" uniqueCount="11">
  <si>
    <t>Name</t>
  </si>
  <si>
    <t>Shares</t>
  </si>
  <si>
    <t>Money Invested</t>
  </si>
  <si>
    <t>Average Buy Price</t>
  </si>
  <si>
    <t>Current Price</t>
  </si>
  <si>
    <t>Net worth</t>
  </si>
  <si>
    <t>Bart</t>
  </si>
  <si>
    <t>Jolien</t>
  </si>
  <si>
    <t>bolero</t>
  </si>
  <si>
    <t>cash</t>
  </si>
  <si>
    <t>penioen/kbc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</si>
</sst>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44" fontId="0" fillId="0" borderId="0" xfId="1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228772ca94f1527/Shares.xlsx" TargetMode="External"/><Relationship Id="rId1" Type="http://schemas.openxmlformats.org/officeDocument/2006/relationships/externalLinkPath" Target="https://d.docs.live.net/4228772ca94f1527/Sha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ets"/>
      <sheetName val="Assets geschiedenis"/>
      <sheetName val="ETF aankopen"/>
      <sheetName val="Maand uitgaven"/>
      <sheetName val="Ledger"/>
      <sheetName val="LedgerPerJaar"/>
      <sheetName val="Kroatie 2024"/>
      <sheetName val="beleggingen Jol"/>
      <sheetName val="schatting lening"/>
    </sheetNames>
    <sheetDataSet>
      <sheetData sheetId="0">
        <row r="6">
          <cell r="B6" t="str">
            <v>IWDA</v>
          </cell>
          <cell r="D6">
            <v>93.7</v>
          </cell>
          <cell r="E6">
            <v>79</v>
          </cell>
          <cell r="F6">
            <v>89.933797468354442</v>
          </cell>
          <cell r="G6">
            <v>7104.7700000000013</v>
          </cell>
        </row>
        <row r="7">
          <cell r="B7" t="str">
            <v>EMIM</v>
          </cell>
          <cell r="D7">
            <v>31.408999999999999</v>
          </cell>
          <cell r="E7">
            <v>33</v>
          </cell>
          <cell r="F7">
            <v>31.210303030303031</v>
          </cell>
          <cell r="G7">
            <v>1029.94</v>
          </cell>
        </row>
        <row r="8">
          <cell r="B8" t="str">
            <v>VWCE</v>
          </cell>
          <cell r="D8">
            <v>121.32</v>
          </cell>
          <cell r="E8">
            <v>230</v>
          </cell>
          <cell r="F8">
            <v>102.25373913043477</v>
          </cell>
          <cell r="G8">
            <v>23518.359999999997</v>
          </cell>
        </row>
      </sheetData>
      <sheetData sheetId="1"/>
      <sheetData sheetId="2"/>
      <sheetData sheetId="3"/>
      <sheetData sheetId="4">
        <row r="5">
          <cell r="T5">
            <v>12842.73</v>
          </cell>
          <cell r="U5">
            <v>36390.877</v>
          </cell>
          <cell r="V5">
            <v>1706</v>
          </cell>
          <cell r="X5">
            <v>50939.607000000004</v>
          </cell>
        </row>
        <row r="6">
          <cell r="T6">
            <v>19345.87</v>
          </cell>
          <cell r="U6">
            <v>1867.325</v>
          </cell>
          <cell r="W6">
            <v>8824.8799999999992</v>
          </cell>
          <cell r="X6">
            <v>30038.074999999997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A40D-BB52-45F6-9C73-EDE2E7F2B2C7}">
  <dimension ref="A1:J4"/>
  <sheetViews>
    <sheetView tabSelected="1" workbookViewId="0">
      <selection activeCell="F14" sqref="F14"/>
    </sheetView>
  </sheetViews>
  <sheetFormatPr defaultRowHeight="15" x14ac:dyDescent="0.25"/>
  <cols>
    <col min="1" max="5" width="15.7109375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/>
      <c r="H1" s="6" t="s">
        <v>8</v>
      </c>
      <c r="I1" s="6" t="s">
        <v>9</v>
      </c>
      <c r="J1" s="6" t="s">
        <v>10</v>
      </c>
    </row>
    <row r="2" spans="1:10" x14ac:dyDescent="0.25">
      <c r="A2" s="2" t="str">
        <f>[1]Assets!$B$6</f>
        <v>IWDA</v>
      </c>
      <c r="B2" s="2">
        <f>[1]Assets!$E$6</f>
        <v>79</v>
      </c>
      <c r="C2" s="3">
        <f>[1]Assets!$G$6</f>
        <v>7104.7700000000013</v>
      </c>
      <c r="D2" s="3">
        <f>[1]Assets!$F$6</f>
        <v>89.933797468354442</v>
      </c>
      <c r="E2" s="4">
        <f>[1]Assets!$D$6</f>
        <v>93.7</v>
      </c>
      <c r="F2" t="s">
        <v>6</v>
      </c>
      <c r="G2">
        <f>[1]Ledger!$X$5</f>
        <v>50939.607000000004</v>
      </c>
      <c r="H2">
        <f>[1]Ledger!$U$5</f>
        <v>36390.877</v>
      </c>
      <c r="I2">
        <f>[1]Ledger!$T$5</f>
        <v>12842.73</v>
      </c>
      <c r="J2">
        <f>[1]Ledger!$V$5</f>
        <v>1706</v>
      </c>
    </row>
    <row r="3" spans="1:10" x14ac:dyDescent="0.25">
      <c r="A3" s="2" t="str">
        <f>[1]Assets!$B$7</f>
        <v>EMIM</v>
      </c>
      <c r="B3" s="2">
        <f>[1]Assets!$E$7</f>
        <v>33</v>
      </c>
      <c r="C3" s="3">
        <f>[1]Assets!$G$7</f>
        <v>1029.94</v>
      </c>
      <c r="D3" s="3">
        <f>[1]Assets!$F$7</f>
        <v>31.210303030303031</v>
      </c>
      <c r="E3" s="4">
        <f>[1]Assets!$D$7</f>
        <v>31.408999999999999</v>
      </c>
      <c r="F3" t="s">
        <v>7</v>
      </c>
      <c r="G3">
        <f>[1]Ledger!$X$6</f>
        <v>30038.074999999997</v>
      </c>
      <c r="H3">
        <f>[1]Ledger!$U$6</f>
        <v>1867.325</v>
      </c>
      <c r="I3">
        <f>[1]Ledger!$T$6</f>
        <v>19345.87</v>
      </c>
      <c r="J3">
        <f>[1]Ledger!$W$6</f>
        <v>8824.8799999999992</v>
      </c>
    </row>
    <row r="4" spans="1:10" x14ac:dyDescent="0.25">
      <c r="A4" s="2" t="str">
        <f>[1]Assets!$B$8</f>
        <v>VWCE</v>
      </c>
      <c r="B4" s="2">
        <f>[1]Assets!$E$8</f>
        <v>230</v>
      </c>
      <c r="C4" s="3">
        <f>[1]Assets!$G$8</f>
        <v>23518.359999999997</v>
      </c>
      <c r="D4" s="3">
        <f>[1]Assets!$F$8</f>
        <v>102.25373913043477</v>
      </c>
      <c r="E4" s="4">
        <f>[1]Assets!$D$8</f>
        <v>121.32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meeremans</dc:creator>
  <cp:lastModifiedBy>bart meeremans</cp:lastModifiedBy>
  <dcterms:created xsi:type="dcterms:W3CDTF">2024-07-26T10:01:25Z</dcterms:created>
  <dcterms:modified xsi:type="dcterms:W3CDTF">2024-07-26T12:41:20Z</dcterms:modified>
</cp:coreProperties>
</file>