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3ACA4FDE-53CE-4B1E-8BC4-15E8CA4D489F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<sst xmlns="http://schemas.openxmlformats.org/spreadsheetml/2006/main" count="11" uniqueCount="11">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</sst>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2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36619.404000000002</v>
          </cell>
          <cell r="V5">
            <v>1706</v>
          </cell>
          <cell r="X5">
            <v>51168.134000000005</v>
          </cell>
        </row>
        <row r="6">
          <cell r="T6">
            <v>19345.87</v>
          </cell>
          <cell r="U6">
            <v>1879.5290000000002</v>
          </cell>
          <cell r="W6">
            <v>8824.8799999999992</v>
          </cell>
          <cell r="X6">
            <v>30050.278999999995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0.44</v>
    <v>4.6849999999999999E-3</v>
    <v>EUR</v>
    <v>Euronext Amsterdam</v>
    <v>XAMS</v>
    <v>2E-3</v>
    <v>94.394999999999996</v>
    <v>ETF</v>
    <v>45503.491944444446</v>
    <v>0</v>
    <v>94.15</v>
    <v>76531170531.970001</v>
    <v>iShs CoreMSCI Wld ETF USD A</v>
    <v>94.265000000000001</v>
    <v>93.92</v>
    <v>94.36</v>
    <v>IWDA</v>
    <v>iShs CoreMSCI Wld ETF USD A (XAMS:IWDA)</v>
    <v>43347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0.16800000000000001</v>
    <v>5.3600000000000002E-3</v>
    <v>EUR</v>
    <v>Euronext Amsterdam</v>
    <v>XAMS</v>
    <v>1.8E-3</v>
    <v>31.512</v>
    <v>ETF</v>
    <v>45503.491944444446</v>
    <v>3</v>
    <v>31.43</v>
    <v>20540937542.860001</v>
    <v>iShs CrMSCI EMIMIUCITS ETFUSDA</v>
    <v>31.462</v>
    <v>31.344000000000001</v>
    <v>31.512</v>
    <v>EMIM</v>
    <v>iShs CrMSCI EMIMIUCITS ETFUSDA (XAMS:EMIM)</v>
    <v>17324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0.57999999999999996</v>
    <v>4.7720000000000002E-3</v>
    <v>EUR</v>
    <v>Xetra</v>
    <v>XETR</v>
    <v>2.2000000000000001E-3</v>
    <v>122.14</v>
    <v>ETF</v>
    <v>45503.491840277777</v>
    <v>6</v>
    <v>121.82</v>
    <v>12527969851.459999</v>
    <v>FTSE AllWld UCITS ETF USD A</v>
    <v>121.98</v>
    <v>121.54</v>
    <v>122.12</v>
    <v>VWCE</v>
    <v>FTSE AllWld UCITS ETF USD A (XETR:VWCE)</v>
    <v>31380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G14" sqref="G14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94.36</v>
      </c>
      <c r="F2" t="s">
        <v>6</v>
      </c>
      <c r="G2">
        <f>[1]Ledger!$X$5</f>
        <v>51168.134000000005</v>
      </c>
      <c r="H2">
        <f>[1]Ledger!$U$5</f>
        <v>36619.404000000002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31.512</v>
      </c>
      <c r="F3" t="s">
        <v>7</v>
      </c>
      <c r="G3">
        <f>[1]Ledger!$X$6</f>
        <v>30050.278999999995</v>
      </c>
      <c r="H3">
        <f>[1]Ledger!$U$6</f>
        <v>1879.5290000000002</v>
      </c>
      <c r="I3">
        <f>[1]Ledger!$T$6</f>
        <v>19345.87</v>
      </c>
      <c r="J3">
        <f>[1]Ledger!$W$6</f>
        <v>8824.8799999999992</v>
      </c>
      <c r="O3" t="e" vm="1">
        <v>#VALUE!</v>
      </c>
      <c r="U3" s="7">
        <f ca="1">NOW()</f>
        <v>45503.585826273149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122.12</v>
      </c>
      <c r="O4" t="e" vm="2">
        <v>#VALUE!</v>
      </c>
    </row>
    <row r="5" spans="1:21" x14ac:dyDescent="0.25">
      <c r="O5" t="e" vm="3">
        <v>#VALUE!</v>
      </c>
      <c r="U5" s="7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2024-07-30T12:03:36Z</dcterms:modified>
</cp:coreProperties>
</file>