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A39CDA64-BF73-4D1D-A7CB-471AA56A62EB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<sst xmlns="http://schemas.openxmlformats.org/spreadsheetml/2006/main" count="11" uniqueCount="11">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</sst>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90</v>
          </cell>
          <cell r="F6">
            <v>89.932333333333347</v>
          </cell>
          <cell r="G6">
            <v>8093.9100000000017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13174</v>
          </cell>
          <cell r="U5">
            <v>37668.566999999995</v>
          </cell>
          <cell r="V5">
            <v>1787.05</v>
          </cell>
          <cell r="X5">
            <v>52629.616999999998</v>
          </cell>
        </row>
        <row r="6">
          <cell r="T6">
            <v>19989.23</v>
          </cell>
          <cell r="U6">
            <v>1881.8710000000001</v>
          </cell>
          <cell r="W6">
            <v>8805.7900000000009</v>
          </cell>
          <cell r="X6">
            <v>30676.891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0</v>
    <v>Powered by Refinitiv</v>
    <v>0</v>
    <v>iShs CoreMSCI Wld ETF USD A (XAMS:IWDA)</v>
    <v>2</v>
    <v>3</v>
    <v>Finance</v>
    <v>4</v>
    <v>96.7</v>
    <v>73.69</v>
    <v>0.16</v>
    <v>1.696E-3</v>
    <v>EUR</v>
    <v>Euronext Amsterdam</v>
    <v>XAMS</v>
    <v>2E-3</v>
    <v>94.59</v>
    <v>ETF</v>
    <v>45527.561701388891</v>
    <v>0</v>
    <v>94.165000000000006</v>
    <v>78201680217.800003</v>
    <v>iShs CoreMSCI Wld ETF USD A</v>
    <v>94.18</v>
    <v>94.344999999999999</v>
    <v>94.504999999999995</v>
    <v>IWDA</v>
    <v>iShs CoreMSCI Wld ETF USD A (XAMS:IWDA)</v>
    <v>54066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0</v>
    <v>Powered by Refinitiv</v>
    <v>0</v>
    <v>iShs CrMSCI EMIMIUCITS ETFUSDA (XAMS:EMIM)</v>
    <v>2</v>
    <v>3</v>
    <v>Finance</v>
    <v>4</v>
    <v>32.82</v>
    <v>26.53</v>
    <v>0.23899999999999999</v>
    <v>7.6410000000000002E-3</v>
    <v>EUR</v>
    <v>Euronext Amsterdam</v>
    <v>XAMS</v>
    <v>1.8E-3</v>
    <v>31.518999999999998</v>
    <v>ETF</v>
    <v>45527.561701388891</v>
    <v>3</v>
    <v>31.4</v>
    <v>20604117590.880001</v>
    <v>iShs CrMSCI EMIMIUCITS ETFUSDA</v>
    <v>31.41</v>
    <v>31.28</v>
    <v>31.518999999999998</v>
    <v>EMIM</v>
    <v>iShs CrMSCI EMIMIUCITS ETFUSDA (XAMS:EMIM)</v>
    <v>9064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0</v>
    <v>Powered by Refinitiv</v>
    <v>0</v>
    <v>FTSE AllWld UCITS ETF USD A (XETR:VWCE)</v>
    <v>2</v>
    <v>3</v>
    <v>Finance</v>
    <v>4</v>
    <v>125.14</v>
    <v>96.52</v>
    <v>0.24</v>
    <v>1.967E-3</v>
    <v>EUR</v>
    <v>Xetra</v>
    <v>XETR</v>
    <v>2.2000000000000001E-3</v>
    <v>122.36</v>
    <v>ETF</v>
    <v>45527.561701388891</v>
    <v>6</v>
    <v>121.8</v>
    <v>13266443856.959999</v>
    <v>FTSE AllWld UCITS ETF USD A</v>
    <v>121.86</v>
    <v>122</v>
    <v>122.24</v>
    <v>VWCE</v>
    <v>FTSE AllWld UCITS ETF USD A (XETR:VWCE)</v>
    <v>29942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OutdatedReason" t="i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  <v t="s">%OutdatedReason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R1" sqref="R1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90</v>
      </c>
      <c r="C2" s="3">
        <f>[1]Assets!$G$6</f>
        <v>8093.9100000000017</v>
      </c>
      <c r="D2" s="3">
        <f>[1]Assets!$F$6</f>
        <v>89.932333333333347</v>
      </c>
      <c r="E2" s="4" cm="1">
        <f t="array" ref="E2">_FV(O3,"Price")</f>
        <v>94.504999999999995</v>
      </c>
      <c r="F2" t="s">
        <v>6</v>
      </c>
      <c r="G2">
        <f>[1]Ledger!$X$5</f>
        <v>52629.616999999998</v>
      </c>
      <c r="H2">
        <f>[1]Ledger!$U$5</f>
        <v>37668.566999999995</v>
      </c>
      <c r="I2">
        <f>[1]Ledger!$T$5</f>
        <v>13174</v>
      </c>
      <c r="J2">
        <f>[1]Ledger!$V$5</f>
        <v>1787.05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31.518999999999998</v>
      </c>
      <c r="F3" t="s">
        <v>7</v>
      </c>
      <c r="G3">
        <f>[1]Ledger!$X$6</f>
        <v>30676.891</v>
      </c>
      <c r="H3">
        <f>[1]Ledger!$U$6</f>
        <v>1881.8710000000001</v>
      </c>
      <c r="I3">
        <f>[1]Ledger!$T$6</f>
        <v>19989.23</v>
      </c>
      <c r="J3">
        <f>[1]Ledger!$W$6</f>
        <v>8805.7900000000009</v>
      </c>
      <c r="O3" t="e" vm="1">
        <v>#VALUE!</v>
      </c>
      <c r="U3" s="6">
        <f ca="1">NOW()</f>
        <v>45527.655672685185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122.24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2024-08-23T13:44:19Z</dcterms:modified>
</cp:coreProperties>
</file>