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7B4E3072-B380-4339-8A07-B3775B375DD2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<sst xmlns="http://schemas.openxmlformats.org/spreadsheetml/2006/main" count="11" uniqueCount="11">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</sst>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36397.712000000007</v>
          </cell>
          <cell r="V5">
            <v>1706</v>
          </cell>
          <cell r="X5">
            <v>50946.44200000001</v>
          </cell>
        </row>
        <row r="6">
          <cell r="T6">
            <v>19345.87</v>
          </cell>
          <cell r="U6">
            <v>1867.7650000000001</v>
          </cell>
          <cell r="W6">
            <v>8824.8799999999992</v>
          </cell>
          <cell r="X6">
            <v>30038.514999999999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8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0.185</v>
    <v>1.977E-3</v>
    <v>EUR</v>
    <v>Euronext Amsterdam</v>
    <v>XAMS</v>
    <v>2E-3</v>
    <v>93.92</v>
    <v>ETF</v>
    <v>45499.666666666664</v>
    <v>0</v>
    <v>93.25</v>
    <v>76531170531.970001</v>
    <v>iShs CoreMSCI Wld ETF USD A</v>
    <v>93.344999999999999</v>
    <v>93.56</v>
    <v>93.745000000000005</v>
    <v>IWDA</v>
    <v>iShs CoreMSCI Wld ETF USD A (XAMS:IWDA)</v>
    <v>96917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0.16400000000000001</v>
    <v>5.2559999999999994E-3</v>
    <v>EUR</v>
    <v>Euronext Amsterdam</v>
    <v>XAMS</v>
    <v>1.8E-3</v>
    <v>31.408999999999999</v>
    <v>ETF</v>
    <v>45499.666666666664</v>
    <v>3</v>
    <v>31.236999999999998</v>
    <v>20540937542.860001</v>
    <v>iShs CrMSCI EMIMIUCITS ETFUSDA</v>
    <v>31.312999999999999</v>
    <v>31.204999999999998</v>
    <v>31.369</v>
    <v>EMIM</v>
    <v>iShs CrMSCI EMIMIUCITS ETFUSDA (XAMS:EMIM)</v>
    <v>17451</v>
  </rv>
  <rv s="2">
    <v>4</v>
  </rv>
  <rv s="3">
    <v>en-GB</v>
    <v>c8v3ur</v>
    <v>268435456</v>
    <v>1</v>
    <v>Powered by Refinitiv</v>
    <v>5</v>
    <v>FTSE AllWld UCITS ETF USD A (XAMS:VWCE)</v>
    <v>6</v>
    <v>3</v>
    <v>Finance</v>
    <v>4</v>
    <v>125.26</v>
    <v>96.82</v>
    <v>0.35899999999999999</v>
    <v>2.9659999999999999E-3</v>
    <v>EUR</v>
    <v>Euronext Amsterdam</v>
    <v>XAMS</v>
    <v>2.2000000000000001E-3</v>
    <v>121.71</v>
    <v>ETF</v>
    <v>45499.666666666664</v>
    <v>120.884</v>
    <v>12527969851.459999</v>
    <v>FTSE AllWld UCITS ETF USD A</v>
    <v>121</v>
    <v>121.05</v>
    <v>121.40900000000001</v>
    <v>VWCE</v>
    <v>FTSE AllWld UCITS ETF USD A (XAMS:VWCE)</v>
    <v>5457</v>
  </rv>
  <rv s="2">
    <v>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%ProviderInfo</v>
    </a>
  </spbArrays>
  <spbData count="7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  <spb s="5">
      <v>1</v>
      <v>Name</v>
    </spb>
    <spb s="6">
      <v>1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O12"/>
  <sheetViews>
    <sheetView tabSelected="1" workbookViewId="0">
      <selection activeCell="I10" sqref="I10"/>
    </sheetView>
  </sheetViews>
  <sheetFormatPr defaultRowHeight="15" x14ac:dyDescent="0.25"/>
  <cols>
    <col min="1" max="5" width="15.710937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/>
      <c r="H1" s="1" t="s">
        <v>8</v>
      </c>
      <c r="I1" s="1" t="s">
        <v>9</v>
      </c>
      <c r="J1" s="1" t="s">
        <v>10</v>
      </c>
    </row>
    <row r="2" spans="1:15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93.745000000000005</v>
      </c>
      <c r="F2" t="s">
        <v>6</v>
      </c>
      <c r="G2">
        <f>[1]Ledger!$X$5</f>
        <v>50946.44200000001</v>
      </c>
      <c r="H2">
        <f>[1]Ledger!$U$5</f>
        <v>36397.712000000007</v>
      </c>
      <c r="I2">
        <f>[1]Ledger!$T$5</f>
        <v>12842.73</v>
      </c>
      <c r="J2">
        <f>[1]Ledger!$V$5</f>
        <v>1706</v>
      </c>
    </row>
    <row r="3" spans="1:15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6" cm="1">
        <f t="array" ref="E3">_FV(O4,"Price")</f>
        <v>31.369</v>
      </c>
      <c r="F3" t="s">
        <v>7</v>
      </c>
      <c r="G3">
        <f>[1]Ledger!$X$6</f>
        <v>30038.514999999999</v>
      </c>
      <c r="H3">
        <f>[1]Ledger!$U$6</f>
        <v>1867.7650000000001</v>
      </c>
      <c r="I3">
        <f>[1]Ledger!$T$6</f>
        <v>19345.87</v>
      </c>
      <c r="J3">
        <f>[1]Ledger!$W$6</f>
        <v>8824.8799999999992</v>
      </c>
      <c r="O3" t="e" vm="1">
        <v>#VALUE!</v>
      </c>
    </row>
    <row r="4" spans="1:15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121.40900000000001</v>
      </c>
      <c r="O4" t="e" vm="2">
        <v>#VALUE!</v>
      </c>
    </row>
    <row r="5" spans="1:15" x14ac:dyDescent="0.25">
      <c r="O5" t="e" vm="3">
        <v>#VALUE!</v>
      </c>
    </row>
    <row r="12" spans="1:15" x14ac:dyDescent="0.25">
      <c r="M12" s="6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2024-07-26T20:19:37Z</dcterms:modified>
</cp:coreProperties>
</file>