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BFEEEE5D-3E95-4916-80A9-48F69203A7B4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<sst xmlns="http://schemas.openxmlformats.org/spreadsheetml/2006/main" count="11" uniqueCount="11">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</sst>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0" fontId="1" fillId="0" borderId="0" xfId="0" applyFont="1" applyAlignment="1">
      <alignment horizontal="center" vertical="center" wrapText="1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36634.853000000003</v>
          </cell>
          <cell r="V5">
            <v>1706</v>
          </cell>
          <cell r="X5">
            <v>51183.582999999999</v>
          </cell>
        </row>
        <row r="6">
          <cell r="T6">
            <v>19345.87</v>
          </cell>
          <cell r="U6">
            <v>1879.2190000000003</v>
          </cell>
          <cell r="W6">
            <v>8824.8799999999992</v>
          </cell>
          <cell r="X6">
            <v>30049.968999999997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8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0.63500000000000001</v>
    <v>6.7739999999999996E-3</v>
    <v>EUR</v>
    <v>Euronext Amsterdam</v>
    <v>XAMS</v>
    <v>2E-3</v>
    <v>94.43</v>
    <v>ETF</v>
    <v>45502.399131944447</v>
    <v>0</v>
    <v>94.12</v>
    <v>76531170531.970001</v>
    <v>iShs CoreMSCI Wld ETF USD A</v>
    <v>94.375</v>
    <v>93.745000000000005</v>
    <v>94.38</v>
    <v>IWDA</v>
    <v>iShs CoreMSCI Wld ETF USD A (XAMS:IWDA)</v>
    <v>38157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0.16500000000000001</v>
    <v>5.2599999999999999E-3</v>
    <v>EUR</v>
    <v>Euronext Amsterdam</v>
    <v>XAMS</v>
    <v>1.8E-3</v>
    <v>31.565999999999999</v>
    <v>ETF</v>
    <v>45502.399155092593</v>
    <v>3</v>
    <v>31.5</v>
    <v>20540937542.860001</v>
    <v>iShs CrMSCI EMIMIUCITS ETFUSDA</v>
    <v>31.550999999999998</v>
    <v>31.369</v>
    <v>31.533999999999999</v>
    <v>EMIM</v>
    <v>iShs CrMSCI EMIMIUCITS ETFUSDA (XAMS:EMIM)</v>
    <v>10805</v>
  </rv>
  <rv s="2">
    <v>4</v>
  </rv>
  <rv s="3">
    <v>en-GB</v>
    <v>c8v3ur</v>
    <v>268435456</v>
    <v>1</v>
    <v>Powered by Refinitiv</v>
    <v>5</v>
    <v>FTSE AllWld UCITS ETF USD A (XAMS:VWCE)</v>
    <v>6</v>
    <v>3</v>
    <v>Finance</v>
    <v>4</v>
    <v>125.26</v>
    <v>96.82</v>
    <v>0.70599999999999996</v>
    <v>5.816E-3</v>
    <v>EUR</v>
    <v>Euronext Amsterdam</v>
    <v>XAMS</v>
    <v>2.2000000000000001E-3</v>
    <v>122.298</v>
    <v>ETF</v>
    <v>45502.399131944447</v>
    <v>121.9</v>
    <v>12527969851.459999</v>
    <v>FTSE AllWld UCITS ETF USD A</v>
    <v>122.1</v>
    <v>121.38200000000001</v>
    <v>122.08799999999999</v>
    <v>VWCE</v>
    <v>FTSE AllWld UCITS ETF USD A (XAMS:VWCE)</v>
    <v>1287</v>
  </rv>
  <rv s="2">
    <v>6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2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%ProviderInfo</v>
    </a>
  </spbArrays>
  <spbData count="7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  <spb s="5">
      <v>1</v>
      <v>Name</v>
    </spb>
    <spb s="6">
      <v>1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  <s>
    <k n="^Order" t="spba"/>
    <k n="TitleProperty" t="s"/>
  </s>
  <s>
    <k n="UniqueName" t="spb"/>
    <k n="`%Provider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O13" sqref="O13"/>
    </sheetView>
  </sheetViews>
  <sheetFormatPr defaultRowHeight="15" x14ac:dyDescent="0.25"/>
  <cols>
    <col min="1" max="5" width="15.7109375" customWidth="1"/>
    <col min="21" max="21" width="10.42578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94.38</v>
      </c>
      <c r="F2" t="s">
        <v>6</v>
      </c>
      <c r="G2">
        <f>[1]Ledger!$X$5</f>
        <v>51183.582999999999</v>
      </c>
      <c r="H2">
        <f>[1]Ledger!$U$5</f>
        <v>36634.853000000003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31.533999999999999</v>
      </c>
      <c r="F3" t="s">
        <v>7</v>
      </c>
      <c r="G3">
        <f>[1]Ledger!$X$6</f>
        <v>30049.968999999997</v>
      </c>
      <c r="H3">
        <f>[1]Ledger!$U$6</f>
        <v>1879.2190000000003</v>
      </c>
      <c r="I3">
        <f>[1]Ledger!$T$6</f>
        <v>19345.87</v>
      </c>
      <c r="J3">
        <f>[1]Ledger!$W$6</f>
        <v>8824.8799999999992</v>
      </c>
      <c r="O3" t="e" vm="1">
        <v>#VALUE!</v>
      </c>
      <c r="U3" s="7">
        <f ca="1">TODAY()</f>
        <v>45502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122.08799999999999</v>
      </c>
      <c r="O4" t="e" vm="2">
        <v>#VALUE!</v>
      </c>
    </row>
    <row r="5" spans="1:21" x14ac:dyDescent="0.25">
      <c r="O5" t="e" vm="3">
        <v>#VALUE!</v>
      </c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2024-07-29T09:49:57Z</dcterms:modified>
</cp:coreProperties>
</file>