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8_{18CC8F45-8025-405A-B090-9C98CE3AB3A6}" xr6:coauthVersionLast="47" xr6:coauthVersionMax="47" xr10:uidLastSave="{00000000-0000-0000-0000-000000000000}"/>
  <bookViews>
    <workbookView xWindow="-120" yWindow="-120" windowWidth="29040" windowHeight="15840" xr2:uid="{DB7600C7-6D6A-4270-ADAA-01D67118DFC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52" i="1"/>
  <c r="C52" i="1"/>
</calcChain>
</file>

<file path=xl/sharedStrings.xml><?xml version="1.0" encoding="utf-8"?>
<sst xmlns="http://schemas.openxmlformats.org/spreadsheetml/2006/main" count="58" uniqueCount="38">
  <si>
    <t>Zadanie</t>
  </si>
  <si>
    <t>Szacunkowy czas wykonania</t>
  </si>
  <si>
    <t>Rzeczywisty czas wykonania</t>
  </si>
  <si>
    <t>Wstępny podział zadań i obowiązków</t>
  </si>
  <si>
    <t>Wybranie języka programowania</t>
  </si>
  <si>
    <t>Data zlecenia</t>
  </si>
  <si>
    <t>Wybranie środowiska programistycznego</t>
  </si>
  <si>
    <t>Zaznajomienie się z wybranym środowiskiem programistycznym</t>
  </si>
  <si>
    <t>Napisanie zasad gry</t>
  </si>
  <si>
    <t>Zdefiniowanie wizji zespołu odnośnie końcowego efektu</t>
  </si>
  <si>
    <t>Rozpoczęcie prac nad projektem</t>
  </si>
  <si>
    <t>Utworzenie podstaw kodu, szkieletu</t>
  </si>
  <si>
    <t>Implementacja podstawowych funkcjonalności</t>
  </si>
  <si>
    <t>Stworzenie trybu gry</t>
  </si>
  <si>
    <t>Stworzenie menu głównego</t>
  </si>
  <si>
    <t>Zdecydowanie o dodatkowych opcjach i funkcjonalnościach</t>
  </si>
  <si>
    <t>Zespojenie kodu do działającego prototypu</t>
  </si>
  <si>
    <t>Usunięcie problemów i niejasności</t>
  </si>
  <si>
    <t>Przeprowadzenie testów aplikacji</t>
  </si>
  <si>
    <t>Rozwinięcie kodu</t>
  </si>
  <si>
    <t>Implementacja nowych opcji</t>
  </si>
  <si>
    <t>Prace wykończeniowe</t>
  </si>
  <si>
    <t>Przeprowadzenie testów</t>
  </si>
  <si>
    <t>Wyeksportowanie kodu do .exe</t>
  </si>
  <si>
    <t>Utworzenie listy zadań na Trello</t>
  </si>
  <si>
    <t>Utworzenie projektu na githubie</t>
  </si>
  <si>
    <t>Rozpoczęcie prac nad organizacją projektu</t>
  </si>
  <si>
    <t>Utworzenie backloga</t>
  </si>
  <si>
    <t>Napisanie zasad korzystania z repozytorium</t>
  </si>
  <si>
    <t>Uporządkowanie branchów</t>
  </si>
  <si>
    <t>Stworzenie instrukcji korzystania z branchów w imię spójności projektu</t>
  </si>
  <si>
    <t>Czuwanie nad procesem mergowania i aktualizowania</t>
  </si>
  <si>
    <t>Zuploadowanie sprawozdań ze spotkań</t>
  </si>
  <si>
    <t>-----------------------------------------------------</t>
  </si>
  <si>
    <t>pół czasu trwania projektu</t>
  </si>
  <si>
    <t>cały czas trwania projektu</t>
  </si>
  <si>
    <t>Sumaryczny czas (h) na wykonanie projektu</t>
  </si>
  <si>
    <t>DYSTRYBUANTY CZASU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</si>
</sst>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rgb="FF47D459"/>
      <name val="Aptos"/>
      <family val="2"/>
    </font>
    <font>
      <b/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Burn down chart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Szacunkowy czas wykonania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Arkusz1!$F$2:$F$51</c:f>
              <c:numCache>
                <c:formatCode>General</c:formatCode>
                <c:ptCount val="50"/>
                <c:pt idx="0">
                  <c:v>1</c:v>
                </c:pt>
                <c:pt idx="1">
                  <c:v>25</c:v>
                </c:pt>
                <c:pt idx="2">
                  <c:v>49</c:v>
                </c:pt>
                <c:pt idx="3">
                  <c:v>73</c:v>
                </c:pt>
                <c:pt idx="4">
                  <c:v>97</c:v>
                </c:pt>
                <c:pt idx="5">
                  <c:v>121</c:v>
                </c:pt>
                <c:pt idx="6">
                  <c:v>121</c:v>
                </c:pt>
                <c:pt idx="7">
                  <c:v>193</c:v>
                </c:pt>
                <c:pt idx="8">
                  <c:v>217</c:v>
                </c:pt>
                <c:pt idx="9">
                  <c:v>217</c:v>
                </c:pt>
                <c:pt idx="10">
                  <c:v>241</c:v>
                </c:pt>
                <c:pt idx="11">
                  <c:v>265</c:v>
                </c:pt>
                <c:pt idx="12">
                  <c:v>265</c:v>
                </c:pt>
                <c:pt idx="13">
                  <c:v>265</c:v>
                </c:pt>
                <c:pt idx="14">
                  <c:v>289</c:v>
                </c:pt>
                <c:pt idx="15">
                  <c:v>313</c:v>
                </c:pt>
                <c:pt idx="16">
                  <c:v>313</c:v>
                </c:pt>
                <c:pt idx="17">
                  <c:v>337</c:v>
                </c:pt>
                <c:pt idx="18">
                  <c:v>337</c:v>
                </c:pt>
                <c:pt idx="19">
                  <c:v>361</c:v>
                </c:pt>
                <c:pt idx="20">
                  <c:v>361</c:v>
                </c:pt>
                <c:pt idx="21">
                  <c:v>361</c:v>
                </c:pt>
                <c:pt idx="22">
                  <c:v>433</c:v>
                </c:pt>
                <c:pt idx="23">
                  <c:v>433</c:v>
                </c:pt>
                <c:pt idx="24">
                  <c:v>457</c:v>
                </c:pt>
                <c:pt idx="25">
                  <c:v>457</c:v>
                </c:pt>
                <c:pt idx="26">
                  <c:v>457</c:v>
                </c:pt>
                <c:pt idx="27">
                  <c:v>457</c:v>
                </c:pt>
                <c:pt idx="28">
                  <c:v>529</c:v>
                </c:pt>
                <c:pt idx="29">
                  <c:v>601</c:v>
                </c:pt>
                <c:pt idx="30">
                  <c:v>601</c:v>
                </c:pt>
                <c:pt idx="31">
                  <c:v>602</c:v>
                </c:pt>
                <c:pt idx="32">
                  <c:v>602</c:v>
                </c:pt>
                <c:pt idx="33">
                  <c:v>602</c:v>
                </c:pt>
                <c:pt idx="34">
                  <c:v>602</c:v>
                </c:pt>
                <c:pt idx="35">
                  <c:v>602</c:v>
                </c:pt>
                <c:pt idx="36">
                  <c:v>603</c:v>
                </c:pt>
                <c:pt idx="37">
                  <c:v>627</c:v>
                </c:pt>
                <c:pt idx="38">
                  <c:v>628</c:v>
                </c:pt>
                <c:pt idx="39">
                  <c:v>652</c:v>
                </c:pt>
                <c:pt idx="40">
                  <c:v>654</c:v>
                </c:pt>
                <c:pt idx="41">
                  <c:v>678</c:v>
                </c:pt>
                <c:pt idx="42">
                  <c:v>678</c:v>
                </c:pt>
                <c:pt idx="43">
                  <c:v>702</c:v>
                </c:pt>
                <c:pt idx="44">
                  <c:v>726</c:v>
                </c:pt>
                <c:pt idx="45">
                  <c:v>726</c:v>
                </c:pt>
                <c:pt idx="46">
                  <c:v>726</c:v>
                </c:pt>
                <c:pt idx="47">
                  <c:v>750</c:v>
                </c:pt>
                <c:pt idx="48">
                  <c:v>750</c:v>
                </c:pt>
                <c:pt idx="49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2-4DC6-B571-B44A2D61760D}"/>
            </c:ext>
          </c:extLst>
        </c:ser>
        <c:ser>
          <c:idx val="1"/>
          <c:order val="1"/>
          <c:tx>
            <c:strRef>
              <c:f>Arkusz1!$D$1</c:f>
              <c:strCache>
                <c:ptCount val="1"/>
                <c:pt idx="0">
                  <c:v>Rzeczywisty czas wykonania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Arkusz1!$G$2:$G$51</c:f>
              <c:numCache>
                <c:formatCode>General</c:formatCode>
                <c:ptCount val="50"/>
                <c:pt idx="0">
                  <c:v>1</c:v>
                </c:pt>
                <c:pt idx="1">
                  <c:v>49</c:v>
                </c:pt>
                <c:pt idx="2">
                  <c:v>51</c:v>
                </c:pt>
                <c:pt idx="3">
                  <c:v>52</c:v>
                </c:pt>
                <c:pt idx="4">
                  <c:v>124</c:v>
                </c:pt>
                <c:pt idx="5">
                  <c:v>148</c:v>
                </c:pt>
                <c:pt idx="6">
                  <c:v>148</c:v>
                </c:pt>
                <c:pt idx="7">
                  <c:v>292</c:v>
                </c:pt>
                <c:pt idx="8">
                  <c:v>316</c:v>
                </c:pt>
                <c:pt idx="9">
                  <c:v>316</c:v>
                </c:pt>
                <c:pt idx="10">
                  <c:v>340</c:v>
                </c:pt>
                <c:pt idx="11">
                  <c:v>412</c:v>
                </c:pt>
                <c:pt idx="12">
                  <c:v>412</c:v>
                </c:pt>
                <c:pt idx="13">
                  <c:v>412</c:v>
                </c:pt>
                <c:pt idx="14">
                  <c:v>436</c:v>
                </c:pt>
                <c:pt idx="15">
                  <c:v>439</c:v>
                </c:pt>
                <c:pt idx="16">
                  <c:v>439</c:v>
                </c:pt>
                <c:pt idx="17">
                  <c:v>487</c:v>
                </c:pt>
                <c:pt idx="18">
                  <c:v>487</c:v>
                </c:pt>
                <c:pt idx="19">
                  <c:v>489</c:v>
                </c:pt>
                <c:pt idx="20">
                  <c:v>489</c:v>
                </c:pt>
                <c:pt idx="21">
                  <c:v>489</c:v>
                </c:pt>
                <c:pt idx="22">
                  <c:v>513</c:v>
                </c:pt>
                <c:pt idx="23">
                  <c:v>513</c:v>
                </c:pt>
                <c:pt idx="24">
                  <c:v>537</c:v>
                </c:pt>
                <c:pt idx="25">
                  <c:v>537</c:v>
                </c:pt>
                <c:pt idx="26">
                  <c:v>537</c:v>
                </c:pt>
                <c:pt idx="27">
                  <c:v>537</c:v>
                </c:pt>
                <c:pt idx="28">
                  <c:v>633</c:v>
                </c:pt>
                <c:pt idx="29">
                  <c:v>681</c:v>
                </c:pt>
                <c:pt idx="30">
                  <c:v>681</c:v>
                </c:pt>
                <c:pt idx="31">
                  <c:v>682</c:v>
                </c:pt>
                <c:pt idx="32">
                  <c:v>682</c:v>
                </c:pt>
                <c:pt idx="33">
                  <c:v>682</c:v>
                </c:pt>
                <c:pt idx="34">
                  <c:v>682</c:v>
                </c:pt>
                <c:pt idx="35">
                  <c:v>682</c:v>
                </c:pt>
                <c:pt idx="36">
                  <c:v>683</c:v>
                </c:pt>
                <c:pt idx="37">
                  <c:v>685</c:v>
                </c:pt>
                <c:pt idx="38">
                  <c:v>686</c:v>
                </c:pt>
                <c:pt idx="39">
                  <c:v>690</c:v>
                </c:pt>
                <c:pt idx="40">
                  <c:v>714</c:v>
                </c:pt>
                <c:pt idx="41">
                  <c:v>762</c:v>
                </c:pt>
                <c:pt idx="42">
                  <c:v>762</c:v>
                </c:pt>
                <c:pt idx="43">
                  <c:v>763</c:v>
                </c:pt>
                <c:pt idx="44">
                  <c:v>787</c:v>
                </c:pt>
                <c:pt idx="45">
                  <c:v>787</c:v>
                </c:pt>
                <c:pt idx="46">
                  <c:v>787</c:v>
                </c:pt>
                <c:pt idx="47">
                  <c:v>811</c:v>
                </c:pt>
                <c:pt idx="48">
                  <c:v>811</c:v>
                </c:pt>
                <c:pt idx="49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2-4DC6-B571-B44A2D617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3315744"/>
        <c:axId val="2113320544"/>
      </c:lineChart>
      <c:catAx>
        <c:axId val="211331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</a:t>
                </a:r>
                <a:r>
                  <a:rPr lang="pl-PL" baseline="0"/>
                  <a:t> dnia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3320544"/>
        <c:crosses val="autoZero"/>
        <c:auto val="1"/>
        <c:lblAlgn val="ctr"/>
        <c:lblOffset val="100"/>
        <c:noMultiLvlLbl val="0"/>
      </c:catAx>
      <c:valAx>
        <c:axId val="21133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Sumaryczny czas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331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1</xdr:row>
      <xdr:rowOff>14286</xdr:rowOff>
    </xdr:from>
    <xdr:to>
      <xdr:col>17</xdr:col>
      <xdr:colOff>219075</xdr:colOff>
      <xdr:row>19</xdr:row>
      <xdr:rowOff>57149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081748A-1F45-9715-8034-46AB8C371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8AA5-C97C-4EF1-9E4B-69EB38603652}">
  <dimension ref="A1:G52"/>
  <sheetViews>
    <sheetView tabSelected="1" topLeftCell="B1" workbookViewId="0">
      <selection activeCell="K25" sqref="K25"/>
    </sheetView>
  </sheetViews>
  <sheetFormatPr defaultRowHeight="15" x14ac:dyDescent="0.25"/>
  <cols>
    <col min="1" max="1" width="14.85546875" customWidth="1"/>
    <col min="2" max="2" width="75" customWidth="1"/>
    <col min="3" max="3" width="29.5703125" customWidth="1"/>
    <col min="4" max="4" width="29.7109375" customWidth="1"/>
    <col min="5" max="5" width="8.7109375" customWidth="1"/>
    <col min="6" max="6" width="13.28515625" customWidth="1"/>
    <col min="7" max="7" width="14" customWidth="1"/>
  </cols>
  <sheetData>
    <row r="1" spans="1:7" ht="15.75" x14ac:dyDescent="0.25">
      <c r="A1" s="5" t="s">
        <v>5</v>
      </c>
      <c r="B1" s="5" t="s">
        <v>0</v>
      </c>
      <c r="C1" s="5" t="s">
        <v>1</v>
      </c>
      <c r="D1" s="5" t="s">
        <v>2</v>
      </c>
      <c r="E1" s="5"/>
      <c r="F1" s="6" t="s">
        <v>37</v>
      </c>
      <c r="G1" s="6"/>
    </row>
    <row r="2" spans="1:7" ht="15.75" x14ac:dyDescent="0.25">
      <c r="A2" s="3">
        <v>45404</v>
      </c>
      <c r="B2" s="2" t="s">
        <v>3</v>
      </c>
      <c r="C2">
        <v>1</v>
      </c>
      <c r="D2">
        <v>1</v>
      </c>
      <c r="F2">
        <f>SUM(C2)</f>
        <v>1</v>
      </c>
      <c r="G2">
        <f>SUM(D2)</f>
        <v>1</v>
      </c>
    </row>
    <row r="3" spans="1:7" ht="15.75" x14ac:dyDescent="0.25">
      <c r="A3" s="3"/>
      <c r="B3" s="2" t="s">
        <v>4</v>
      </c>
      <c r="C3">
        <v>24</v>
      </c>
      <c r="D3">
        <v>48</v>
      </c>
      <c r="F3">
        <f>SUM(C2:C3)</f>
        <v>25</v>
      </c>
      <c r="G3">
        <f>SUM(D2:D3)</f>
        <v>49</v>
      </c>
    </row>
    <row r="4" spans="1:7" ht="15.75" x14ac:dyDescent="0.25">
      <c r="A4" s="3">
        <v>45405</v>
      </c>
      <c r="B4" s="2" t="s">
        <v>24</v>
      </c>
      <c r="C4">
        <v>24</v>
      </c>
      <c r="D4">
        <v>2</v>
      </c>
      <c r="F4">
        <f>SUM(C2:C4)</f>
        <v>49</v>
      </c>
      <c r="G4">
        <f>SUM(D2:D4)</f>
        <v>51</v>
      </c>
    </row>
    <row r="5" spans="1:7" ht="15.75" x14ac:dyDescent="0.25">
      <c r="A5" s="3"/>
      <c r="B5" s="2" t="s">
        <v>25</v>
      </c>
      <c r="C5">
        <v>24</v>
      </c>
      <c r="D5">
        <v>1</v>
      </c>
      <c r="F5">
        <f>SUM(C2:C5)</f>
        <v>73</v>
      </c>
      <c r="G5">
        <f>SUM(D2:D5)</f>
        <v>52</v>
      </c>
    </row>
    <row r="6" spans="1:7" ht="15.75" x14ac:dyDescent="0.25">
      <c r="A6" s="3"/>
      <c r="B6" s="2" t="s">
        <v>26</v>
      </c>
      <c r="C6">
        <v>24</v>
      </c>
      <c r="D6">
        <v>72</v>
      </c>
      <c r="F6">
        <f>SUM(C2:C6)</f>
        <v>97</v>
      </c>
      <c r="G6">
        <f>SUM(D2:D6)</f>
        <v>124</v>
      </c>
    </row>
    <row r="7" spans="1:7" ht="15.75" x14ac:dyDescent="0.25">
      <c r="A7" s="1">
        <v>45406</v>
      </c>
      <c r="B7" s="2" t="s">
        <v>6</v>
      </c>
      <c r="C7">
        <v>24</v>
      </c>
      <c r="D7">
        <v>24</v>
      </c>
      <c r="F7">
        <f>SUM(C2:C7)</f>
        <v>121</v>
      </c>
      <c r="G7">
        <f>SUM(D2:D7)</f>
        <v>148</v>
      </c>
    </row>
    <row r="8" spans="1:7" ht="15.75" x14ac:dyDescent="0.25">
      <c r="A8" s="1">
        <v>45407</v>
      </c>
      <c r="B8" s="2" t="s">
        <v>27</v>
      </c>
      <c r="C8" t="s">
        <v>35</v>
      </c>
      <c r="D8" t="s">
        <v>34</v>
      </c>
      <c r="F8">
        <f>SUM(C2:C8)</f>
        <v>121</v>
      </c>
      <c r="G8">
        <f>SUM(D2:D8)</f>
        <v>148</v>
      </c>
    </row>
    <row r="9" spans="1:7" ht="15.75" x14ac:dyDescent="0.25">
      <c r="A9" s="1">
        <v>45408</v>
      </c>
      <c r="B9" s="2" t="s">
        <v>7</v>
      </c>
      <c r="C9">
        <v>72</v>
      </c>
      <c r="D9">
        <v>144</v>
      </c>
      <c r="F9">
        <f>SUM(C2:C9)</f>
        <v>193</v>
      </c>
      <c r="G9">
        <f>SUM(D2:D9)</f>
        <v>292</v>
      </c>
    </row>
    <row r="10" spans="1:7" ht="15.75" x14ac:dyDescent="0.25">
      <c r="A10" s="1">
        <v>45409</v>
      </c>
      <c r="B10" s="2" t="s">
        <v>28</v>
      </c>
      <c r="C10">
        <v>24</v>
      </c>
      <c r="D10">
        <v>24</v>
      </c>
      <c r="F10">
        <f>SUM(C2:C10)</f>
        <v>217</v>
      </c>
      <c r="G10">
        <f>SUM(D2:D10)</f>
        <v>316</v>
      </c>
    </row>
    <row r="11" spans="1:7" ht="15.75" x14ac:dyDescent="0.25">
      <c r="A11" s="1">
        <v>45410</v>
      </c>
      <c r="B11" s="4" t="s">
        <v>33</v>
      </c>
      <c r="F11">
        <f>SUM(C2:C11)</f>
        <v>217</v>
      </c>
      <c r="G11">
        <f>SUM(D2:D11)</f>
        <v>316</v>
      </c>
    </row>
    <row r="12" spans="1:7" ht="15.75" x14ac:dyDescent="0.25">
      <c r="A12" s="1">
        <v>45411</v>
      </c>
      <c r="B12" s="2" t="s">
        <v>29</v>
      </c>
      <c r="C12">
        <v>24</v>
      </c>
      <c r="D12">
        <v>24</v>
      </c>
      <c r="F12">
        <f>SUM(C2:C12)</f>
        <v>241</v>
      </c>
      <c r="G12">
        <f>SUM(D2:D12)</f>
        <v>340</v>
      </c>
    </row>
    <row r="13" spans="1:7" ht="15.75" x14ac:dyDescent="0.25">
      <c r="A13" s="1">
        <v>45412</v>
      </c>
      <c r="B13" s="2" t="s">
        <v>30</v>
      </c>
      <c r="C13">
        <v>24</v>
      </c>
      <c r="D13">
        <v>72</v>
      </c>
      <c r="F13">
        <f>SUM(C2:C13)</f>
        <v>265</v>
      </c>
      <c r="G13">
        <f>SUM(D2:D13)</f>
        <v>412</v>
      </c>
    </row>
    <row r="14" spans="1:7" ht="15.75" x14ac:dyDescent="0.25">
      <c r="A14" s="1">
        <v>45413</v>
      </c>
      <c r="B14" s="4" t="s">
        <v>33</v>
      </c>
      <c r="F14">
        <f>SUM(C2:C14)</f>
        <v>265</v>
      </c>
      <c r="G14">
        <f>SUM(D2:D14)</f>
        <v>412</v>
      </c>
    </row>
    <row r="15" spans="1:7" ht="15.75" x14ac:dyDescent="0.25">
      <c r="A15" s="1">
        <v>45414</v>
      </c>
      <c r="B15" s="4" t="s">
        <v>33</v>
      </c>
      <c r="F15">
        <f>SUM(C2:C15)</f>
        <v>265</v>
      </c>
      <c r="G15">
        <f>SUM(D2:D15)</f>
        <v>412</v>
      </c>
    </row>
    <row r="16" spans="1:7" ht="15.75" x14ac:dyDescent="0.25">
      <c r="A16" s="3">
        <v>45415</v>
      </c>
      <c r="B16" s="2" t="s">
        <v>8</v>
      </c>
      <c r="C16">
        <v>24</v>
      </c>
      <c r="D16">
        <v>24</v>
      </c>
      <c r="F16">
        <f>SUM(C2:C16)</f>
        <v>289</v>
      </c>
      <c r="G16">
        <f>SUM(D2:D16)</f>
        <v>436</v>
      </c>
    </row>
    <row r="17" spans="1:7" ht="15.75" x14ac:dyDescent="0.25">
      <c r="A17" s="3"/>
      <c r="B17" s="2" t="s">
        <v>9</v>
      </c>
      <c r="C17">
        <v>24</v>
      </c>
      <c r="D17">
        <v>3</v>
      </c>
      <c r="F17">
        <f>SUM(C2:C17)</f>
        <v>313</v>
      </c>
      <c r="G17">
        <f>SUM(D2:D17)</f>
        <v>439</v>
      </c>
    </row>
    <row r="18" spans="1:7" ht="15.75" x14ac:dyDescent="0.25">
      <c r="A18" s="1">
        <v>45416</v>
      </c>
      <c r="B18" s="4" t="s">
        <v>33</v>
      </c>
      <c r="F18">
        <f>SUM(C2:C18)</f>
        <v>313</v>
      </c>
      <c r="G18">
        <f>SUM(D2:D18)</f>
        <v>439</v>
      </c>
    </row>
    <row r="19" spans="1:7" ht="15.75" x14ac:dyDescent="0.25">
      <c r="A19" s="1">
        <v>45417</v>
      </c>
      <c r="B19" s="2" t="s">
        <v>31</v>
      </c>
      <c r="C19">
        <v>24</v>
      </c>
      <c r="D19">
        <v>48</v>
      </c>
      <c r="F19">
        <f>SUM(C2:C19)</f>
        <v>337</v>
      </c>
      <c r="G19">
        <f>SUM(D2:D19)</f>
        <v>487</v>
      </c>
    </row>
    <row r="20" spans="1:7" ht="15.75" x14ac:dyDescent="0.25">
      <c r="A20" s="1">
        <v>45418</v>
      </c>
      <c r="B20" s="4" t="s">
        <v>33</v>
      </c>
      <c r="F20">
        <f>SUM(C2:C20)</f>
        <v>337</v>
      </c>
      <c r="G20">
        <f>SUM(D2:D20)</f>
        <v>487</v>
      </c>
    </row>
    <row r="21" spans="1:7" ht="15.75" x14ac:dyDescent="0.25">
      <c r="A21" s="1">
        <v>45419</v>
      </c>
      <c r="B21" s="2" t="s">
        <v>10</v>
      </c>
      <c r="C21">
        <v>24</v>
      </c>
      <c r="D21">
        <v>2</v>
      </c>
      <c r="F21">
        <f>SUM(C2:C21)</f>
        <v>361</v>
      </c>
      <c r="G21">
        <f>SUM(D2:D21)</f>
        <v>489</v>
      </c>
    </row>
    <row r="22" spans="1:7" ht="15.75" x14ac:dyDescent="0.25">
      <c r="A22" s="1">
        <v>45420</v>
      </c>
      <c r="B22" s="4" t="s">
        <v>33</v>
      </c>
      <c r="F22">
        <f>SUM(C2:C22)</f>
        <v>361</v>
      </c>
      <c r="G22">
        <f>SUM(D2:D22)</f>
        <v>489</v>
      </c>
    </row>
    <row r="23" spans="1:7" ht="15.75" x14ac:dyDescent="0.25">
      <c r="A23" s="1">
        <v>45421</v>
      </c>
      <c r="B23" s="4" t="s">
        <v>33</v>
      </c>
      <c r="F23">
        <f>SUM(C2:C23)</f>
        <v>361</v>
      </c>
      <c r="G23">
        <f>SUM(D2:D23)</f>
        <v>489</v>
      </c>
    </row>
    <row r="24" spans="1:7" ht="15.75" x14ac:dyDescent="0.25">
      <c r="A24" s="1">
        <v>45422</v>
      </c>
      <c r="B24" s="2" t="s">
        <v>11</v>
      </c>
      <c r="C24">
        <v>72</v>
      </c>
      <c r="D24">
        <v>24</v>
      </c>
      <c r="F24">
        <f>SUM(C2:C24)</f>
        <v>433</v>
      </c>
      <c r="G24">
        <f>SUM(D2:D24)</f>
        <v>513</v>
      </c>
    </row>
    <row r="25" spans="1:7" ht="15.75" x14ac:dyDescent="0.25">
      <c r="A25" s="1">
        <v>45423</v>
      </c>
      <c r="B25" s="4" t="s">
        <v>33</v>
      </c>
      <c r="F25">
        <f>SUM(C2:C25)</f>
        <v>433</v>
      </c>
      <c r="G25">
        <f>SUM(D2:D25)</f>
        <v>513</v>
      </c>
    </row>
    <row r="26" spans="1:7" ht="15.75" x14ac:dyDescent="0.25">
      <c r="A26" s="1">
        <v>45424</v>
      </c>
      <c r="B26" s="2" t="s">
        <v>12</v>
      </c>
      <c r="C26">
        <v>24</v>
      </c>
      <c r="D26">
        <v>24</v>
      </c>
      <c r="F26">
        <f>SUM(C2:C26)</f>
        <v>457</v>
      </c>
      <c r="G26">
        <f>SUM(D2:D26)</f>
        <v>537</v>
      </c>
    </row>
    <row r="27" spans="1:7" ht="15.75" x14ac:dyDescent="0.25">
      <c r="A27" s="1">
        <v>45425</v>
      </c>
      <c r="B27" s="4" t="s">
        <v>33</v>
      </c>
      <c r="F27">
        <f>SUM(C2:C27)</f>
        <v>457</v>
      </c>
      <c r="G27">
        <f>SUM(D2:D27)</f>
        <v>537</v>
      </c>
    </row>
    <row r="28" spans="1:7" ht="15.75" x14ac:dyDescent="0.25">
      <c r="A28" s="1">
        <v>45426</v>
      </c>
      <c r="B28" s="4" t="s">
        <v>33</v>
      </c>
      <c r="F28">
        <f>SUM(C2:C28)</f>
        <v>457</v>
      </c>
      <c r="G28">
        <f>SUM(D2:D28)</f>
        <v>537</v>
      </c>
    </row>
    <row r="29" spans="1:7" ht="15.75" x14ac:dyDescent="0.25">
      <c r="A29" s="1">
        <v>45427</v>
      </c>
      <c r="B29" s="4" t="s">
        <v>33</v>
      </c>
      <c r="F29">
        <f>SUM(C2:C29)</f>
        <v>457</v>
      </c>
      <c r="G29">
        <f>SUM(D2:D29)</f>
        <v>537</v>
      </c>
    </row>
    <row r="30" spans="1:7" ht="15.75" x14ac:dyDescent="0.25">
      <c r="A30" s="1">
        <v>45428</v>
      </c>
      <c r="B30" s="2" t="s">
        <v>13</v>
      </c>
      <c r="C30">
        <v>72</v>
      </c>
      <c r="D30">
        <v>96</v>
      </c>
      <c r="F30">
        <f>SUM(C2:C30)</f>
        <v>529</v>
      </c>
      <c r="G30">
        <f>SUM(D2:D30)</f>
        <v>633</v>
      </c>
    </row>
    <row r="31" spans="1:7" ht="15.75" x14ac:dyDescent="0.25">
      <c r="A31" s="1">
        <v>45429</v>
      </c>
      <c r="B31" s="2" t="s">
        <v>14</v>
      </c>
      <c r="C31">
        <v>72</v>
      </c>
      <c r="D31">
        <v>48</v>
      </c>
      <c r="F31">
        <f>SUM(C2:C31)</f>
        <v>601</v>
      </c>
      <c r="G31">
        <f>SUM(D2:D31)</f>
        <v>681</v>
      </c>
    </row>
    <row r="32" spans="1:7" ht="15.75" x14ac:dyDescent="0.25">
      <c r="A32" s="1">
        <v>45430</v>
      </c>
      <c r="B32" s="4" t="s">
        <v>33</v>
      </c>
      <c r="F32">
        <f>SUM(C2:C32)</f>
        <v>601</v>
      </c>
      <c r="G32">
        <f>SUM(D2:D32)</f>
        <v>681</v>
      </c>
    </row>
    <row r="33" spans="1:7" ht="15.75" x14ac:dyDescent="0.25">
      <c r="A33" s="1">
        <v>45431</v>
      </c>
      <c r="B33" s="2" t="s">
        <v>15</v>
      </c>
      <c r="C33">
        <v>1</v>
      </c>
      <c r="D33">
        <v>1</v>
      </c>
      <c r="F33">
        <f>SUM(C2:C33)</f>
        <v>602</v>
      </c>
      <c r="G33">
        <f>SUM(D2:D33)</f>
        <v>682</v>
      </c>
    </row>
    <row r="34" spans="1:7" ht="15.75" x14ac:dyDescent="0.25">
      <c r="A34" s="1">
        <v>45432</v>
      </c>
      <c r="B34" s="4" t="s">
        <v>33</v>
      </c>
      <c r="F34">
        <f>SUM(C2:C34)</f>
        <v>602</v>
      </c>
      <c r="G34">
        <f>SUM(D2:D34)</f>
        <v>682</v>
      </c>
    </row>
    <row r="35" spans="1:7" ht="15.75" x14ac:dyDescent="0.25">
      <c r="A35" s="1">
        <v>45433</v>
      </c>
      <c r="B35" s="4" t="s">
        <v>33</v>
      </c>
      <c r="F35">
        <f>SUM(C2:C35)</f>
        <v>602</v>
      </c>
      <c r="G35">
        <f>SUM(D2:D35)</f>
        <v>682</v>
      </c>
    </row>
    <row r="36" spans="1:7" ht="15.75" x14ac:dyDescent="0.25">
      <c r="A36" s="1">
        <v>45434</v>
      </c>
      <c r="B36" s="4" t="s">
        <v>33</v>
      </c>
      <c r="F36">
        <f>SUM(C2:C36)</f>
        <v>602</v>
      </c>
      <c r="G36">
        <f>SUM(D2:D36)</f>
        <v>682</v>
      </c>
    </row>
    <row r="37" spans="1:7" ht="15.75" x14ac:dyDescent="0.25">
      <c r="A37" s="1">
        <v>45435</v>
      </c>
      <c r="B37" s="4" t="s">
        <v>33</v>
      </c>
      <c r="F37">
        <f>SUM(C2:C37)</f>
        <v>602</v>
      </c>
      <c r="G37">
        <f>SUM(D2:D37)</f>
        <v>682</v>
      </c>
    </row>
    <row r="38" spans="1:7" ht="15.75" x14ac:dyDescent="0.25">
      <c r="A38" s="3">
        <v>45436</v>
      </c>
      <c r="B38" s="2" t="s">
        <v>16</v>
      </c>
      <c r="C38">
        <v>1</v>
      </c>
      <c r="D38">
        <v>1</v>
      </c>
      <c r="F38">
        <f>SUM(C2:C38)</f>
        <v>603</v>
      </c>
      <c r="G38">
        <f>SUM(D2:D38)</f>
        <v>683</v>
      </c>
    </row>
    <row r="39" spans="1:7" ht="15.75" x14ac:dyDescent="0.25">
      <c r="A39" s="3"/>
      <c r="B39" s="2" t="s">
        <v>17</v>
      </c>
      <c r="C39">
        <v>24</v>
      </c>
      <c r="D39">
        <v>2</v>
      </c>
      <c r="F39">
        <f>SUM(C2:C39)</f>
        <v>627</v>
      </c>
      <c r="G39">
        <f>SUM(D2:D39)</f>
        <v>685</v>
      </c>
    </row>
    <row r="40" spans="1:7" ht="15.75" x14ac:dyDescent="0.25">
      <c r="A40" s="3">
        <v>45437</v>
      </c>
      <c r="B40" s="2" t="s">
        <v>18</v>
      </c>
      <c r="C40">
        <v>1</v>
      </c>
      <c r="D40">
        <v>1</v>
      </c>
      <c r="F40">
        <f>SUM(C2:C40)</f>
        <v>628</v>
      </c>
      <c r="G40">
        <f>SUM(D2:D40)</f>
        <v>686</v>
      </c>
    </row>
    <row r="41" spans="1:7" ht="15.75" x14ac:dyDescent="0.25">
      <c r="A41" s="3"/>
      <c r="B41" s="2" t="s">
        <v>19</v>
      </c>
      <c r="C41">
        <v>24</v>
      </c>
      <c r="D41">
        <v>4</v>
      </c>
      <c r="F41">
        <f>SUM(C2:C41)</f>
        <v>652</v>
      </c>
      <c r="G41">
        <f>SUM(D2:D41)</f>
        <v>690</v>
      </c>
    </row>
    <row r="42" spans="1:7" ht="15.75" x14ac:dyDescent="0.25">
      <c r="A42" s="3"/>
      <c r="B42" s="2" t="s">
        <v>20</v>
      </c>
      <c r="C42">
        <v>2</v>
      </c>
      <c r="D42">
        <v>24</v>
      </c>
      <c r="F42">
        <f>SUM(C2:C42)</f>
        <v>654</v>
      </c>
      <c r="G42">
        <f>SUM(D2:D42)</f>
        <v>714</v>
      </c>
    </row>
    <row r="43" spans="1:7" ht="15.75" x14ac:dyDescent="0.25">
      <c r="A43" s="1">
        <v>45438</v>
      </c>
      <c r="B43" s="2" t="s">
        <v>21</v>
      </c>
      <c r="C43">
        <v>24</v>
      </c>
      <c r="D43">
        <v>48</v>
      </c>
      <c r="F43">
        <f>SUM(C2:C43)</f>
        <v>678</v>
      </c>
      <c r="G43">
        <f>SUM(D2:D43)</f>
        <v>762</v>
      </c>
    </row>
    <row r="44" spans="1:7" ht="15.75" x14ac:dyDescent="0.25">
      <c r="A44" s="1">
        <v>45439</v>
      </c>
      <c r="B44" s="4" t="s">
        <v>33</v>
      </c>
      <c r="F44">
        <f>SUM(C2:C44)</f>
        <v>678</v>
      </c>
      <c r="G44">
        <f>SUM(D2:D44)</f>
        <v>762</v>
      </c>
    </row>
    <row r="45" spans="1:7" ht="15.75" x14ac:dyDescent="0.25">
      <c r="A45" s="3">
        <v>45440</v>
      </c>
      <c r="B45" s="2" t="s">
        <v>23</v>
      </c>
      <c r="C45">
        <v>24</v>
      </c>
      <c r="D45">
        <v>1</v>
      </c>
      <c r="F45">
        <f>SUM(C2:C45)</f>
        <v>702</v>
      </c>
      <c r="G45">
        <f>SUM(D2:D45)</f>
        <v>763</v>
      </c>
    </row>
    <row r="46" spans="1:7" ht="15.75" x14ac:dyDescent="0.25">
      <c r="A46" s="3"/>
      <c r="B46" s="2" t="s">
        <v>32</v>
      </c>
      <c r="C46">
        <v>24</v>
      </c>
      <c r="D46">
        <v>24</v>
      </c>
      <c r="F46">
        <f>SUM(C2:C46)</f>
        <v>726</v>
      </c>
      <c r="G46">
        <f>SUM(D2:D46)</f>
        <v>787</v>
      </c>
    </row>
    <row r="47" spans="1:7" ht="15.75" x14ac:dyDescent="0.25">
      <c r="A47" s="1">
        <v>45441</v>
      </c>
      <c r="B47" s="4" t="s">
        <v>33</v>
      </c>
      <c r="F47">
        <f>SUM(C2:C47)</f>
        <v>726</v>
      </c>
      <c r="G47">
        <f>SUM(D2:D47)</f>
        <v>787</v>
      </c>
    </row>
    <row r="48" spans="1:7" ht="15.75" x14ac:dyDescent="0.25">
      <c r="A48" s="1">
        <v>45442</v>
      </c>
      <c r="B48" s="4" t="s">
        <v>33</v>
      </c>
      <c r="F48">
        <f>SUM(C2:C48)</f>
        <v>726</v>
      </c>
      <c r="G48">
        <f>SUM(D2:D48)</f>
        <v>787</v>
      </c>
    </row>
    <row r="49" spans="1:7" ht="15.75" x14ac:dyDescent="0.25">
      <c r="A49" s="1">
        <v>45443</v>
      </c>
      <c r="B49" s="2" t="s">
        <v>22</v>
      </c>
      <c r="C49">
        <v>24</v>
      </c>
      <c r="D49">
        <v>24</v>
      </c>
      <c r="F49">
        <f>SUM(C2:C49)</f>
        <v>750</v>
      </c>
      <c r="G49">
        <f>SUM(D2:D49)</f>
        <v>811</v>
      </c>
    </row>
    <row r="50" spans="1:7" ht="15.75" x14ac:dyDescent="0.25">
      <c r="A50" s="1">
        <v>45444</v>
      </c>
      <c r="B50" s="4" t="s">
        <v>33</v>
      </c>
      <c r="F50">
        <f>SUM(C2:C50)</f>
        <v>750</v>
      </c>
      <c r="G50">
        <f>SUM(D2:D50)</f>
        <v>811</v>
      </c>
    </row>
    <row r="51" spans="1:7" ht="15.75" x14ac:dyDescent="0.25">
      <c r="A51" s="1">
        <v>45445</v>
      </c>
      <c r="B51" s="4" t="s">
        <v>33</v>
      </c>
      <c r="F51">
        <f>SUM(C2:C51)</f>
        <v>750</v>
      </c>
      <c r="G51">
        <f>SUM(D2:D51)</f>
        <v>811</v>
      </c>
    </row>
    <row r="52" spans="1:7" ht="15.75" x14ac:dyDescent="0.25">
      <c r="B52" s="2" t="s">
        <v>36</v>
      </c>
      <c r="C52">
        <f>SUM(C2:C51)</f>
        <v>750</v>
      </c>
      <c r="D52">
        <f>SUM(D2:D51)</f>
        <v>811</v>
      </c>
    </row>
  </sheetData>
  <mergeCells count="7">
    <mergeCell ref="F1:G1"/>
    <mergeCell ref="A2:A3"/>
    <mergeCell ref="A38:A39"/>
    <mergeCell ref="A45:A46"/>
    <mergeCell ref="A40:A42"/>
    <mergeCell ref="A16:A17"/>
    <mergeCell ref="A4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Spyra</dc:creator>
  <cp:lastModifiedBy>Robert Spyra</cp:lastModifiedBy>
  <dcterms:created xsi:type="dcterms:W3CDTF">2024-05-31T08:51:15Z</dcterms:created>
  <dcterms:modified xsi:type="dcterms:W3CDTF">2024-05-31T09:21:49Z</dcterms:modified>
</cp:coreProperties>
</file>