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  <sheet name="Transpo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<sst xmlns="http://schemas.openxmlformats.org/spreadsheetml/2006/main" count="158" uniqueCount="52">
  <si>
    <t xml:space="preserve">44335</t>
  </si>
  <si>
    <t xml:space="preserve">Lopend contract</t>
  </si>
  <si>
    <t xml:space="preserve">Contract 1 beschr</t>
  </si>
  <si>
    <t xml:space="preserve">Maandelijkse Facturatie a €250,99I = geschatte éénmalige investeringskosten n.v.t.Y = aantal jaren looptijd overeenkomstX = geschatte jaarlijkse kosten</t>
  </si>
  <si>
    <t xml:space="preserve">NPO/Technology/IAAS</t>
  </si>
  <si>
    <t xml:space="preserve">Eelco Aartsen</t>
  </si>
  <si>
    <t xml:space="preserve">eelco.aartsen@aesset.nl</t>
  </si>
  <si>
    <t xml:space="preserve">075-6163455</t>
  </si>
  <si>
    <t xml:space="preserve">Pietje Poeka</t>
  </si>
  <si>
    <t xml:space="preserve">p.poeka@npo.nl</t>
  </si>
  <si>
    <t xml:space="preserve">06-23423423</t>
  </si>
  <si>
    <t xml:space="preserve">Handschoenen III</t>
  </si>
  <si>
    <t xml:space="preserve">Ja</t>
  </si>
  <si>
    <t xml:space="preserve">Diensten</t>
  </si>
  <si>
    <t xml:space="preserve">44336</t>
  </si>
  <si>
    <t xml:space="preserve">44337</t>
  </si>
  <si>
    <t xml:space="preserve">44338</t>
  </si>
  <si>
    <t xml:space="preserve">44339</t>
  </si>
  <si>
    <t xml:space="preserve">44330</t>
  </si>
  <si>
    <t xml:space="preserve">44341</t>
  </si>
  <si>
    <t xml:space="preserve">44342</t>
  </si>
  <si>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</si>
  <si>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</si>
  <si>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</si>
  <si>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</si>
  <si>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</si>
  <si>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</si>
  <si>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</si>
  <si>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</si>
  <si>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</si>
  <si>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</si>
  <si>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</si>
  <si>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</si>
  <si>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</si>
  <si>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</si>
  <si>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</si>
  <si>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</si>
  <si>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</si>
  <si>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</si>
  <si>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</si>
  <si>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</si>
  <si>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</si>
  <si>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</si>
  <si>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</si>
  <si>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</si>
  <si>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</si>
  <si>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</si>
  <si>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Maandelijkse Facturatie a €221,34I = geschatte éénmalige investeringskosten n.v.t.Y = aantal jaren looptijd overeenkomstX = geschatte jaarlijkse kosten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</si>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</sst>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[$€-2]\ #,##0.00"/>
    <numFmt numFmtId="167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co.aartsen@aesset.nl" TargetMode="External"/><Relationship Id="rId2" Type="http://schemas.openxmlformats.org/officeDocument/2006/relationships/hyperlink" Target="mailto:p.poeka@npo.nl" TargetMode="External"/><Relationship Id="rId3" Type="http://schemas.openxmlformats.org/officeDocument/2006/relationships/hyperlink" Target="mailto:eelco.aartsen@aesset.nl" TargetMode="External"/><Relationship Id="rId4" Type="http://schemas.openxmlformats.org/officeDocument/2006/relationships/hyperlink" Target="mailto:p.poeka@npo.nl" TargetMode="External"/><Relationship Id="rId5" Type="http://schemas.openxmlformats.org/officeDocument/2006/relationships/hyperlink" Target="mailto:eelco.aartsen@aesset.nl" TargetMode="External"/><Relationship Id="rId6" Type="http://schemas.openxmlformats.org/officeDocument/2006/relationships/hyperlink" Target="mailto:p.poeka@npo.nl" TargetMode="External"/><Relationship Id="rId7" Type="http://schemas.openxmlformats.org/officeDocument/2006/relationships/hyperlink" Target="mailto:eelco.aartsen@aesset.nl" TargetMode="External"/><Relationship Id="rId8" Type="http://schemas.openxmlformats.org/officeDocument/2006/relationships/hyperlink" Target="mailto:p.poeka@npo.nl" TargetMode="External"/><Relationship Id="rId9" Type="http://schemas.openxmlformats.org/officeDocument/2006/relationships/hyperlink" Target="mailto:eelco.aartsen@aesset.nl" TargetMode="External"/><Relationship Id="rId10" Type="http://schemas.openxmlformats.org/officeDocument/2006/relationships/hyperlink" Target="mailto:p.poeka@npo.nl" TargetMode="External"/><Relationship Id="rId11" Type="http://schemas.openxmlformats.org/officeDocument/2006/relationships/hyperlink" Target="mailto:eelco.aartsen@aesset.nl" TargetMode="External"/><Relationship Id="rId12" Type="http://schemas.openxmlformats.org/officeDocument/2006/relationships/hyperlink" Target="mailto:p.poeka@npo.nl" TargetMode="External"/><Relationship Id="rId13" Type="http://schemas.openxmlformats.org/officeDocument/2006/relationships/hyperlink" Target="mailto:eelco.aartsen@aesset.nl" TargetMode="External"/><Relationship Id="rId14" Type="http://schemas.openxmlformats.org/officeDocument/2006/relationships/hyperlink" Target="mailto:p.poeka@npo.nl" TargetMode="External"/><Relationship Id="rId15" Type="http://schemas.openxmlformats.org/officeDocument/2006/relationships/hyperlink" Target="mailto:eelco.aartsen@aesset.nl" TargetMode="External"/><Relationship Id="rId16" Type="http://schemas.openxmlformats.org/officeDocument/2006/relationships/hyperlink" Target="mailto:p.poeka@np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8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3.13"/>
    <col collapsed="false" customWidth="true" hidden="false" outlineLevel="0" max="3" min="3" style="0" width="24.52"/>
    <col collapsed="false" customWidth="true" hidden="false" outlineLevel="0" max="4" min="4" style="0" width="13"/>
    <col collapsed="false" customWidth="true" hidden="false" outlineLevel="0" max="5" min="5" style="0" width="40.13"/>
    <col collapsed="false" customWidth="true" hidden="false" outlineLevel="0" max="6" min="6" style="0" width="28.61"/>
    <col collapsed="false" customWidth="true" hidden="false" outlineLevel="0" max="7" min="7" style="0" width="28.13"/>
    <col collapsed="false" customWidth="true" hidden="false" outlineLevel="0" max="8" min="8" style="0" width="30.25"/>
    <col collapsed="false" customWidth="true" hidden="false" outlineLevel="0" max="9" min="9" style="0" width="19.75"/>
    <col collapsed="false" customWidth="true" hidden="false" outlineLevel="0" max="15" min="10" style="0" width="8.74"/>
    <col collapsed="false" customWidth="true" hidden="false" outlineLevel="0" max="17" min="16" style="0" width="7.63"/>
    <col collapsed="false" customWidth="true" hidden="false" outlineLevel="0" max="18" min="18" style="0" width="9.88"/>
    <col collapsed="false" customWidth="true" hidden="false" outlineLevel="0" max="21" min="19" style="0" width="7.63"/>
    <col collapsed="false" customWidth="true" hidden="false" outlineLevel="0" max="22" min="22" style="0" width="21"/>
    <col collapsed="false" customWidth="true" hidden="false" outlineLevel="0" max="23" min="23" style="0" width="14.75"/>
    <col collapsed="false" customWidth="true" hidden="false" outlineLevel="0" max="25" min="24" style="0" width="7.63"/>
    <col collapsed="false" customWidth="true" hidden="false" outlineLevel="0" max="26" min="26" style="0" width="16.5"/>
  </cols>
  <sheetData>
    <row r="1" customFormat="false" ht="14.15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3" t="n">
        <v>44256.4583333333</v>
      </c>
      <c r="K1" s="1"/>
      <c r="L1" s="1"/>
      <c r="M1" s="1"/>
      <c r="N1" s="1"/>
      <c r="O1" s="1"/>
      <c r="P1" s="1"/>
      <c r="Q1" s="1"/>
      <c r="R1" s="4" t="n">
        <v>2500</v>
      </c>
      <c r="S1" s="1"/>
      <c r="T1" s="1" t="s">
        <v>8</v>
      </c>
      <c r="U1" s="2" t="s">
        <v>9</v>
      </c>
      <c r="V1" s="1" t="s">
        <v>10</v>
      </c>
      <c r="W1" s="1"/>
      <c r="X1" s="1"/>
      <c r="Y1" s="1"/>
      <c r="Z1" s="1" t="s">
        <v>11</v>
      </c>
      <c r="AA1" s="1"/>
      <c r="AB1" s="3" t="n">
        <v>41334.4583333333</v>
      </c>
      <c r="AC1" s="1"/>
      <c r="AD1" s="1"/>
      <c r="AE1" s="1" t="s">
        <v>12</v>
      </c>
      <c r="AF1" s="1" t="s">
        <v>13</v>
      </c>
      <c r="AG1" s="3" t="n">
        <v>40969.4583333333</v>
      </c>
    </row>
    <row r="2" customFormat="false" ht="14.15" hidden="false" customHeight="false" outlineLevel="0" collapsed="false">
      <c r="A2" s="1" t="s">
        <v>14</v>
      </c>
      <c r="B2" s="1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3" t="n">
        <v>44256.4583333333</v>
      </c>
      <c r="K2" s="1"/>
      <c r="L2" s="1"/>
      <c r="M2" s="1"/>
      <c r="N2" s="1"/>
      <c r="O2" s="1"/>
      <c r="P2" s="1"/>
      <c r="Q2" s="1"/>
      <c r="R2" s="4" t="n">
        <v>2500</v>
      </c>
      <c r="S2" s="1"/>
      <c r="T2" s="1" t="s">
        <v>8</v>
      </c>
      <c r="U2" s="2" t="s">
        <v>9</v>
      </c>
      <c r="V2" s="1" t="s">
        <v>10</v>
      </c>
      <c r="W2" s="1"/>
      <c r="X2" s="1"/>
      <c r="Y2" s="1"/>
      <c r="Z2" s="1" t="s">
        <v>11</v>
      </c>
      <c r="AA2" s="1"/>
      <c r="AB2" s="3" t="n">
        <v>41334.4583333333</v>
      </c>
      <c r="AC2" s="1"/>
      <c r="AD2" s="1"/>
      <c r="AE2" s="1" t="s">
        <v>12</v>
      </c>
      <c r="AF2" s="1" t="s">
        <v>13</v>
      </c>
      <c r="AG2" s="3" t="n">
        <v>40969.4583333333</v>
      </c>
    </row>
    <row r="3" customFormat="false" ht="14.15" hidden="false" customHeight="false" outlineLevel="0" collapsed="false">
      <c r="A3" s="1" t="s">
        <v>15</v>
      </c>
      <c r="B3" s="1" t="s">
        <v>15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  <c r="I3" s="1" t="s">
        <v>7</v>
      </c>
      <c r="J3" s="3" t="n">
        <v>44256.4583333333</v>
      </c>
      <c r="K3" s="1"/>
      <c r="L3" s="1"/>
      <c r="M3" s="1"/>
      <c r="N3" s="1"/>
      <c r="O3" s="1"/>
      <c r="P3" s="1"/>
      <c r="Q3" s="1"/>
      <c r="R3" s="4" t="n">
        <v>2500</v>
      </c>
      <c r="S3" s="1"/>
      <c r="T3" s="1" t="s">
        <v>8</v>
      </c>
      <c r="U3" s="2" t="s">
        <v>9</v>
      </c>
      <c r="V3" s="1" t="s">
        <v>10</v>
      </c>
      <c r="W3" s="1"/>
      <c r="X3" s="1"/>
      <c r="Y3" s="1"/>
      <c r="Z3" s="1" t="s">
        <v>11</v>
      </c>
      <c r="AA3" s="1"/>
      <c r="AB3" s="3" t="n">
        <v>41334.4583333333</v>
      </c>
      <c r="AC3" s="1"/>
      <c r="AD3" s="1"/>
      <c r="AE3" s="1" t="s">
        <v>12</v>
      </c>
      <c r="AF3" s="1" t="s">
        <v>13</v>
      </c>
      <c r="AG3" s="3" t="n">
        <v>40969.4583333333</v>
      </c>
    </row>
    <row r="4" customFormat="false" ht="14.15" hidden="false" customHeight="false" outlineLevel="0" collapsed="false">
      <c r="A4" s="1" t="s">
        <v>16</v>
      </c>
      <c r="B4" s="1" t="s">
        <v>16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2" t="s">
        <v>6</v>
      </c>
      <c r="I4" s="1" t="s">
        <v>7</v>
      </c>
      <c r="J4" s="3" t="n">
        <v>44256.4583333333</v>
      </c>
      <c r="K4" s="1"/>
      <c r="L4" s="1"/>
      <c r="M4" s="1"/>
      <c r="N4" s="1"/>
      <c r="O4" s="1"/>
      <c r="P4" s="1"/>
      <c r="Q4" s="1"/>
      <c r="R4" s="4" t="n">
        <v>2500</v>
      </c>
      <c r="S4" s="1"/>
      <c r="T4" s="1" t="s">
        <v>8</v>
      </c>
      <c r="U4" s="2" t="s">
        <v>9</v>
      </c>
      <c r="V4" s="1" t="s">
        <v>10</v>
      </c>
      <c r="W4" s="1"/>
      <c r="X4" s="1"/>
      <c r="Y4" s="1"/>
      <c r="Z4" s="1" t="s">
        <v>11</v>
      </c>
      <c r="AA4" s="1"/>
      <c r="AB4" s="3" t="n">
        <v>41334.4583333333</v>
      </c>
      <c r="AC4" s="1"/>
      <c r="AD4" s="1"/>
      <c r="AE4" s="1" t="s">
        <v>12</v>
      </c>
      <c r="AF4" s="1" t="s">
        <v>13</v>
      </c>
      <c r="AG4" s="3" t="n">
        <v>40969.4583333333</v>
      </c>
    </row>
    <row r="5" customFormat="false" ht="14.15" hidden="false" customHeight="false" outlineLevel="0" collapsed="false">
      <c r="A5" s="1" t="s">
        <v>17</v>
      </c>
      <c r="B5" s="1" t="s">
        <v>17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2" t="s">
        <v>6</v>
      </c>
      <c r="I5" s="1" t="s">
        <v>7</v>
      </c>
      <c r="J5" s="3" t="n">
        <v>44256.4583333333</v>
      </c>
      <c r="K5" s="1"/>
      <c r="L5" s="1"/>
      <c r="M5" s="1"/>
      <c r="N5" s="1"/>
      <c r="O5" s="1"/>
      <c r="P5" s="1"/>
      <c r="Q5" s="1"/>
      <c r="R5" s="4" t="n">
        <v>2500</v>
      </c>
      <c r="S5" s="1"/>
      <c r="T5" s="1" t="s">
        <v>8</v>
      </c>
      <c r="U5" s="2" t="s">
        <v>9</v>
      </c>
      <c r="V5" s="1" t="s">
        <v>10</v>
      </c>
      <c r="W5" s="1"/>
      <c r="X5" s="1"/>
      <c r="Y5" s="1"/>
      <c r="Z5" s="1" t="s">
        <v>11</v>
      </c>
      <c r="AA5" s="1"/>
      <c r="AB5" s="3" t="n">
        <v>41334.4583333333</v>
      </c>
      <c r="AC5" s="1"/>
      <c r="AD5" s="1"/>
      <c r="AE5" s="1" t="s">
        <v>12</v>
      </c>
      <c r="AF5" s="1" t="s">
        <v>13</v>
      </c>
      <c r="AG5" s="3" t="n">
        <v>40969.4583333333</v>
      </c>
    </row>
    <row r="6" customFormat="false" ht="14.15" hidden="false" customHeight="false" outlineLevel="0" collapsed="false">
      <c r="A6" s="1" t="s">
        <v>18</v>
      </c>
      <c r="B6" s="1" t="s">
        <v>18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2" t="s">
        <v>6</v>
      </c>
      <c r="I6" s="1" t="s">
        <v>7</v>
      </c>
      <c r="J6" s="3" t="n">
        <v>44256.4583333333</v>
      </c>
      <c r="K6" s="1"/>
      <c r="L6" s="1"/>
      <c r="M6" s="1"/>
      <c r="N6" s="1"/>
      <c r="O6" s="1"/>
      <c r="P6" s="1"/>
      <c r="Q6" s="1"/>
      <c r="R6" s="4" t="n">
        <v>2500</v>
      </c>
      <c r="S6" s="1"/>
      <c r="T6" s="1" t="s">
        <v>8</v>
      </c>
      <c r="U6" s="2" t="s">
        <v>9</v>
      </c>
      <c r="V6" s="1" t="s">
        <v>10</v>
      </c>
      <c r="W6" s="1"/>
      <c r="X6" s="1"/>
      <c r="Y6" s="1"/>
      <c r="Z6" s="1" t="s">
        <v>11</v>
      </c>
      <c r="AA6" s="1"/>
      <c r="AB6" s="3" t="n">
        <v>41334.4583333333</v>
      </c>
      <c r="AC6" s="1"/>
      <c r="AD6" s="1"/>
      <c r="AE6" s="1" t="s">
        <v>12</v>
      </c>
      <c r="AF6" s="1" t="s">
        <v>13</v>
      </c>
      <c r="AG6" s="3" t="n">
        <v>40969.4583333333</v>
      </c>
    </row>
    <row r="7" customFormat="false" ht="14.15" hidden="false" customHeight="false" outlineLevel="0" collapsed="false">
      <c r="A7" s="1" t="s">
        <v>19</v>
      </c>
      <c r="B7" s="1" t="s">
        <v>19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2" t="s">
        <v>6</v>
      </c>
      <c r="I7" s="1" t="s">
        <v>7</v>
      </c>
      <c r="J7" s="3" t="n">
        <v>44256.4583333333</v>
      </c>
      <c r="K7" s="1"/>
      <c r="L7" s="1"/>
      <c r="M7" s="1"/>
      <c r="N7" s="1"/>
      <c r="O7" s="1"/>
      <c r="P7" s="1"/>
      <c r="Q7" s="1"/>
      <c r="R7" s="4" t="n">
        <v>2500</v>
      </c>
      <c r="S7" s="1"/>
      <c r="T7" s="1" t="s">
        <v>8</v>
      </c>
      <c r="U7" s="2" t="s">
        <v>9</v>
      </c>
      <c r="V7" s="1" t="s">
        <v>10</v>
      </c>
      <c r="W7" s="1"/>
      <c r="X7" s="1"/>
      <c r="Y7" s="1"/>
      <c r="Z7" s="1" t="s">
        <v>11</v>
      </c>
      <c r="AA7" s="1"/>
      <c r="AB7" s="3" t="n">
        <v>41334.4583333333</v>
      </c>
      <c r="AC7" s="1"/>
      <c r="AD7" s="1"/>
      <c r="AE7" s="1" t="s">
        <v>12</v>
      </c>
      <c r="AF7" s="1" t="s">
        <v>13</v>
      </c>
      <c r="AG7" s="3" t="n">
        <v>40969.4583333333</v>
      </c>
    </row>
    <row r="8" customFormat="false" ht="14.15" hidden="false" customHeight="false" outlineLevel="0" collapsed="false">
      <c r="A8" s="1" t="s">
        <v>20</v>
      </c>
      <c r="B8" s="1" t="s">
        <v>20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2" t="s">
        <v>6</v>
      </c>
      <c r="I8" s="1" t="s">
        <v>7</v>
      </c>
      <c r="J8" s="3" t="n">
        <v>44256.4583333333</v>
      </c>
      <c r="K8" s="1"/>
      <c r="L8" s="1"/>
      <c r="M8" s="1"/>
      <c r="N8" s="1"/>
      <c r="O8" s="1"/>
      <c r="P8" s="1"/>
      <c r="Q8" s="1"/>
      <c r="R8" s="4" t="n">
        <v>2500</v>
      </c>
      <c r="S8" s="1"/>
      <c r="T8" s="1" t="s">
        <v>8</v>
      </c>
      <c r="U8" s="2" t="s">
        <v>9</v>
      </c>
      <c r="V8" s="1" t="s">
        <v>10</v>
      </c>
      <c r="W8" s="1"/>
      <c r="X8" s="1"/>
      <c r="Y8" s="1"/>
      <c r="Z8" s="1" t="s">
        <v>11</v>
      </c>
      <c r="AA8" s="1"/>
      <c r="AB8" s="3" t="n">
        <v>41334.4583333333</v>
      </c>
      <c r="AC8" s="1"/>
      <c r="AD8" s="1"/>
      <c r="AE8" s="1" t="s">
        <v>12</v>
      </c>
      <c r="AF8" s="1" t="s">
        <v>13</v>
      </c>
      <c r="AG8" s="3" t="n">
        <v>40969.4583333333</v>
      </c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5.7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48576" customFormat="false" ht="12.8" hidden="false" customHeight="true" outlineLevel="0" collapsed="false"/>
  </sheetData>
  <hyperlinks>
    <hyperlink ref="H1" r:id="rId1" display="eelco.aartsen@aesset.nl"/>
    <hyperlink ref="U1" r:id="rId2" display="p.poeka@npo.nl"/>
    <hyperlink ref="H2" r:id="rId3" display="eelco.aartsen@aesset.nl"/>
    <hyperlink ref="U2" r:id="rId4" display="p.poeka@npo.nl"/>
    <hyperlink ref="H3" r:id="rId5" display="eelco.aartsen@aesset.nl"/>
    <hyperlink ref="U3" r:id="rId6" display="p.poeka@npo.nl"/>
    <hyperlink ref="H4" r:id="rId7" display="eelco.aartsen@aesset.nl"/>
    <hyperlink ref="U4" r:id="rId8" display="p.poeka@npo.nl"/>
    <hyperlink ref="H5" r:id="rId9" display="eelco.aartsen@aesset.nl"/>
    <hyperlink ref="U5" r:id="rId10" display="p.poeka@npo.nl"/>
    <hyperlink ref="H6" r:id="rId11" display="eelco.aartsen@aesset.nl"/>
    <hyperlink ref="U6" r:id="rId12" display="p.poeka@npo.nl"/>
    <hyperlink ref="H7" r:id="rId13" display="eelco.aartsen@aesset.nl"/>
    <hyperlink ref="U7" r:id="rId14" display="p.poeka@npo.nl"/>
    <hyperlink ref="H8" r:id="rId15" display="eelco.aartsen@aesset.nl"/>
    <hyperlink ref="U8" r:id="rId16" display="p.poeka@npo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B8 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12.63"/>
  </cols>
  <sheetData>
    <row r="1" customFormat="false" ht="15" hidden="false" customHeight="false" outlineLevel="0" collapsed="false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s="6" t="s">
        <v>44</v>
      </c>
      <c r="Y1" s="6" t="s">
        <v>45</v>
      </c>
      <c r="Z1" s="6" t="s">
        <v>46</v>
      </c>
    </row>
    <row r="2" customFormat="false" ht="15" hidden="false" customHeight="false" outlineLevel="0" collapsed="false">
      <c r="A2" s="7" t="s">
        <v>0</v>
      </c>
      <c r="B2" s="7" t="s">
        <v>0</v>
      </c>
      <c r="C2" s="7" t="s">
        <v>1</v>
      </c>
      <c r="D2" s="7"/>
      <c r="E2" s="7" t="s">
        <v>47</v>
      </c>
      <c r="F2" s="7" t="s">
        <v>4</v>
      </c>
      <c r="G2" s="7" t="s">
        <v>48</v>
      </c>
      <c r="H2" s="7" t="s">
        <v>49</v>
      </c>
      <c r="I2" s="7" t="s">
        <v>50</v>
      </c>
      <c r="J2" s="8" t="n">
        <v>44256.4583333333</v>
      </c>
      <c r="K2" s="7"/>
      <c r="L2" s="7"/>
      <c r="M2" s="7"/>
      <c r="N2" s="7"/>
      <c r="O2" s="7"/>
      <c r="P2" s="7"/>
      <c r="Q2" s="7"/>
      <c r="R2" s="9" t="n">
        <v>2656</v>
      </c>
      <c r="S2" s="7"/>
      <c r="T2" s="7" t="s">
        <v>48</v>
      </c>
      <c r="U2" s="7" t="s">
        <v>49</v>
      </c>
      <c r="V2" s="7" t="s">
        <v>50</v>
      </c>
      <c r="W2" s="7"/>
      <c r="X2" s="7"/>
      <c r="Y2" s="7"/>
      <c r="Z2" s="7" t="s">
        <v>51</v>
      </c>
    </row>
    <row r="6" customFormat="false" ht="15" hidden="false" customHeight="false" outlineLevel="0" collapsed="false">
      <c r="A6" s="10" t="str">
        <f aca="false" t="array" ref="A6:B31">TRANSPOSE(A1:Z2)</f>
        <v>Database nr.</v>
      </c>
      <c r="B6" s="11" t="str">
        <v>44335</v>
      </c>
      <c r="C6" s="11" t="n">
        <f aca="false">LEN(B6)</f>
        <v>5</v>
      </c>
    </row>
    <row r="7" customFormat="false" ht="15" hidden="false" customHeight="false" outlineLevel="0" collapsed="false">
      <c r="A7" s="10" t="str">
        <v>Contract nr.</v>
      </c>
      <c r="B7" s="11" t="str">
        <v>44335</v>
      </c>
      <c r="C7" s="11" t="n">
        <f aca="false">LEN(B7)</f>
        <v>5</v>
      </c>
    </row>
    <row r="8" customFormat="false" ht="15" hidden="false" customHeight="false" outlineLevel="0" collapsed="false">
      <c r="A8" s="10" t="str">
        <v>Contract status</v>
      </c>
      <c r="B8" s="11" t="str">
        <v>Lopend contract</v>
      </c>
      <c r="C8" s="11" t="n">
        <f aca="false">LEN(B8)</f>
        <v>15</v>
      </c>
    </row>
    <row r="9" customFormat="false" ht="15" hidden="false" customHeight="false" outlineLevel="0" collapsed="false">
      <c r="A9" s="10" t="str">
        <v>Beschrijving</v>
      </c>
      <c r="B9" s="11" t="n">
        <v>0</v>
      </c>
      <c r="C9" s="11" t="n">
        <f aca="false">LEN(B9)</f>
        <v>1</v>
      </c>
    </row>
    <row r="10" customFormat="false" ht="15" hidden="false" customHeight="false" outlineLevel="0" collapsed="false">
      <c r="A10" s="10" t="str">
        <v>Beschrijving contract</v>
      </c>
      <c r="B10" s="11" t="str">
        <v>Maandelijkse Facturatie a €221,34I = geschatte éénmalige investeringskosten n.v.t.Y = aantal jaren looptijd overeenkomstX = geschatte jaarlijkse kosten</v>
      </c>
      <c r="C10" s="11" t="n">
        <f aca="false">LEN(B10)</f>
        <v>151</v>
      </c>
    </row>
    <row r="11" customFormat="false" ht="15" hidden="false" customHeight="false" outlineLevel="0" collapsed="false">
      <c r="A11" s="10" t="str">
        <v>Categorie</v>
      </c>
      <c r="B11" s="11" t="str">
        <v>NPO/Technology/IAAS</v>
      </c>
      <c r="C11" s="11" t="n">
        <f aca="false">LEN(B11)</f>
        <v>19</v>
      </c>
    </row>
    <row r="12" customFormat="false" ht="15" hidden="false" customHeight="false" outlineLevel="0" collapsed="false">
      <c r="A12" s="10" t="str">
        <v>Contracteigenaar</v>
      </c>
      <c r="B12" s="11" t="str">
        <v>Bart Adriaanse</v>
      </c>
      <c r="C12" s="11" t="n">
        <f aca="false">LEN(B12)</f>
        <v>14</v>
      </c>
    </row>
    <row r="13" customFormat="false" ht="15" hidden="false" customHeight="false" outlineLevel="0" collapsed="false">
      <c r="A13" s="10" t="str">
        <v>Contracteigenaar-E-mailadres</v>
      </c>
      <c r="B13" s="11" t="str">
        <v>bart.adriaanse@npo.nl</v>
      </c>
      <c r="C13" s="11" t="n">
        <f aca="false">LEN(B13)</f>
        <v>21</v>
      </c>
    </row>
    <row r="14" customFormat="false" ht="15" hidden="false" customHeight="false" outlineLevel="0" collapsed="false">
      <c r="A14" s="10" t="str">
        <v>Contracteigenaar-Telefoon</v>
      </c>
      <c r="B14" s="11" t="str">
        <v>035 677 8899</v>
      </c>
      <c r="C14" s="11" t="n">
        <f aca="false">LEN(B14)</f>
        <v>12</v>
      </c>
    </row>
    <row r="15" customFormat="false" ht="15" hidden="false" customHeight="false" outlineLevel="0" collapsed="false">
      <c r="A15" s="10" t="str">
        <v>Einddatum contract</v>
      </c>
      <c r="B15" s="12" t="n">
        <v>44256.4583333333</v>
      </c>
      <c r="C15" s="11" t="n">
        <f aca="false">LEN(B15)</f>
        <v>16</v>
      </c>
    </row>
    <row r="16" customFormat="false" ht="15" hidden="false" customHeight="false" outlineLevel="0" collapsed="false">
      <c r="A16" s="10" t="str">
        <v>Contactpersoon</v>
      </c>
      <c r="B16" s="11" t="n">
        <v>0</v>
      </c>
      <c r="C16" s="11" t="n">
        <f aca="false">LEN(B16)</f>
        <v>1</v>
      </c>
    </row>
    <row r="17" customFormat="false" ht="15" hidden="false" customHeight="false" outlineLevel="0" collapsed="false">
      <c r="A17" s="10" t="str">
        <v>Contactpersoon-E-mailadres</v>
      </c>
      <c r="B17" s="11" t="n">
        <v>0</v>
      </c>
      <c r="C17" s="11" t="n">
        <f aca="false">LEN(B17)</f>
        <v>1</v>
      </c>
    </row>
    <row r="18" customFormat="false" ht="15" hidden="false" customHeight="false" outlineLevel="0" collapsed="false">
      <c r="A18" s="10" t="str">
        <v>Contactpersoon-Telefoon</v>
      </c>
      <c r="B18" s="11" t="n">
        <v>0</v>
      </c>
      <c r="C18" s="11" t="n">
        <f aca="false">LEN(B18)</f>
        <v>1</v>
      </c>
    </row>
    <row r="19" customFormat="false" ht="15" hidden="false" customHeight="false" outlineLevel="0" collapsed="false">
      <c r="A19" s="10" t="str">
        <v>Fabrikant</v>
      </c>
      <c r="B19" s="11" t="n">
        <v>0</v>
      </c>
      <c r="C19" s="11" t="n">
        <f aca="false">LEN(B19)</f>
        <v>1</v>
      </c>
    </row>
    <row r="20" customFormat="false" ht="15" hidden="false" customHeight="false" outlineLevel="0" collapsed="false">
      <c r="A20" s="10" t="str">
        <v>Fabrikant-KvK-nummer</v>
      </c>
      <c r="B20" s="11" t="n">
        <v>0</v>
      </c>
      <c r="C20" s="11" t="n">
        <f aca="false">LEN(B20)</f>
        <v>1</v>
      </c>
    </row>
    <row r="21" customFormat="false" ht="15" hidden="false" customHeight="false" outlineLevel="0" collapsed="false">
      <c r="A21" s="10" t="str">
        <v>Fabrikant-Adres</v>
      </c>
      <c r="B21" s="11" t="n">
        <v>0</v>
      </c>
      <c r="C21" s="11" t="n">
        <f aca="false">LEN(B21)</f>
        <v>1</v>
      </c>
    </row>
    <row r="22" customFormat="false" ht="15" hidden="false" customHeight="false" outlineLevel="0" collapsed="false">
      <c r="A22" s="10" t="str">
        <v>Fabrikant-Website</v>
      </c>
      <c r="B22" s="11" t="n">
        <v>0</v>
      </c>
      <c r="C22" s="11" t="n">
        <f aca="false">LEN(B22)</f>
        <v>1</v>
      </c>
    </row>
    <row r="23" customFormat="false" ht="15" hidden="false" customHeight="false" outlineLevel="0" collapsed="false">
      <c r="A23" s="10" t="str">
        <v>Gecontracteerde waarde</v>
      </c>
      <c r="B23" s="13" t="n">
        <v>2656</v>
      </c>
      <c r="C23" s="11" t="n">
        <f aca="false">LEN(B23)</f>
        <v>4</v>
      </c>
    </row>
    <row r="24" customFormat="false" ht="15" hidden="false" customHeight="false" outlineLevel="0" collapsed="false">
      <c r="A24" s="10" t="str">
        <v>Naam contactpersoon</v>
      </c>
      <c r="B24" s="11" t="n">
        <v>0</v>
      </c>
      <c r="C24" s="11" t="n">
        <f aca="false">LEN(B24)</f>
        <v>1</v>
      </c>
    </row>
    <row r="25" customFormat="false" ht="15" hidden="false" customHeight="false" outlineLevel="0" collapsed="false">
      <c r="A25" s="10" t="str">
        <v>Service Level Manager</v>
      </c>
      <c r="B25" s="11" t="str">
        <v>Bart Adriaanse</v>
      </c>
      <c r="C25" s="11" t="n">
        <f aca="false">LEN(B25)</f>
        <v>14</v>
      </c>
    </row>
    <row r="26" customFormat="false" ht="15" hidden="false" customHeight="false" outlineLevel="0" collapsed="false">
      <c r="A26" s="10" t="str">
        <v>Service Level Manager-E-mailadres</v>
      </c>
      <c r="B26" s="11" t="str">
        <v>bart.adriaanse@npo.nl</v>
      </c>
      <c r="C26" s="11" t="n">
        <f aca="false">LEN(B26)</f>
        <v>21</v>
      </c>
    </row>
    <row r="27" customFormat="false" ht="15" hidden="false" customHeight="false" outlineLevel="0" collapsed="false">
      <c r="A27" s="10" t="str">
        <v>Service Level Manager-Telefoon</v>
      </c>
      <c r="B27" s="11" t="str">
        <v>035 677 8899</v>
      </c>
      <c r="C27" s="11" t="n">
        <f aca="false">LEN(B27)</f>
        <v>12</v>
      </c>
    </row>
    <row r="28" customFormat="false" ht="15" hidden="false" customHeight="false" outlineLevel="0" collapsed="false">
      <c r="A28" s="10" t="str">
        <v>Service Level Manager 2</v>
      </c>
      <c r="B28" s="11" t="n">
        <v>0</v>
      </c>
      <c r="C28" s="11" t="n">
        <f aca="false">LEN(B28)</f>
        <v>1</v>
      </c>
    </row>
    <row r="29" customFormat="false" ht="15" hidden="false" customHeight="false" outlineLevel="0" collapsed="false">
      <c r="A29" s="10" t="str">
        <v>Service Level Manager 2-E-mailadres</v>
      </c>
      <c r="B29" s="11" t="n">
        <v>0</v>
      </c>
      <c r="C29" s="11" t="n">
        <f aca="false">LEN(B29)</f>
        <v>1</v>
      </c>
    </row>
    <row r="30" customFormat="false" ht="15" hidden="false" customHeight="false" outlineLevel="0" collapsed="false">
      <c r="A30" s="10" t="str">
        <v>Service Level Manager 2-Telefoon</v>
      </c>
      <c r="B30" s="11" t="n">
        <v>0</v>
      </c>
      <c r="C30" s="11" t="n">
        <f aca="false">LEN(B30)</f>
        <v>1</v>
      </c>
    </row>
    <row r="31" customFormat="false" ht="15" hidden="false" customHeight="false" outlineLevel="0" collapsed="false">
      <c r="A31" s="10" t="str">
        <v>Naam contract</v>
      </c>
      <c r="B31" s="11" t="str">
        <v>KRO-NCRV(AKN)-mw/0211/016 Colo remote extra 1 Gb koppeling</v>
      </c>
      <c r="C31" s="11" t="n">
        <f aca="false">LEN(B31)</f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2020-12-01T15:01:40Z</dcterms:created>
  <dc:creator/>
  <dc:description/>
  <dc:language>nl-NL</dc:language>
  <cp:lastModifiedBy/>
  <dcterms:modified xsi:type="dcterms:W3CDTF">2021-02-12T07:31:15Z</dcterms:modified>
  <cp:revision>2</cp:revision>
  <dc:subject/>
  <dc:title/>
</cp:coreProperties>
</file>