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tudia\LM331m1(1)\"/>
    </mc:Choice>
  </mc:AlternateContent>
  <xr:revisionPtr revIDLastSave="0" documentId="8_{44248BE1-1BAA-49E1-AB3C-FF0B92BB17FA}" xr6:coauthVersionLast="47" xr6:coauthVersionMax="47" xr10:uidLastSave="{00000000-0000-0000-0000-000000000000}"/>
  <bookViews>
    <workbookView xWindow="-110" yWindow="-110" windowWidth="19420" windowHeight="10420" xr2:uid="{A90BA58C-8162-4AA7-B15C-980DEFEC99B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<sst xmlns="http://schemas.openxmlformats.org/spreadsheetml/2006/main" count="34" uniqueCount="33">
  <si>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Nazwa</t>
  </si>
  <si>
    <t>Opis</t>
  </si>
  <si>
    <t>Link</t>
  </si>
  <si>
    <t>Lp</t>
  </si>
  <si>
    <t>OPA171</t>
  </si>
  <si>
    <t>Op-amp</t>
  </si>
  <si>
    <t>Ilość</t>
  </si>
  <si>
    <t>https://www.tme.eu/pl/details/opa171aidbvt/wzmacniacze-operacyjne-smd/texas-instruments/</t>
  </si>
  <si>
    <t>AD8034</t>
  </si>
  <si>
    <t>https://www.tme.eu/pl/details/ad8034arz/wzmacniacze-operacyjne-smd/analog-devices/</t>
  </si>
  <si>
    <t>Cena(szt)</t>
  </si>
  <si>
    <t>VCO</t>
  </si>
  <si>
    <t>LM331</t>
  </si>
  <si>
    <t>https://www.tme.eu/pl/details/lm331n_nopb/przetworniki-u-i-u-f-u-u/texas-instruments/</t>
  </si>
  <si>
    <t>ADG779</t>
  </si>
  <si>
    <t>Analog switch</t>
  </si>
  <si>
    <t>https://www.tme.eu/pl/details/adg779bksz-reel7/multipleksery-i-przelaczniki-analogowe/analog-devices/</t>
  </si>
  <si>
    <t>LP2985IM5-4.0</t>
  </si>
  <si>
    <t>LDO 4V 250mA</t>
  </si>
  <si>
    <t>https://www.tme.eu/pl/details/lp2985im5-4.0_nopb/stabilizatory-napiecia-nieregulowane-ldo/texas-instruments/</t>
  </si>
  <si>
    <t>https://www.tme.eu/pl/details/cl10c102jb8nnnc/kondensatory-mlcc-smd/samsung/</t>
  </si>
  <si>
    <t>Kondensator 1n</t>
  </si>
  <si>
    <t>CL10C102JB8NNNC</t>
  </si>
  <si>
    <t>Kondensator  10n</t>
  </si>
  <si>
    <t>GRM1885C1H103JA01D</t>
  </si>
  <si>
    <t>https://www.tme.eu/pl/details/grm1885c1h103ja01d/kondensatory-mlcc-smd/murata/</t>
  </si>
  <si>
    <t>CGA4J2C0G1H333J125AA</t>
  </si>
  <si>
    <t>Kondensator 33n</t>
  </si>
  <si>
    <t>https://www.tme.eu/pl/details/cga4j2c0g1h333jaa/kondensatory-mlcc-smd/tdk/cga4j2c0g1h333j125aa/</t>
  </si>
  <si>
    <t>Kondensator 220n</t>
  </si>
  <si>
    <t>https://www.tme.eu/pl/details/grm31c5c1h224je02l/kondensatory-mlcc-smd/murata/</t>
  </si>
  <si>
    <t>GRM31C5C1H224JE02L</t>
  </si>
  <si>
    <t>Cena(całość)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</si>
</sst>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me.eu/pl/details/adg779bksz-reel7/multipleksery-i-przelaczniki-analogowe/analog-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A97-DD70-4DDD-AFD6-521D618244B3}">
  <dimension ref="A1:I10"/>
  <sheetViews>
    <sheetView tabSelected="1" workbookViewId="0">
      <selection activeCell="G13" sqref="G13"/>
    </sheetView>
  </sheetViews>
  <sheetFormatPr defaultRowHeight="14.5" x14ac:dyDescent="0.35"/>
  <cols>
    <col min="2" max="2" width="13.81640625" customWidth="1"/>
    <col min="3" max="4" width="17.26953125" customWidth="1"/>
    <col min="5" max="5" width="17.7265625" customWidth="1"/>
    <col min="7" max="7" width="17.54296875" customWidth="1"/>
  </cols>
  <sheetData>
    <row r="1" spans="1:9" x14ac:dyDescent="0.3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10</v>
      </c>
      <c r="G1" t="s">
        <v>32</v>
      </c>
      <c r="I1">
        <f>SUM(_xlfn.ANCHORARRAY(G2))</f>
        <v>95.41</v>
      </c>
    </row>
    <row r="2" spans="1:9" x14ac:dyDescent="0.35">
      <c r="A2">
        <v>1</v>
      </c>
      <c r="B2" t="s">
        <v>4</v>
      </c>
      <c r="C2" t="s">
        <v>5</v>
      </c>
      <c r="D2" s="1" t="s">
        <v>7</v>
      </c>
      <c r="E2">
        <v>4</v>
      </c>
      <c r="F2">
        <v>7.31</v>
      </c>
      <c r="G2" cm="1">
        <f t="array" ref="G2:G10">E2:E10*F2:F10</f>
        <v>29.24</v>
      </c>
    </row>
    <row r="3" spans="1:9" x14ac:dyDescent="0.35">
      <c r="A3">
        <v>2</v>
      </c>
      <c r="B3" t="s">
        <v>8</v>
      </c>
      <c r="C3" t="s">
        <v>5</v>
      </c>
      <c r="D3" s="1" t="s">
        <v>9</v>
      </c>
      <c r="E3">
        <v>2</v>
      </c>
      <c r="F3">
        <v>17.43</v>
      </c>
      <c r="G3">
        <v>34.86</v>
      </c>
    </row>
    <row r="4" spans="1:9" x14ac:dyDescent="0.35">
      <c r="A4">
        <v>3</v>
      </c>
      <c r="B4" t="s">
        <v>12</v>
      </c>
      <c r="C4" t="s">
        <v>11</v>
      </c>
      <c r="D4" t="s">
        <v>13</v>
      </c>
      <c r="E4">
        <v>1</v>
      </c>
      <c r="F4">
        <v>15.1</v>
      </c>
      <c r="G4">
        <v>15.1</v>
      </c>
    </row>
    <row r="5" spans="1:9" x14ac:dyDescent="0.35">
      <c r="A5">
        <v>4</v>
      </c>
      <c r="B5" t="s">
        <v>14</v>
      </c>
      <c r="C5" t="s">
        <v>15</v>
      </c>
      <c r="D5" s="2" t="s">
        <v>16</v>
      </c>
      <c r="E5">
        <v>1</v>
      </c>
      <c r="F5">
        <v>7.41</v>
      </c>
      <c r="G5">
        <v>7.41</v>
      </c>
    </row>
    <row r="6" spans="1:9" x14ac:dyDescent="0.35">
      <c r="A6">
        <v>5</v>
      </c>
      <c r="B6" t="s">
        <v>17</v>
      </c>
      <c r="C6" t="s">
        <v>18</v>
      </c>
      <c r="D6" t="s">
        <v>19</v>
      </c>
      <c r="E6">
        <v>1</v>
      </c>
      <c r="F6">
        <v>4.26</v>
      </c>
      <c r="G6">
        <v>4.26</v>
      </c>
    </row>
    <row r="7" spans="1:9" x14ac:dyDescent="0.35">
      <c r="A7">
        <v>6</v>
      </c>
      <c r="B7" t="s">
        <v>22</v>
      </c>
      <c r="C7" t="s">
        <v>21</v>
      </c>
      <c r="D7" t="s">
        <v>20</v>
      </c>
      <c r="E7">
        <v>1</v>
      </c>
      <c r="F7">
        <v>0.37</v>
      </c>
      <c r="G7">
        <v>0.37</v>
      </c>
    </row>
    <row r="8" spans="1:9" x14ac:dyDescent="0.35">
      <c r="A8">
        <v>7</v>
      </c>
      <c r="B8" t="s">
        <v>24</v>
      </c>
      <c r="C8" t="s">
        <v>23</v>
      </c>
      <c r="D8" t="s">
        <v>25</v>
      </c>
      <c r="E8">
        <v>1</v>
      </c>
      <c r="F8">
        <v>0.67</v>
      </c>
      <c r="G8">
        <v>0.67</v>
      </c>
    </row>
    <row r="9" spans="1:9" x14ac:dyDescent="0.35">
      <c r="A9">
        <v>8</v>
      </c>
      <c r="B9" t="s">
        <v>26</v>
      </c>
      <c r="C9" t="s">
        <v>27</v>
      </c>
      <c r="D9" t="s">
        <v>28</v>
      </c>
      <c r="E9">
        <v>1</v>
      </c>
      <c r="F9">
        <v>0.87</v>
      </c>
      <c r="G9">
        <v>0.87</v>
      </c>
    </row>
    <row r="10" spans="1:9" x14ac:dyDescent="0.35">
      <c r="A10">
        <v>9</v>
      </c>
      <c r="B10" t="s">
        <v>31</v>
      </c>
      <c r="C10" t="s">
        <v>29</v>
      </c>
      <c r="D10" t="s">
        <v>30</v>
      </c>
      <c r="E10">
        <v>1</v>
      </c>
      <c r="F10">
        <v>2.63</v>
      </c>
      <c r="G10">
        <v>2.63</v>
      </c>
    </row>
  </sheetData>
  <hyperlinks>
    <hyperlink ref="D5" r:id="rId1" xr:uid="{755B083D-B549-4D22-A9D7-14B36B0A8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Smoter</dc:creator>
  <cp:lastModifiedBy>Bartłomiej Smoter</cp:lastModifiedBy>
  <dcterms:created xsi:type="dcterms:W3CDTF">2024-11-03T19:49:52Z</dcterms:created>
  <dcterms:modified xsi:type="dcterms:W3CDTF">2024-11-03T20:21:10Z</dcterms:modified>
</cp:coreProperties>
</file>