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G:\Stelsels\LO-S&amp;T\16 Schouwing en Toetsing\16 S&amp;T uitgevoerde testen\000 totaaloverzicht S&amp;T\01 S&amp;T Documentatie testen\01 StuurGBAbericht\20230116 WEB GBA berichten\"/>
    </mc:Choice>
  </mc:AlternateContent>
  <xr:revisionPtr revIDLastSave="0" documentId="13_ncr:1_{2AEA7923-882C-4CB3-8974-7A92DFDC51DC}" xr6:coauthVersionLast="47" xr6:coauthVersionMax="47" xr10:uidLastSave="{00000000-0000-0000-0000-000000000000}"/>
  <bookViews>
    <workbookView xWindow="-120" yWindow="-120" windowWidth="38640" windowHeight="19095" xr2:uid="{00000000-000D-0000-FFFF-FFFF00000000}"/>
  </bookViews>
  <sheets>
    <sheet name="DEEL-1 tm 4" sheetId="1" r:id="rId1"/>
    <sheet name="aantallen" sheetId="6" r:id="rId2"/>
    <sheet name="diakrieten" sheetId="5" r:id="rId3"/>
  </sheets>
  <definedNames>
    <definedName name="_xlnm._FilterDatabase" localSheetId="0" hidden="1">'DEEL-1 tm 4'!#REF!</definedName>
    <definedName name="_xlnm.Print_Titles" localSheetId="0">'DEEL-1 tm 4'!$1:$2</definedName>
    <definedName name="DEEL_1_1" localSheetId="0">'DEEL-1 tm 4'!$A$2:$E$106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6" l="1"/>
  <c r="F3" i="6"/>
  <c r="F2" i="6"/>
  <c r="E5" i="6"/>
  <c r="D5" i="6"/>
  <c r="C5" i="6"/>
  <c r="B5" i="6"/>
  <c r="F5"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EEL-1" type="6" refreshedVersion="6" background="1" saveData="1">
    <textPr codePage="65001" sourceFile="G:\Stelsels\LO-S&amp;T\16 Schouwing en Toetsing\01 S&amp;T webservice\DEEL-1.TXT" decimal="," thousands="." delimiter="!">
      <textFields count="4">
        <textField/>
        <textField/>
        <textField/>
        <textField/>
      </textFields>
    </textPr>
  </connection>
</connections>
</file>

<file path=xl/sharedStrings.xml><?xml version="1.0" encoding="utf-8"?>
<sst xmlns="http://schemas.openxmlformats.org/spreadsheetml/2006/main" count="630" uniqueCount="559">
  <si>
    <t xml:space="preserve"> Mohamed El Rafi</t>
  </si>
  <si>
    <t xml:space="preserve"> Petri Vornowski</t>
  </si>
  <si>
    <t xml:space="preserve"> Paula Prins</t>
  </si>
  <si>
    <t xml:space="preserve"> Rozen Groeman</t>
  </si>
  <si>
    <t xml:space="preserve"> Thea Kouwenhoven</t>
  </si>
  <si>
    <t xml:space="preserve"> Vanessa Groeman</t>
  </si>
  <si>
    <t xml:space="preserve"> Chrissy Vermeer</t>
  </si>
  <si>
    <t xml:space="preserve"> Eleonora de Crooy</t>
  </si>
  <si>
    <t xml:space="preserve"> Johan Vermeer</t>
  </si>
  <si>
    <t xml:space="preserve"> Hassan Ibrahim Mohammed</t>
  </si>
  <si>
    <t xml:space="preserve"> Marjolein de Goede</t>
  </si>
  <si>
    <t xml:space="preserve"> Jolanda van der Burg</t>
  </si>
  <si>
    <t xml:space="preserve"> Henk-Pieter de Vrees</t>
  </si>
  <si>
    <t xml:space="preserve"> Gerrit den Braber</t>
  </si>
  <si>
    <t xml:space="preserve"> Mientje den Oudsten</t>
  </si>
  <si>
    <t xml:space="preserve"> Joost Jan Haarlem</t>
  </si>
  <si>
    <t xml:space="preserve"> Pjotter Parsjenko</t>
  </si>
  <si>
    <t xml:space="preserve"> Helene Bruchs</t>
  </si>
  <si>
    <t xml:space="preserve"> Ria van Amstel</t>
  </si>
  <si>
    <t xml:space="preserve"> Pieter Verpalen</t>
  </si>
  <si>
    <t xml:space="preserve"> Feng Veenendaal</t>
  </si>
  <si>
    <t xml:space="preserve"> Lennert Lapzwans</t>
  </si>
  <si>
    <t xml:space="preserve"> Berend Bultenaar</t>
  </si>
  <si>
    <t xml:space="preserve"> Ymir von Thursen</t>
  </si>
  <si>
    <t xml:space="preserve"> Kees Jong</t>
  </si>
  <si>
    <t xml:space="preserve"> Cornelia Wiegman</t>
  </si>
  <si>
    <t xml:space="preserve"> Johannes Laurens du Burck</t>
  </si>
  <si>
    <t xml:space="preserve"> Dirk Holthuizen</t>
  </si>
  <si>
    <t xml:space="preserve"> Wladyslaw Kwasniewski</t>
  </si>
  <si>
    <t xml:space="preserve"> Maaike Holthuizen</t>
  </si>
  <si>
    <t xml:space="preserve"> Cees Vlag</t>
  </si>
  <si>
    <t xml:space="preserve"> Wessel Kooyman</t>
  </si>
  <si>
    <t xml:space="preserve"> Catootje Altena</t>
  </si>
  <si>
    <t xml:space="preserve"> Stefano Kooyman</t>
  </si>
  <si>
    <t xml:space="preserve"> Dojee Ngawantsang</t>
  </si>
  <si>
    <t xml:space="preserve"> Nansalmaa Ngawantsang</t>
  </si>
  <si>
    <t xml:space="preserve"> Hendrika Isabella Gerarda Johanna de Roos</t>
  </si>
  <si>
    <t xml:space="preserve"> Rodney Plieger            </t>
  </si>
  <si>
    <t xml:space="preserve"> Petronella van Brest naar Kempen</t>
  </si>
  <si>
    <t xml:space="preserve"> Xiu Fang Chen</t>
  </si>
  <si>
    <t xml:space="preserve"> Celeste Avion</t>
  </si>
  <si>
    <t xml:space="preserve"> Klaas Molenaar</t>
  </si>
  <si>
    <t xml:space="preserve"> Marcel Tol</t>
  </si>
  <si>
    <t xml:space="preserve"> Paul de Man</t>
  </si>
  <si>
    <t xml:space="preserve"> Mirjam Gruyter</t>
  </si>
  <si>
    <t xml:space="preserve"> Karin Meijer</t>
  </si>
  <si>
    <t xml:space="preserve"> Lulu Xhi</t>
  </si>
  <si>
    <t xml:space="preserve"> Mieke Bos</t>
  </si>
  <si>
    <t xml:space="preserve"> Miranda Goulouse</t>
  </si>
  <si>
    <t xml:space="preserve"> Frank N J M van Zon</t>
  </si>
  <si>
    <t xml:space="preserve"> Hendrik Janse</t>
  </si>
  <si>
    <t xml:space="preserve"> JH de Vries alias Prins de Lignac, enz.</t>
  </si>
  <si>
    <t xml:space="preserve"> Annemieke Verpalen</t>
  </si>
  <si>
    <t xml:space="preserve"> Lance Smit</t>
  </si>
  <si>
    <t xml:space="preserve"> Danielle Nolles</t>
  </si>
  <si>
    <t xml:space="preserve"> Maria van der Wiel</t>
  </si>
  <si>
    <t xml:space="preserve"> Jaffe de Jager</t>
  </si>
  <si>
    <t xml:space="preserve"> Irene Louise Holthuizen</t>
  </si>
  <si>
    <t xml:space="preserve"> Zwaantje Zaal</t>
  </si>
  <si>
    <t xml:space="preserve"> Fatima Zouilikha Djibet</t>
  </si>
  <si>
    <t xml:space="preserve"> Brigitte Moulin</t>
  </si>
  <si>
    <t xml:space="preserve"> Marion Mancini</t>
  </si>
  <si>
    <t xml:space="preserve"> Janus Naaktgeboren</t>
  </si>
  <si>
    <t xml:space="preserve"> Rowan Helpmore</t>
  </si>
  <si>
    <t xml:space="preserve"> Jan Moes</t>
  </si>
  <si>
    <t xml:space="preserve"> Marie Anne de Jong</t>
  </si>
  <si>
    <t xml:space="preserve"> Serena Kooyman</t>
  </si>
  <si>
    <t xml:space="preserve"> Sierra Kooyman</t>
  </si>
  <si>
    <t xml:space="preserve"> Roukshana Najia Bhutto</t>
  </si>
  <si>
    <t xml:space="preserve"> Robert Johannes van der Leijenhorst</t>
  </si>
  <si>
    <t xml:space="preserve"> Julian Martin Velder</t>
  </si>
  <si>
    <t>A-nummer</t>
  </si>
  <si>
    <t>opmerking</t>
  </si>
  <si>
    <t>naam</t>
  </si>
  <si>
    <t>gemeente van inschrijving</t>
  </si>
  <si>
    <t xml:space="preserve"> Julia Christina Melapatti</t>
  </si>
  <si>
    <t xml:space="preserve"> Lg01 bericht bevat geen 07.80.20 datum/tijd</t>
  </si>
  <si>
    <t>PLnummer</t>
  </si>
  <si>
    <t xml:space="preserve"> Wegens blokkering</t>
  </si>
  <si>
    <t xml:space="preserve"> HUP 4.8 - Wijzigen geheimhouding           </t>
  </si>
  <si>
    <t xml:space="preserve"> Wijziging naamgebruik in RNI</t>
  </si>
  <si>
    <t xml:space="preserve"> HUP 5.7 - Geslachtsnaamswijziging in RNI</t>
  </si>
  <si>
    <t xml:space="preserve"> HUP 5.8 - Geslachtswijziging in RNI</t>
  </si>
  <si>
    <t xml:space="preserve"> HUP 6.4 - Ministerieel besluit/NAVO-militair</t>
  </si>
  <si>
    <t xml:space="preserve"> HUP 4.3 - Intergemeentelijk verhuizing naar RNI</t>
  </si>
  <si>
    <t xml:space="preserve"> HUP 4.4 - RNI adreswijziging</t>
  </si>
  <si>
    <t xml:space="preserve"> HUP 6.5 - Verblijfstitel in RNI</t>
  </si>
  <si>
    <t xml:space="preserve"> HUP 6.7 - Reisdocument in RNI</t>
  </si>
  <si>
    <t xml:space="preserve"> HUP 6.9 - In onderzoek stellen van gegevens IN RNI</t>
  </si>
  <si>
    <t xml:space="preserve"> Overlijden in RNI en geheimhouding aan</t>
  </si>
  <si>
    <t xml:space="preserve"> HUP 7.3.1 - Correctie van een ten onjuiste opgenomen categorie in RNI</t>
  </si>
  <si>
    <t xml:space="preserve"> HUP 7.3.2 - Correctie van onjuist opgenomen gegevens</t>
  </si>
  <si>
    <t xml:space="preserve"> HUP 7.19 - Wijzigen RES in RNI</t>
  </si>
  <si>
    <t xml:space="preserve"> Wijziging nationaliteit in RNI</t>
  </si>
  <si>
    <t xml:space="preserve"> PL opgeschort reden F</t>
  </si>
  <si>
    <t xml:space="preserve"> HUP 4.5 - Binnengemeentelijke adreswijziging</t>
  </si>
  <si>
    <t xml:space="preserve"> HUP 4.6 - Vertrek naar RNI        </t>
  </si>
  <si>
    <t xml:space="preserve"> HUP 4.7 - Wijzigen naamgebruik</t>
  </si>
  <si>
    <t xml:space="preserve"> HUP 5.1 - Geboorte</t>
  </si>
  <si>
    <t xml:space="preserve"> HUP 5.2 - Erkenning bij geboorteaangifte</t>
  </si>
  <si>
    <t xml:space="preserve"> HUP 5.3 - Huwelijk en partnerschap</t>
  </si>
  <si>
    <t xml:space="preserve"> HUP 5.4 - Echtscheiding en beeindiging huwelijk/partnerschap            </t>
  </si>
  <si>
    <t xml:space="preserve"> HUP 5.5 - Overlijden</t>
  </si>
  <si>
    <t xml:space="preserve"> HUP 5.6 - Voornaamswijziging</t>
  </si>
  <si>
    <t xml:space="preserve"> HUP 5.9 - Erkenning</t>
  </si>
  <si>
    <t xml:space="preserve"> HUP 5.10 - Adoptie</t>
  </si>
  <si>
    <t xml:space="preserve"> HUP 5.11 - Ontkenning vaderschap</t>
  </si>
  <si>
    <t xml:space="preserve"> HUP 5.12 - Vernietiging van een erkenning</t>
  </si>
  <si>
    <t xml:space="preserve"> HUP 5.13 - Ontkenning vaderschap door moeder, vader overleden            </t>
  </si>
  <si>
    <t xml:space="preserve"> HUP 5.15 - Omzetten geregistreerd partnerschap in huwelijk            </t>
  </si>
  <si>
    <t xml:space="preserve"> HUP 6.2 - Nationaliteit            </t>
  </si>
  <si>
    <t xml:space="preserve"> HUP 6.3 - Wijziging in de verblijfplaats bij adres onbekend            </t>
  </si>
  <si>
    <t xml:space="preserve"> HUP 6.6 - Gezagsverhouding            </t>
  </si>
  <si>
    <t xml:space="preserve"> HUP 6.7 - Reisdocument            </t>
  </si>
  <si>
    <t xml:space="preserve"> HUP 6.8 - Kiesrecht            </t>
  </si>
  <si>
    <t xml:space="preserve"> HUP 6.8 - Kiesrecht           </t>
  </si>
  <si>
    <t xml:space="preserve"> HUP 6.9 - In onderzoek stellen van gegevens            </t>
  </si>
  <si>
    <t xml:space="preserve"> HUP 7.2.1 - Verwijderen gegevens bij adoptie            </t>
  </si>
  <si>
    <t xml:space="preserve"> HUP 7.2.2 - Verwijderen gegevens bij geslachtswijziging            </t>
  </si>
  <si>
    <t xml:space="preserve"> HUP 7.3.2 - Correctie van onjuist opgenomen gegevens            </t>
  </si>
  <si>
    <t xml:space="preserve"> HUP 7.4.3 - Aanvullen gegevens van gerelateerden            </t>
  </si>
  <si>
    <t xml:space="preserve"> HUP 7.4.4 - Actualiseren gegevens van gerelateerden            </t>
  </si>
  <si>
    <t xml:space="preserve"> HUP 7.4.6 - Toevoegen kindgegevens            </t>
  </si>
  <si>
    <t xml:space="preserve"> HUP 7.5 - Veranderen van Briefadres in woonadres            </t>
  </si>
  <si>
    <t xml:space="preserve"> HUP 7.6 - Nietigverklaring huwelijk            </t>
  </si>
  <si>
    <t xml:space="preserve"> HUP 7.7.1 - Binnengemeentelijke infrastructurele wijz            </t>
  </si>
  <si>
    <t xml:space="preserve"> LO 3.9.7 - Infrastructurele wijz a.g.v. BAG-conv            </t>
  </si>
  <si>
    <t xml:space="preserve"> HUP 7.7.2 - Intergemeentelijke infrastructurele wijz            </t>
  </si>
  <si>
    <t xml:space="preserve"> HUP 7.10 - Dubbele inschrijving            </t>
  </si>
  <si>
    <t xml:space="preserve"> HUP 7.12 - Actualisering brondocument            </t>
  </si>
  <si>
    <t xml:space="preserve"> HUP 7.13 - Adoptie            </t>
  </si>
  <si>
    <t xml:space="preserve"> HUP 7.16 - Vervallen nationaliteit            </t>
  </si>
  <si>
    <t xml:space="preserve"> HUP 7.21.4 - Hervestiging Antillen            </t>
  </si>
  <si>
    <t xml:space="preserve"> HUP 7.22 - Inschrijving geprivilegieerden            </t>
  </si>
  <si>
    <t xml:space="preserve"> HUP 7.23 - Herroeping adoptie            </t>
  </si>
  <si>
    <t xml:space="preserve"> Correctie Emigratie            </t>
  </si>
  <si>
    <t xml:space="preserve"> ongedaan maken opgeschort F</t>
  </si>
  <si>
    <t xml:space="preserve"> LO 311 toevoegen levenloos geboren           </t>
  </si>
  <si>
    <t>Dubbelopneming - te verwijderen PL</t>
  </si>
  <si>
    <t>HUP 7.3.1 - Correctie onjuiste opgenomen categorie</t>
  </si>
  <si>
    <t>HUP 7.3.2 - Correctie onjuiste opgenomen gegevens</t>
  </si>
  <si>
    <t>Noa Laks</t>
  </si>
  <si>
    <t>HUP 4.1 - Eerste inschrijving</t>
  </si>
  <si>
    <t xml:space="preserve"> HUP 4.2 - Vervolginschrijving</t>
  </si>
  <si>
    <t xml:space="preserve"> HUP 5.14 - Gerechtelijke vasttstelling vaderschap            </t>
  </si>
  <si>
    <t>Aa acute, Aa grave, Aa circumflex, Aa diaeresis, Aa tilde, Aa breve, Aa ring, Aa macron, Aa ogonek, Cc acute, Cc circumflex, Cc caron, Cc dot, Cc cedilla, Dd caron, Ee acute, Ee grave, Ee circumflex, Ee diaeresis, Ee caron, Ee dot, Ee macron, Ee ogonek</t>
  </si>
  <si>
    <t xml:space="preserve"> Oo acute, Oo grave, Oo circumflex, Oo diaeresis, Oo tilde, Oo double acute, Oo macron, Rr acute, Rr caron, Rr cedilla, Ss acute, Ss circumflex  Ss caron, Ss cedilla, Tt caron, Tt cedilla</t>
  </si>
  <si>
    <t>01.02.40 BEIMEN</t>
  </si>
  <si>
    <t>01.02.40 BRUGGEBOUWER</t>
  </si>
  <si>
    <t>01.02.40 BIERBUIK</t>
  </si>
  <si>
    <t>01.02.40 CORRENDO</t>
  </si>
  <si>
    <t>01.04.10=O</t>
  </si>
  <si>
    <t>ANTONIO TOMATE</t>
  </si>
  <si>
    <t>GUILLOME PUENTE</t>
  </si>
  <si>
    <t>geen nationaliteit</t>
  </si>
  <si>
    <t>31 historische adressen</t>
  </si>
  <si>
    <t>ROBERTO NASODIVINO</t>
  </si>
  <si>
    <t>A-nummer wijziging</t>
  </si>
  <si>
    <t>01.04.10 geslacht foutieve inhoud</t>
  </si>
  <si>
    <t>06.08.10 datum overlijden ligt in de toekomst</t>
  </si>
  <si>
    <t>08.10.10 Functieadres heeft een foutieve waarde</t>
  </si>
  <si>
    <t>Uu acute, Uu grave, Uu circumflex, Uu diaeresis, Uu tilde, Uu breve, Uu double acute, Uu ring, Uu macron, Uu ogonek, Ww circumflex, Yy acute, Yy circumflex, Yy diaeresis, Zz acute, Zz caron, Zz dot</t>
  </si>
  <si>
    <t>BSN</t>
  </si>
  <si>
    <t>Măŀĩka Vųlĸovā</t>
  </si>
  <si>
    <t>Angélique la #Vache</t>
  </si>
  <si>
    <t>José van 't Wiel</t>
  </si>
  <si>
    <t>Wilma van Zon</t>
  </si>
  <si>
    <t>Adorján Dezső Eötvös</t>
  </si>
  <si>
    <t>Mehned Özgür Hacı</t>
  </si>
  <si>
    <t>Özlem Bilgiç</t>
  </si>
  <si>
    <t>Drača Bilgiç</t>
  </si>
  <si>
    <t>000000012</t>
  </si>
  <si>
    <t>000000024</t>
  </si>
  <si>
    <t>000000036</t>
  </si>
  <si>
    <t>000000048</t>
  </si>
  <si>
    <t>000000061</t>
  </si>
  <si>
    <t>000000073</t>
  </si>
  <si>
    <t>000000085</t>
  </si>
  <si>
    <t>000000097</t>
  </si>
  <si>
    <t>000000103</t>
  </si>
  <si>
    <t xml:space="preserve"> Chen Tjon á Jon</t>
  </si>
  <si>
    <t>Antoinette Geertruida Maria Cock</t>
  </si>
  <si>
    <t>Héndrika Janse</t>
  </si>
  <si>
    <t>Róza Mstyslava Żywiałowska</t>
  </si>
  <si>
    <t>082117998</t>
  </si>
  <si>
    <t>030445231</t>
  </si>
  <si>
    <t>185063056</t>
  </si>
  <si>
    <t>PL</t>
  </si>
  <si>
    <t>A-nr</t>
  </si>
  <si>
    <t>01.02.10 voornaam</t>
  </si>
  <si>
    <t>alfabet in hoofd en kleine letters en spatie er tussen, cijfers</t>
  </si>
  <si>
    <t>01.02.40</t>
  </si>
  <si>
    <t>01.02.10 UTF8</t>
  </si>
  <si>
    <t>01.02.10 Teletex</t>
  </si>
  <si>
    <t>21 22 25 26 27 28 29 2A 2B 2C 2D 2E 2F 3A 3B 3C 3D 3E 3F 40 5B 5D 5F 7C</t>
  </si>
  <si>
    <t xml:space="preserve">C241C261 C141C161 C341C361 C841C861 C441C461 C641C661 CA41CA61 C541C561 CE41CE61 C243C263 C343C363 CF43CF63 C743C763 CB43CB63 CF44CF64 C245C265 C145C165 C345C365 C845C865 CF45CF65 C745C765 C545C565 CE45CE65  </t>
  </si>
  <si>
    <t>C24FC26F C14FC16F C34FC36F C84FC86F C44FC46F CD4FCD6F C54FC56F C252C272 CF52CF72 CB52CB72 C253C273 C353C373 CF53CF73 CB53CB73 CF54CF74 CB54CB74</t>
  </si>
  <si>
    <t>C381C3A1 C380C3A0 C382C3A2 C384C3A4 C383C3A3 C482C483 C385C3A5 C480C481 C484C485 C486C487 C488C489 C48CC48D C48AC48B C387C3A7 C48EC48F C389C3A9 C388C3A8 C38AC3AA C38BC3AB C49AC49B C496C497 C492C493 C498C499</t>
  </si>
  <si>
    <t>C4A3 C49CC49D C49EC49F C4A0C4A1 C4A2 C4A4C4A5 C38DC3AD C38CC3AC C38EC3AE C38FC3AF C4A8C4A9 C4B0 C4AAC4AB C4AEC4AF  C4B4C4B5 C4B6C4B7 C4B9C4BA C4BDC4BE C4BBC4BC C583C584 C391C3B1 C587C588 C585C586</t>
  </si>
  <si>
    <t>C393C3B3 C392C3B2 C394C3B4 C396C3B6 C395C3B5 C590C591 C58CC58D C594C595 C598C599 C596C597 C59AC59B C59CC59D  C5A0C5A1 C59EC59F C5A4C5A5 C5A2C5A3</t>
  </si>
  <si>
    <t>C267 C347C367 C647C667 C747C767 CB47 C348C368 C249C269 C149C169 C349C369  C849C869 C449C469 C749 C549C569 CE49CE69 C34AC36A CB4BCB6B C24CC26C CF4CCF6C CB4CCB6C C24EC26E C44EC46E CF4ECF6E CB4ECB6E</t>
  </si>
  <si>
    <t>C255C275 C155C175 C355C375 C855C875 C455C475 C655C675 CD55CD75 CA55CA75 C555C575 CE55CE75  C357C377 C259C279 C359C379 C859C879 C25AC27A CF5ACF7A C75AC77A</t>
  </si>
  <si>
    <t>C39AC3BA C399C3B9 C39BC3BB C39CC3BC C5A8C5A9 C5ACC5AD C5B0C5B1 C5AEC5AF C5AAC5AB C5B2C5B3 C5B4C5B5 C39DC3BD C5B6C5B7 C5B8C3BF C5B9C5BA C5BDC5BE C5BBC5BC</t>
  </si>
  <si>
    <t>A1 A2 A3 A4 A5 A6 A7 A8 AB B0 B1 B2 B3 B4 B5 B6 B7 B8 BB BC BD BE BF E0 E1 E2 E3 E4 E7 E8 E9 EA EB EC ED EE EF F0 F1 F2 F3 F4 F5 F7 F8 F9 FA FB FC FD FE</t>
  </si>
  <si>
    <t>C2A1 C2A2 C2A3 24 C2A5 23 C2A7 C2A4 C2AB C2B0 C2B1 C2B2 C2B3 C397 C2B5 C2B6 C2B7 C3B7 C2BB C2BC C2BD C2BE C2BF E284A6 C386 C490 C2AA C4A6 C4BF C581 C398 C592 C2BA C39E C5A6 C58A C589 C4B8 C3A6 C491 C3B0 C4A7 C4B1 C580 C582 C3B8 C593 C39F C3BE C5A7 C58B</t>
  </si>
  <si>
    <t>zie tabblad diakrieten</t>
  </si>
  <si>
    <t>01.02.40 tabblad diakrieten</t>
  </si>
  <si>
    <t>000000401</t>
  </si>
  <si>
    <t>000000425</t>
  </si>
  <si>
    <t>000000462</t>
  </si>
  <si>
    <t>Pedro Sanchez</t>
  </si>
  <si>
    <t>drie binnengemeentelijke verhuizingen</t>
  </si>
  <si>
    <t>Jose Valdano</t>
  </si>
  <si>
    <t>Pablo Manirez</t>
  </si>
  <si>
    <t>huwelijk echtscheiding en gerelateerde</t>
  </si>
  <si>
    <t>corrigeren naamgebruik, geslacht en voornaam, BSN</t>
  </si>
  <si>
    <t>HUP 7.3.1 - Correctie onjuiste opgenomen categorie; betreft dubbelopgenomen huwelijk</t>
  </si>
  <si>
    <t xml:space="preserve"> HUP 6.3 - Wijziging in de verblijfplaats bij adres onbekend    (puntadres)</t>
  </si>
  <si>
    <t>Burger verhuist binnen gemeente</t>
  </si>
  <si>
    <t>Burger verhuist naar andere gemeente</t>
  </si>
  <si>
    <t>Burger overlijdt</t>
  </si>
  <si>
    <t>Burger verhuist naar NL</t>
  </si>
  <si>
    <t>Briefadres verandert naar Woonadres</t>
  </si>
  <si>
    <t>Woonadres verandert naar Briefadres</t>
  </si>
  <si>
    <t>Saskia Yvonne Nagelhout</t>
  </si>
  <si>
    <t>Denise Desiree Dorothea Speelman</t>
  </si>
  <si>
    <t>Grzegorz Wojciechowski</t>
  </si>
  <si>
    <t>Melano Thathia Zestafoni</t>
  </si>
  <si>
    <t>Frans in 't Veld</t>
  </si>
  <si>
    <t>Marjolein de Goede</t>
  </si>
  <si>
    <t>Mathilda Groeneveld</t>
  </si>
  <si>
    <t>NL, 20 jaar</t>
  </si>
  <si>
    <t>NL, 30 jaar</t>
  </si>
  <si>
    <t>niet NL, 20 jaar</t>
  </si>
  <si>
    <t>niet NL, 30 jaar</t>
  </si>
  <si>
    <t>Burger emigreert</t>
  </si>
  <si>
    <t>Burger immigreert</t>
  </si>
  <si>
    <t>Overlijden datum onbekend</t>
  </si>
  <si>
    <t>Overlijden datum gedeeltelijk onbekend</t>
  </si>
  <si>
    <t>Echtpaar tegelijk overlijden, huw.ontbinding O</t>
  </si>
  <si>
    <t>Echtpaar tegelijk overlijden, huw. Niet ontbonden?</t>
  </si>
  <si>
    <t>toevoegen naam partner, onduidelijk welke stapel</t>
  </si>
  <si>
    <t>toevoegen 09.01.10, onduidelijk welk kind</t>
  </si>
  <si>
    <t>onderzoek 01.01.20</t>
  </si>
  <si>
    <t>onderzoek cat 05</t>
  </si>
  <si>
    <t>onderzoek categorie 08</t>
  </si>
  <si>
    <t>onderzoek cat 06</t>
  </si>
  <si>
    <t xml:space="preserve"> HUP 7.10 - Dubbele inschrijving</t>
  </si>
  <si>
    <t>situaties naamgebruik lastiger, recenste huwelijk niet bovenaan</t>
  </si>
  <si>
    <t>wijzigen RNI-deelnemer gegevens</t>
  </si>
  <si>
    <t>999995959</t>
  </si>
  <si>
    <t>999996034</t>
  </si>
  <si>
    <t>999993860</t>
  </si>
  <si>
    <t>999992326</t>
  </si>
  <si>
    <t>999996964</t>
  </si>
  <si>
    <t>999993033</t>
  </si>
  <si>
    <t>999991802</t>
  </si>
  <si>
    <t>999995170</t>
  </si>
  <si>
    <t>999991000</t>
  </si>
  <si>
    <t>999996721</t>
  </si>
  <si>
    <t>999998687</t>
  </si>
  <si>
    <t>Gert-Jan van Gouda</t>
  </si>
  <si>
    <t>999998754</t>
  </si>
  <si>
    <t>Hendrik van Hapert</t>
  </si>
  <si>
    <t>999999163</t>
  </si>
  <si>
    <t>Manfred Mann</t>
  </si>
  <si>
    <t>999998365</t>
  </si>
  <si>
    <t>Adil Tafesh</t>
  </si>
  <si>
    <t>Poseidon Papavasilakis</t>
  </si>
  <si>
    <t>Hypnos Olympos</t>
  </si>
  <si>
    <t>Liselotte-Anne …. voor in 't €</t>
  </si>
  <si>
    <t>999998729</t>
  </si>
  <si>
    <t>999990147</t>
  </si>
  <si>
    <t>Hedwig Harmsen</t>
  </si>
  <si>
    <t>Margriet Buidel</t>
  </si>
  <si>
    <t>999994001</t>
  </si>
  <si>
    <t>Jules Overvaart</t>
  </si>
  <si>
    <t>999997907</t>
  </si>
  <si>
    <t>Jan Boer</t>
  </si>
  <si>
    <t>Albertus Vincent de Boer</t>
  </si>
  <si>
    <t>Kyra Cornelissen</t>
  </si>
  <si>
    <t>999995947</t>
  </si>
  <si>
    <t>999998985</t>
  </si>
  <si>
    <t>999997130</t>
  </si>
  <si>
    <t>Brahim Tajni</t>
  </si>
  <si>
    <t>999997245</t>
  </si>
  <si>
    <t>Ali Ahmad Khalifa</t>
  </si>
  <si>
    <t>999997257</t>
  </si>
  <si>
    <t>Izzat al-Hout</t>
  </si>
  <si>
    <t>Jorge Luis Isidoro Rodriguez Casares</t>
  </si>
  <si>
    <t>Jacek Adam Jakubowiak</t>
  </si>
  <si>
    <t>999996599</t>
  </si>
  <si>
    <t>999996605</t>
  </si>
  <si>
    <t>ingeschreven RNI met Ned.adres</t>
  </si>
  <si>
    <t>verwijderen PROBAS</t>
  </si>
  <si>
    <t>Postcode en huisnummer verandert naar onbekend door correctie</t>
  </si>
  <si>
    <t>Postcode en huisnummer verandert naar bekend door infrastructurele wijziging</t>
  </si>
  <si>
    <t>Bertje Verpalen</t>
  </si>
  <si>
    <t>Reden F  ontvangen</t>
  </si>
  <si>
    <t>kind ten onrechte opgenomen, huwelijk beeindigd</t>
  </si>
  <si>
    <t>..........................................................Serie-1 .......................................................................................................................................................</t>
  </si>
  <si>
    <t>R25</t>
  </si>
  <si>
    <t>R15</t>
  </si>
  <si>
    <t>R23</t>
  </si>
  <si>
    <t>R22</t>
  </si>
  <si>
    <t>R21</t>
  </si>
  <si>
    <t>R04</t>
  </si>
  <si>
    <t>R24</t>
  </si>
  <si>
    <t>R20</t>
  </si>
  <si>
    <t>R19</t>
  </si>
  <si>
    <t>R18</t>
  </si>
  <si>
    <t>R16</t>
  </si>
  <si>
    <t>R05</t>
  </si>
  <si>
    <t>R06</t>
  </si>
  <si>
    <t>R07</t>
  </si>
  <si>
    <t>R08</t>
  </si>
  <si>
    <t>R09</t>
  </si>
  <si>
    <t>R10</t>
  </si>
  <si>
    <t>R11</t>
  </si>
  <si>
    <t>R12</t>
  </si>
  <si>
    <t>R13</t>
  </si>
  <si>
    <t>R14</t>
  </si>
  <si>
    <t>R01</t>
  </si>
  <si>
    <t>R02</t>
  </si>
  <si>
    <t>R03</t>
  </si>
  <si>
    <t>R17</t>
  </si>
  <si>
    <t>12A</t>
  </si>
  <si>
    <t>12B</t>
  </si>
  <si>
    <t>A01</t>
  </si>
  <si>
    <t>B16</t>
  </si>
  <si>
    <t>C01</t>
  </si>
  <si>
    <t>C07</t>
  </si>
  <si>
    <t>C19</t>
  </si>
  <si>
    <t>C32</t>
  </si>
  <si>
    <t>D14</t>
  </si>
  <si>
    <t>D19</t>
  </si>
  <si>
    <t>D22</t>
  </si>
  <si>
    <t>E02</t>
  </si>
  <si>
    <t>E097</t>
  </si>
  <si>
    <t>E105</t>
  </si>
  <si>
    <t>G01</t>
  </si>
  <si>
    <t>G02</t>
  </si>
  <si>
    <t>G03</t>
  </si>
  <si>
    <t>G04</t>
  </si>
  <si>
    <t>G05</t>
  </si>
  <si>
    <t>G11</t>
  </si>
  <si>
    <t>G12</t>
  </si>
  <si>
    <t>G21</t>
  </si>
  <si>
    <t>G31</t>
  </si>
  <si>
    <t>G32</t>
  </si>
  <si>
    <t>R107</t>
  </si>
  <si>
    <t>R118</t>
  </si>
  <si>
    <t>V01</t>
  </si>
  <si>
    <t>V02</t>
  </si>
  <si>
    <t>V03</t>
  </si>
  <si>
    <t>V11</t>
  </si>
  <si>
    <t>V12</t>
  </si>
  <si>
    <t>001</t>
  </si>
  <si>
    <t>004</t>
  </si>
  <si>
    <t>005</t>
  </si>
  <si>
    <t>009</t>
  </si>
  <si>
    <t>017</t>
  </si>
  <si>
    <t>018</t>
  </si>
  <si>
    <t>019</t>
  </si>
  <si>
    <t>020</t>
  </si>
  <si>
    <t>021</t>
  </si>
  <si>
    <t>022</t>
  </si>
  <si>
    <t>023</t>
  </si>
  <si>
    <t>026</t>
  </si>
  <si>
    <t>028</t>
  </si>
  <si>
    <t>029</t>
  </si>
  <si>
    <t>030</t>
  </si>
  <si>
    <t>031</t>
  </si>
  <si>
    <t>032</t>
  </si>
  <si>
    <t>033</t>
  </si>
  <si>
    <t>039</t>
  </si>
  <si>
    <t>040</t>
  </si>
  <si>
    <t>041</t>
  </si>
  <si>
    <t>043</t>
  </si>
  <si>
    <t>044</t>
  </si>
  <si>
    <t>045</t>
  </si>
  <si>
    <t>047</t>
  </si>
  <si>
    <t>051</t>
  </si>
  <si>
    <t>054</t>
  </si>
  <si>
    <t>056</t>
  </si>
  <si>
    <t>064</t>
  </si>
  <si>
    <t>068</t>
  </si>
  <si>
    <t>075</t>
  </si>
  <si>
    <t>076</t>
  </si>
  <si>
    <t>079</t>
  </si>
  <si>
    <t>080</t>
  </si>
  <si>
    <t>................................................... Serie-2 .....................................................................</t>
  </si>
  <si>
    <t>................................................Serie-3 ...........................................................</t>
  </si>
  <si>
    <t>................................................ Serie-4 ...........................................................</t>
  </si>
  <si>
    <t>046</t>
  </si>
  <si>
    <t>506</t>
  </si>
  <si>
    <t>Burger verhuist binnen gemeente (Ag31)</t>
  </si>
  <si>
    <t>kind ingeschreven bij moeder, op zelfde datum verhuizing naar adoptieouders (Ag31)</t>
  </si>
  <si>
    <t>vestiging in gemeente met PROBAS aantekening (Ag31)</t>
  </si>
  <si>
    <t>Overlijden foutieve datum (Pf02)</t>
  </si>
  <si>
    <t>D31</t>
  </si>
  <si>
    <t>Piet Kwaaisteniet</t>
  </si>
  <si>
    <t>Jan Domvogel</t>
  </si>
  <si>
    <t>D32</t>
  </si>
  <si>
    <t>000001740</t>
  </si>
  <si>
    <t>X01</t>
  </si>
  <si>
    <t>X02</t>
  </si>
  <si>
    <t>X03</t>
  </si>
  <si>
    <t>X04</t>
  </si>
  <si>
    <t>X05</t>
  </si>
  <si>
    <t>X06</t>
  </si>
  <si>
    <t>Pascal Anan Rossel</t>
  </si>
  <si>
    <t>Nicholle Aurelia Naw Li Min</t>
  </si>
  <si>
    <t>Nicolette Maria Pivarnyik</t>
  </si>
  <si>
    <t>Lydia Willemijn Sarmiento Navas</t>
  </si>
  <si>
    <t>Marloes Franciena Martinez y Ortega</t>
  </si>
  <si>
    <t>Jeroen Nicodemus Martinez y Ortega</t>
  </si>
  <si>
    <t>niet aangetroffen op adres</t>
  </si>
  <si>
    <t>binnengemeentelijke adreswijziging</t>
  </si>
  <si>
    <t>infrastructurele adreswijziging</t>
  </si>
  <si>
    <t>intergemeentelijke verhuizing</t>
  </si>
  <si>
    <t>correctie in adres</t>
  </si>
  <si>
    <t>A-nummerwijziging en BSN-wijziging</t>
  </si>
  <si>
    <t xml:space="preserve">A-nummerwijziging </t>
  </si>
  <si>
    <t>correctie adres met overschrijven</t>
  </si>
  <si>
    <t>Afvoeren PL</t>
  </si>
  <si>
    <t>Emigratie met groep 88 en groep 71 Verificatie</t>
  </si>
  <si>
    <t>infrastructurele wijziging en voornaamswijziging</t>
  </si>
  <si>
    <t>correctie adres</t>
  </si>
  <si>
    <t>gewijzigd Pools EU-nummer</t>
  </si>
  <si>
    <t>783</t>
  </si>
  <si>
    <t>789</t>
  </si>
  <si>
    <t>790</t>
  </si>
  <si>
    <t>791</t>
  </si>
  <si>
    <t>999996423</t>
  </si>
  <si>
    <t>Bella Jacobs</t>
  </si>
  <si>
    <t>gezag met historie</t>
  </si>
  <si>
    <t>999996460</t>
  </si>
  <si>
    <t>Veronique Galjoen</t>
  </si>
  <si>
    <t>geen gezag</t>
  </si>
  <si>
    <t>999996472</t>
  </si>
  <si>
    <t>Aiona Goedmut</t>
  </si>
  <si>
    <t>gezag 12</t>
  </si>
  <si>
    <t>999996484</t>
  </si>
  <si>
    <t>Alexandra Holthuizen</t>
  </si>
  <si>
    <t>gezag 2D</t>
  </si>
  <si>
    <t>gezag verwijderd</t>
  </si>
  <si>
    <t>Gezag is D</t>
  </si>
  <si>
    <t>correctie gezag, is nu 1D</t>
  </si>
  <si>
    <t>gezag gewijzigd in 2</t>
  </si>
  <si>
    <t>D30</t>
  </si>
  <si>
    <t>D33</t>
  </si>
  <si>
    <t>D34</t>
  </si>
  <si>
    <t>D35</t>
  </si>
  <si>
    <t>D36</t>
  </si>
  <si>
    <t>D37</t>
  </si>
  <si>
    <t>Hendrik Kwaaisteniet</t>
  </si>
  <si>
    <t>Jaap Domvogel</t>
  </si>
  <si>
    <t>999994037</t>
  </si>
  <si>
    <t>999990883</t>
  </si>
  <si>
    <t>Jozef Domvogel</t>
  </si>
  <si>
    <t>000002690</t>
  </si>
  <si>
    <t>Joris Domvogel</t>
  </si>
  <si>
    <t>999994335</t>
  </si>
  <si>
    <t>Joost Domvogel</t>
  </si>
  <si>
    <t>999990202</t>
  </si>
  <si>
    <t>Josefien Domvogel</t>
  </si>
  <si>
    <t>999993240</t>
  </si>
  <si>
    <t>BSN gewijzigd, overleden, IPJBB3DH5, NI</t>
  </si>
  <si>
    <t>overleden, NT37BH8L9, PN</t>
  </si>
  <si>
    <t>ingehouden, IP94L69K0, NI</t>
  </si>
  <si>
    <t>Vermist, IU1J5C1D3, NI</t>
  </si>
  <si>
    <t>correctie voornaam, Rechtswege, ILDD41D10, NI</t>
  </si>
  <si>
    <t>ingehouden, ISHJB30D5, NI</t>
  </si>
  <si>
    <t>Vermist, IYCL1P160, NI</t>
  </si>
  <si>
    <t>correctie voornaam, Rechtswege, NUF1F1258, PN</t>
  </si>
  <si>
    <t>exclamation mark, quotation mark, percent sign, ampersand, apostrophe, left parenthesis, right parenthesis, asterisk, plus sign, comma, minus sign, period, solidus, colon, semicolon, less-than sign, equals sign, greater than sign, question mark, commercial at, left square bracket, right square bracket, low line, vertical bar</t>
  </si>
  <si>
    <t>Inverted exclamation mark, cent sign, pound sign, dollar sign, yen sign, number sign, section sign, currency symbol, angle quotmark left, degree sign, plus/minus sign, superscript 2, superscript 3, multiply sign, micro sign, paragraph sign, middle dot, divide sign, angle quotmark right, fraction one quarter, fraction one half, fract three quarters, inverted question mark, ohm sign, capital AE diphtong, capital D with stroke, ordinal indicator feminine, capital H with stroke, capital L with middot, capital L with stroke, capital O with slash, capital OE ligature, ordinal inddicator masculine, capital thorn Icelandic, capital T with stroke, capital eng Lapp, small n with apostrophe, small k Greenlandic, small ae diphthong, small d with stroke, small eth Icelandic, small h with stroke, small i without dot, small l with middle dot, small l with stroke, small o with slash, small oe ligature, small sharp s German, small thorn Icelandic, small t with stroke, small eng Lapp</t>
  </si>
  <si>
    <t>g cedilla, Gg circumflex, Gg breve, Gg dot, G cedilla, Hh circumflex, Ii acute, Ii grave, Ii circumflex, Ii diaeresis, Ii tilde, I dot, Ii macron, Ii ogonek, Jj circumflex, Kk cedilla, Ll acute, Ll caron, Ll cedilla, Nn acute, Nn tilde, Nn caron, Nn cedilla</t>
  </si>
  <si>
    <t>gemeente</t>
  </si>
  <si>
    <t>deel-1</t>
  </si>
  <si>
    <t>deel-2</t>
  </si>
  <si>
    <t>deel-3</t>
  </si>
  <si>
    <t>deel-4</t>
  </si>
  <si>
    <t>totaal</t>
  </si>
  <si>
    <t>deel-9</t>
  </si>
  <si>
    <t>uitval</t>
  </si>
  <si>
    <t>D38</t>
  </si>
  <si>
    <t>D39</t>
  </si>
  <si>
    <t>D40</t>
  </si>
  <si>
    <t>D41</t>
  </si>
  <si>
    <t>Kees Lievertje</t>
  </si>
  <si>
    <t>Beau Soleil</t>
  </si>
  <si>
    <t>Jozef Schommel</t>
  </si>
  <si>
    <t>Peter Ammerlaan</t>
  </si>
  <si>
    <t>999991255</t>
  </si>
  <si>
    <t>100000174</t>
  </si>
  <si>
    <t>999990342</t>
  </si>
  <si>
    <t>overleden, NXJH4R979, PN</t>
  </si>
  <si>
    <t>Vermist, NSB7RC312, PN</t>
  </si>
  <si>
    <t>correctie naam, Rechtswege, IWK098C30, NI</t>
  </si>
  <si>
    <t>ingehouden, NX0970B72, PN</t>
  </si>
  <si>
    <t>319</t>
  </si>
  <si>
    <t>000002860</t>
  </si>
  <si>
    <t>Babette Moulin</t>
  </si>
  <si>
    <t>contactgegevens</t>
  </si>
  <si>
    <t>contactgegevens opgenomen</t>
  </si>
  <si>
    <t>320</t>
  </si>
  <si>
    <t>000003050</t>
  </si>
  <si>
    <t>Rianne Dorst</t>
  </si>
  <si>
    <t>tijdelijk adres</t>
  </si>
  <si>
    <t>correctie tijdelijk adres en contactgegevens</t>
  </si>
  <si>
    <t>tijdelijk adres, contactgegevens</t>
  </si>
  <si>
    <t>321</t>
  </si>
  <si>
    <t>000003190</t>
  </si>
  <si>
    <t>Danielo Draak</t>
  </si>
  <si>
    <t xml:space="preserve">tijdelijk adres  </t>
  </si>
  <si>
    <t>verwijderen tijdelijk adres</t>
  </si>
  <si>
    <t>000003220</t>
  </si>
  <si>
    <t>Maxime Bloks</t>
  </si>
  <si>
    <t>322</t>
  </si>
  <si>
    <t>323</t>
  </si>
  <si>
    <t>000003360</t>
  </si>
  <si>
    <t>Margot Lieva</t>
  </si>
  <si>
    <t>beeindigen tijdelijk adres</t>
  </si>
  <si>
    <t>324</t>
  </si>
  <si>
    <t>000003530</t>
  </si>
  <si>
    <t>Zeger van Delen</t>
  </si>
  <si>
    <t>tijdelijk adres in onderzoek</t>
  </si>
  <si>
    <t>325</t>
  </si>
  <si>
    <t>000003670</t>
  </si>
  <si>
    <t>Polar Pjotr Polanski</t>
  </si>
  <si>
    <t>contactgegevens geverifieerd</t>
  </si>
  <si>
    <t>326</t>
  </si>
  <si>
    <t>000003700</t>
  </si>
  <si>
    <t xml:space="preserve"> Zofia Wiktoria Blanka Nowak</t>
  </si>
  <si>
    <t>verwijderen emailadres</t>
  </si>
  <si>
    <t>327</t>
  </si>
  <si>
    <t>000003840</t>
  </si>
  <si>
    <t>Shahram Habibullah</t>
  </si>
  <si>
    <t>verblijfstitel, tijdelijk adres en contactgegevens.</t>
  </si>
  <si>
    <t>328</t>
  </si>
  <si>
    <t>000003980</t>
  </si>
  <si>
    <t>Zola Dopje</t>
  </si>
  <si>
    <t>329</t>
  </si>
  <si>
    <t>000004030</t>
  </si>
  <si>
    <t>Sanna Marin</t>
  </si>
  <si>
    <t>contactgegeven opgenomen</t>
  </si>
  <si>
    <t>330</t>
  </si>
  <si>
    <t>000004170</t>
  </si>
  <si>
    <t>Maøgorzata Nowak</t>
  </si>
  <si>
    <t>331</t>
  </si>
  <si>
    <t>000004200</t>
  </si>
  <si>
    <t>Paul Johan Paulussen</t>
  </si>
  <si>
    <t>actualiseren tijdelijk adres</t>
  </si>
  <si>
    <t>332</t>
  </si>
  <si>
    <t>000004340</t>
  </si>
  <si>
    <t>Eefje Kleinsma</t>
  </si>
  <si>
    <t xml:space="preserve">correctie tijdelijk adres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</si>
</sst>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Arial"/>
      <family val="2"/>
    </font>
    <font>
      <sz val="11"/>
      <color indexed="9"/>
      <name val="Arial"/>
      <family val="2"/>
    </font>
    <font>
      <b/>
      <sz val="11"/>
      <color indexed="52"/>
      <name val="Arial"/>
      <family val="2"/>
    </font>
    <font>
      <b/>
      <sz val="11"/>
      <color indexed="9"/>
      <name val="Arial"/>
      <family val="2"/>
    </font>
    <font>
      <sz val="11"/>
      <color indexed="52"/>
      <name val="Arial"/>
      <family val="2"/>
    </font>
    <font>
      <sz val="11"/>
      <color indexed="17"/>
      <name val="Arial"/>
      <family val="2"/>
    </font>
    <font>
      <sz val="11"/>
      <color indexed="62"/>
      <name val="Arial"/>
      <family val="2"/>
    </font>
    <font>
      <b/>
      <sz val="15"/>
      <color indexed="62"/>
      <name val="Arial"/>
      <family val="2"/>
    </font>
    <font>
      <b/>
      <sz val="13"/>
      <color indexed="62"/>
      <name val="Arial"/>
      <family val="2"/>
    </font>
    <font>
      <b/>
      <sz val="11"/>
      <color indexed="62"/>
      <name val="Arial"/>
      <family val="2"/>
    </font>
    <font>
      <sz val="11"/>
      <color indexed="60"/>
      <name val="Arial"/>
      <family val="2"/>
    </font>
    <font>
      <sz val="10"/>
      <name val="Arial"/>
      <family val="2"/>
    </font>
    <font>
      <sz val="11"/>
      <color indexed="20"/>
      <name val="Arial"/>
      <family val="2"/>
    </font>
    <font>
      <sz val="11"/>
      <color theme="1"/>
      <name val="Arial"/>
      <family val="2"/>
    </font>
    <font>
      <b/>
      <sz val="18"/>
      <color indexed="62"/>
      <name val="Cambria"/>
      <family val="2"/>
    </font>
    <font>
      <b/>
      <sz val="11"/>
      <color indexed="8"/>
      <name val="Arial"/>
      <family val="2"/>
    </font>
    <font>
      <b/>
      <sz val="11"/>
      <color indexed="63"/>
      <name val="Arial"/>
      <family val="2"/>
    </font>
    <font>
      <i/>
      <sz val="11"/>
      <color indexed="23"/>
      <name val="Arial"/>
      <family val="2"/>
    </font>
    <font>
      <sz val="11"/>
      <color indexed="10"/>
      <name val="Arial"/>
      <family val="2"/>
    </font>
    <font>
      <sz val="11"/>
      <name val="Calibri"/>
      <family val="2"/>
      <scheme val="minor"/>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2"/>
      </patternFill>
    </fill>
    <fill>
      <patternFill patternType="solid">
        <fgColor indexed="45"/>
      </patternFill>
    </fill>
    <fill>
      <patternFill patternType="solid">
        <fgColor theme="7" tint="0.59999389629810485"/>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right/>
      <top/>
      <bottom style="thin">
        <color indexed="64"/>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6" borderId="0" applyNumberFormat="0" applyBorder="0" applyAlignment="0" applyProtection="0"/>
    <xf numFmtId="0" fontId="18" fillId="37" borderId="0" applyNumberFormat="0" applyBorder="0" applyAlignment="0" applyProtection="0"/>
    <xf numFmtId="0" fontId="18" fillId="38" borderId="0" applyNumberFormat="0" applyBorder="0" applyAlignment="0" applyProtection="0"/>
    <xf numFmtId="0" fontId="18" fillId="36" borderId="0" applyNumberFormat="0" applyBorder="0" applyAlignment="0" applyProtection="0"/>
    <xf numFmtId="0" fontId="18" fillId="39" borderId="0" applyNumberFormat="0" applyBorder="0" applyAlignment="0" applyProtection="0"/>
    <xf numFmtId="0" fontId="18" fillId="37"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0" borderId="0" applyNumberFormat="0" applyBorder="0" applyAlignment="0" applyProtection="0"/>
    <xf numFmtId="0" fontId="18" fillId="43" borderId="0" applyNumberFormat="0" applyBorder="0" applyAlignment="0" applyProtection="0"/>
    <xf numFmtId="0" fontId="18" fillId="37" borderId="0" applyNumberFormat="0" applyBorder="0" applyAlignment="0" applyProtection="0"/>
    <xf numFmtId="0" fontId="19" fillId="44" borderId="0" applyNumberFormat="0" applyBorder="0" applyAlignment="0" applyProtection="0"/>
    <xf numFmtId="0" fontId="19" fillId="41" borderId="0" applyNumberFormat="0" applyBorder="0" applyAlignment="0" applyProtection="0"/>
    <xf numFmtId="0" fontId="19" fillId="42" borderId="0" applyNumberFormat="0" applyBorder="0" applyAlignment="0" applyProtection="0"/>
    <xf numFmtId="0" fontId="19" fillId="40" borderId="0" applyNumberFormat="0" applyBorder="0" applyAlignment="0" applyProtection="0"/>
    <xf numFmtId="0" fontId="19" fillId="44" borderId="0" applyNumberFormat="0" applyBorder="0" applyAlignment="0" applyProtection="0"/>
    <xf numFmtId="0" fontId="19" fillId="37" borderId="0" applyNumberFormat="0" applyBorder="0" applyAlignment="0" applyProtection="0"/>
    <xf numFmtId="0" fontId="19" fillId="44" borderId="0" applyNumberFormat="0" applyBorder="0" applyAlignment="0" applyProtection="0"/>
    <xf numFmtId="0" fontId="19" fillId="45" borderId="0" applyNumberFormat="0" applyBorder="0" applyAlignment="0" applyProtection="0"/>
    <xf numFmtId="0" fontId="19" fillId="46" borderId="0" applyNumberFormat="0" applyBorder="0" applyAlignment="0" applyProtection="0"/>
    <xf numFmtId="0" fontId="19" fillId="47" borderId="0" applyNumberFormat="0" applyBorder="0" applyAlignment="0" applyProtection="0"/>
    <xf numFmtId="0" fontId="19" fillId="44" borderId="0" applyNumberFormat="0" applyBorder="0" applyAlignment="0" applyProtection="0"/>
    <xf numFmtId="0" fontId="19" fillId="48" borderId="0" applyNumberFormat="0" applyBorder="0" applyAlignment="0" applyProtection="0"/>
    <xf numFmtId="0" fontId="20" fillId="36" borderId="11" applyNumberFormat="0" applyAlignment="0" applyProtection="0"/>
    <xf numFmtId="0" fontId="21" fillId="49" borderId="12" applyNumberFormat="0" applyAlignment="0" applyProtection="0"/>
    <xf numFmtId="0" fontId="22" fillId="0" borderId="13" applyNumberFormat="0" applyFill="0" applyAlignment="0" applyProtection="0"/>
    <xf numFmtId="0" fontId="23" fillId="50" borderId="0" applyNumberFormat="0" applyBorder="0" applyAlignment="0" applyProtection="0"/>
    <xf numFmtId="0" fontId="24" fillId="37" borderId="11" applyNumberFormat="0" applyAlignment="0" applyProtection="0"/>
    <xf numFmtId="0" fontId="25" fillId="0" borderId="14" applyNumberFormat="0" applyFill="0" applyAlignment="0" applyProtection="0"/>
    <xf numFmtId="0" fontId="26" fillId="0" borderId="15" applyNumberFormat="0" applyFill="0" applyAlignment="0" applyProtection="0"/>
    <xf numFmtId="0" fontId="27" fillId="0" borderId="16" applyNumberFormat="0" applyFill="0" applyAlignment="0" applyProtection="0"/>
    <xf numFmtId="0" fontId="27" fillId="0" borderId="0" applyNumberFormat="0" applyFill="0" applyBorder="0" applyAlignment="0" applyProtection="0"/>
    <xf numFmtId="0" fontId="28" fillId="42" borderId="0" applyNumberFormat="0" applyBorder="0" applyAlignment="0" applyProtection="0"/>
    <xf numFmtId="0" fontId="29" fillId="38" borderId="17" applyNumberFormat="0" applyFont="0" applyAlignment="0" applyProtection="0"/>
    <xf numFmtId="0" fontId="30" fillId="51" borderId="0" applyNumberFormat="0" applyBorder="0" applyAlignment="0" applyProtection="0"/>
    <xf numFmtId="0" fontId="29" fillId="0" borderId="0"/>
    <xf numFmtId="0" fontId="29" fillId="0" borderId="0"/>
    <xf numFmtId="0" fontId="29" fillId="0" borderId="0"/>
    <xf numFmtId="0" fontId="29" fillId="0" borderId="0"/>
    <xf numFmtId="0" fontId="31" fillId="0" borderId="0"/>
    <xf numFmtId="0" fontId="32" fillId="0" borderId="0" applyNumberFormat="0" applyFill="0" applyBorder="0" applyAlignment="0" applyProtection="0"/>
    <xf numFmtId="0" fontId="33" fillId="0" borderId="18" applyNumberFormat="0" applyFill="0" applyAlignment="0" applyProtection="0"/>
    <xf numFmtId="0" fontId="34" fillId="36" borderId="19" applyNumberFormat="0" applyAlignment="0" applyProtection="0"/>
    <xf numFmtId="0" fontId="35" fillId="0" borderId="0" applyNumberFormat="0" applyFill="0" applyBorder="0" applyAlignment="0" applyProtection="0"/>
    <xf numFmtId="0" fontId="36" fillId="0" borderId="0" applyNumberFormat="0" applyFill="0" applyBorder="0" applyAlignment="0" applyProtection="0"/>
  </cellStyleXfs>
  <cellXfs count="47">
    <xf numFmtId="0" fontId="0" fillId="0" borderId="0" xfId="0"/>
    <xf numFmtId="0" fontId="0" fillId="0" borderId="0" xfId="0" applyAlignment="1">
      <alignment horizontal="center"/>
    </xf>
    <xf numFmtId="0" fontId="0" fillId="0" borderId="0" xfId="0" applyAlignment="1">
      <alignment wrapText="1"/>
    </xf>
    <xf numFmtId="0" fontId="0" fillId="33" borderId="0" xfId="0" applyFill="1" applyAlignment="1">
      <alignment horizontal="center" wrapText="1"/>
    </xf>
    <xf numFmtId="0" fontId="0" fillId="33" borderId="0" xfId="0" applyFill="1" applyAlignment="1">
      <alignment wrapText="1"/>
    </xf>
    <xf numFmtId="0" fontId="0" fillId="34" borderId="0" xfId="0" applyFill="1" applyAlignment="1">
      <alignment horizontal="center" wrapText="1"/>
    </xf>
    <xf numFmtId="0" fontId="0" fillId="34" borderId="0" xfId="0" applyFill="1" applyAlignment="1">
      <alignment wrapText="1"/>
    </xf>
    <xf numFmtId="0" fontId="0" fillId="0" borderId="0" xfId="0" applyAlignment="1">
      <alignment horizontal="center" vertical="top" wrapText="1"/>
    </xf>
    <xf numFmtId="0" fontId="0" fillId="0" borderId="0" xfId="0" applyAlignment="1">
      <alignment vertical="top" wrapText="1"/>
    </xf>
    <xf numFmtId="0" fontId="0" fillId="0" borderId="0" xfId="0" applyAlignment="1">
      <alignment horizontal="center" vertical="top"/>
    </xf>
    <xf numFmtId="0" fontId="0" fillId="0" borderId="0" xfId="0" applyAlignment="1">
      <alignment vertical="top"/>
    </xf>
    <xf numFmtId="0" fontId="0" fillId="35" borderId="10" xfId="0" applyFill="1" applyBorder="1" applyAlignment="1">
      <alignment horizontal="center" wrapText="1"/>
    </xf>
    <xf numFmtId="0" fontId="0" fillId="35" borderId="10" xfId="0" applyFill="1" applyBorder="1" applyAlignment="1">
      <alignment wrapText="1"/>
    </xf>
    <xf numFmtId="0" fontId="0" fillId="33" borderId="10" xfId="0" applyFill="1" applyBorder="1" applyAlignment="1">
      <alignment wrapText="1"/>
    </xf>
    <xf numFmtId="0" fontId="0" fillId="33" borderId="10" xfId="0" applyFill="1" applyBorder="1" applyAlignment="1">
      <alignment horizontal="center" wrapText="1"/>
    </xf>
    <xf numFmtId="0" fontId="0" fillId="34" borderId="10" xfId="0" applyFill="1" applyBorder="1" applyAlignment="1">
      <alignment horizontal="center" wrapText="1"/>
    </xf>
    <xf numFmtId="0" fontId="0" fillId="34" borderId="10" xfId="0" applyFill="1" applyBorder="1" applyAlignment="1">
      <alignment wrapText="1"/>
    </xf>
    <xf numFmtId="164" fontId="0" fillId="0" borderId="0" xfId="0" applyNumberFormat="1" applyAlignment="1">
      <alignment horizontal="center" vertical="top" wrapText="1"/>
    </xf>
    <xf numFmtId="164" fontId="0" fillId="0" borderId="0" xfId="0" applyNumberFormat="1" applyAlignment="1">
      <alignment horizontal="center" vertical="top"/>
    </xf>
    <xf numFmtId="0" fontId="37" fillId="0" borderId="0" xfId="0" applyFont="1" applyAlignment="1">
      <alignment vertical="top" wrapText="1"/>
    </xf>
    <xf numFmtId="0" fontId="0" fillId="52" borderId="10" xfId="0" applyFill="1" applyBorder="1" applyAlignment="1">
      <alignment horizontal="center" wrapText="1"/>
    </xf>
    <xf numFmtId="0" fontId="0" fillId="52" borderId="10" xfId="0" applyFill="1" applyBorder="1" applyAlignment="1">
      <alignment wrapText="1"/>
    </xf>
    <xf numFmtId="0" fontId="0" fillId="0" borderId="0" xfId="0" applyFill="1" applyAlignment="1">
      <alignment horizontal="left" vertical="top"/>
    </xf>
    <xf numFmtId="0" fontId="0" fillId="0" borderId="0" xfId="0" applyFill="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Fill="1" applyAlignment="1"/>
    <xf numFmtId="49" fontId="0" fillId="33" borderId="10" xfId="0" applyNumberFormat="1" applyFill="1" applyBorder="1" applyAlignment="1">
      <alignment horizontal="center"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Fill="1" applyAlignment="1">
      <alignment horizontal="left" vertical="top"/>
    </xf>
    <xf numFmtId="49" fontId="0" fillId="0" borderId="0" xfId="0" applyNumberFormat="1" applyAlignment="1">
      <alignment horizontal="center"/>
    </xf>
    <xf numFmtId="49" fontId="0" fillId="0" borderId="0" xfId="0" applyNumberFormat="1" applyAlignment="1">
      <alignment horizontal="left"/>
    </xf>
    <xf numFmtId="0" fontId="0" fillId="0" borderId="0" xfId="0" applyAlignment="1">
      <alignment horizontal="left"/>
    </xf>
    <xf numFmtId="49" fontId="0" fillId="33" borderId="10" xfId="0" applyNumberFormat="1" applyFont="1" applyFill="1" applyBorder="1" applyAlignment="1">
      <alignment horizontal="center" wrapText="1"/>
    </xf>
    <xf numFmtId="49" fontId="0" fillId="0" borderId="0" xfId="0" applyNumberFormat="1" applyFont="1" applyAlignment="1">
      <alignment horizontal="center" vertical="top"/>
    </xf>
    <xf numFmtId="49" fontId="0" fillId="0" borderId="0" xfId="0" applyNumberFormat="1" applyAlignment="1">
      <alignment horizontal="center" vertical="top"/>
    </xf>
    <xf numFmtId="49" fontId="0" fillId="0" borderId="0" xfId="0" applyNumberFormat="1" applyFont="1" applyFill="1" applyAlignment="1">
      <alignment horizontal="center" vertical="top"/>
    </xf>
    <xf numFmtId="49" fontId="0" fillId="0" borderId="0" xfId="0" applyNumberFormat="1" applyFont="1" applyAlignment="1">
      <alignment horizontal="center"/>
    </xf>
    <xf numFmtId="0" fontId="0" fillId="0" borderId="0" xfId="0" applyAlignment="1">
      <alignment horizontal="left" wrapText="1"/>
    </xf>
    <xf numFmtId="0" fontId="0" fillId="52" borderId="20" xfId="0" applyFill="1" applyBorder="1" applyAlignment="1">
      <alignment horizontal="center"/>
    </xf>
    <xf numFmtId="0" fontId="0" fillId="33" borderId="0" xfId="0" applyFill="1" applyAlignment="1">
      <alignment horizontal="center"/>
    </xf>
    <xf numFmtId="0" fontId="0" fillId="33" borderId="0" xfId="0" applyFill="1" applyAlignment="1"/>
    <xf numFmtId="0" fontId="0" fillId="34" borderId="0" xfId="0" applyFill="1" applyAlignment="1"/>
    <xf numFmtId="0" fontId="0" fillId="0" borderId="0" xfId="0" applyAlignment="1"/>
    <xf numFmtId="0" fontId="0" fillId="35" borderId="0" xfId="0" applyFill="1" applyAlignment="1"/>
  </cellXfs>
  <cellStyles count="88">
    <cellStyle name="20% - Accent1" xfId="19" builtinId="30" customBuiltin="1"/>
    <cellStyle name="20% - Accent1 2" xfId="42" xr:uid="{00000000-0005-0000-0000-000001000000}"/>
    <cellStyle name="20% - Accent2" xfId="23" builtinId="34" customBuiltin="1"/>
    <cellStyle name="20% - Accent2 2" xfId="43" xr:uid="{00000000-0005-0000-0000-000003000000}"/>
    <cellStyle name="20% - Accent3" xfId="27" builtinId="38" customBuiltin="1"/>
    <cellStyle name="20% - Accent3 2" xfId="44" xr:uid="{00000000-0005-0000-0000-000005000000}"/>
    <cellStyle name="20% - Accent4" xfId="31" builtinId="42" customBuiltin="1"/>
    <cellStyle name="20% - Accent4 2" xfId="45" xr:uid="{00000000-0005-0000-0000-000007000000}"/>
    <cellStyle name="20% - Accent5" xfId="35" builtinId="46" customBuiltin="1"/>
    <cellStyle name="20% - Accent5 2" xfId="46" xr:uid="{00000000-0005-0000-0000-000009000000}"/>
    <cellStyle name="20% - Accent6" xfId="39" builtinId="50" customBuiltin="1"/>
    <cellStyle name="20% - Accent6 2" xfId="47" xr:uid="{00000000-0005-0000-0000-00000B000000}"/>
    <cellStyle name="40% - Accent1" xfId="20" builtinId="31" customBuiltin="1"/>
    <cellStyle name="40% - Accent1 2" xfId="48" xr:uid="{00000000-0005-0000-0000-00000D000000}"/>
    <cellStyle name="40% - Accent2" xfId="24" builtinId="35" customBuiltin="1"/>
    <cellStyle name="40% - Accent2 2" xfId="49" xr:uid="{00000000-0005-0000-0000-00000F000000}"/>
    <cellStyle name="40% - Accent3" xfId="28" builtinId="39" customBuiltin="1"/>
    <cellStyle name="40% - Accent3 2" xfId="50" xr:uid="{00000000-0005-0000-0000-000011000000}"/>
    <cellStyle name="40% - Accent4" xfId="32" builtinId="43" customBuiltin="1"/>
    <cellStyle name="40% - Accent4 2" xfId="51" xr:uid="{00000000-0005-0000-0000-000013000000}"/>
    <cellStyle name="40% - Accent5" xfId="36" builtinId="47" customBuiltin="1"/>
    <cellStyle name="40% - Accent5 2" xfId="52" xr:uid="{00000000-0005-0000-0000-000015000000}"/>
    <cellStyle name="40% - Accent6" xfId="40" builtinId="51" customBuiltin="1"/>
    <cellStyle name="40% - Accent6 2" xfId="53" xr:uid="{00000000-0005-0000-0000-000017000000}"/>
    <cellStyle name="60% - Accent1" xfId="21" builtinId="32" customBuiltin="1"/>
    <cellStyle name="60% - Accent1 2" xfId="54" xr:uid="{00000000-0005-0000-0000-000019000000}"/>
    <cellStyle name="60% - Accent2" xfId="25" builtinId="36" customBuiltin="1"/>
    <cellStyle name="60% - Accent2 2" xfId="55" xr:uid="{00000000-0005-0000-0000-00001B000000}"/>
    <cellStyle name="60% - Accent3" xfId="29" builtinId="40" customBuiltin="1"/>
    <cellStyle name="60% - Accent3 2" xfId="56" xr:uid="{00000000-0005-0000-0000-00001D000000}"/>
    <cellStyle name="60% - Accent4" xfId="33" builtinId="44" customBuiltin="1"/>
    <cellStyle name="60% - Accent4 2" xfId="57" xr:uid="{00000000-0005-0000-0000-00001F000000}"/>
    <cellStyle name="60% - Accent5" xfId="37" builtinId="48" customBuiltin="1"/>
    <cellStyle name="60% - Accent5 2" xfId="58" xr:uid="{00000000-0005-0000-0000-000021000000}"/>
    <cellStyle name="60% - Accent6" xfId="41" builtinId="52" customBuiltin="1"/>
    <cellStyle name="60% - Accent6 2" xfId="59" xr:uid="{00000000-0005-0000-0000-000023000000}"/>
    <cellStyle name="Accent1" xfId="18" builtinId="29" customBuiltin="1"/>
    <cellStyle name="Accent1 2" xfId="60" xr:uid="{00000000-0005-0000-0000-000025000000}"/>
    <cellStyle name="Accent2" xfId="22" builtinId="33" customBuiltin="1"/>
    <cellStyle name="Accent2 2" xfId="61" xr:uid="{00000000-0005-0000-0000-000027000000}"/>
    <cellStyle name="Accent3" xfId="26" builtinId="37" customBuiltin="1"/>
    <cellStyle name="Accent3 2" xfId="62" xr:uid="{00000000-0005-0000-0000-000029000000}"/>
    <cellStyle name="Accent4" xfId="30" builtinId="41" customBuiltin="1"/>
    <cellStyle name="Accent4 2" xfId="63" xr:uid="{00000000-0005-0000-0000-00002B000000}"/>
    <cellStyle name="Accent5" xfId="34" builtinId="45" customBuiltin="1"/>
    <cellStyle name="Accent5 2" xfId="64" xr:uid="{00000000-0005-0000-0000-00002D000000}"/>
    <cellStyle name="Accent6" xfId="38" builtinId="49" customBuiltin="1"/>
    <cellStyle name="Accent6 2" xfId="65" xr:uid="{00000000-0005-0000-0000-00002F000000}"/>
    <cellStyle name="Berekening" xfId="11" builtinId="22" customBuiltin="1"/>
    <cellStyle name="Berekening 2" xfId="66" xr:uid="{00000000-0005-0000-0000-000031000000}"/>
    <cellStyle name="Controlecel" xfId="13" builtinId="23" customBuiltin="1"/>
    <cellStyle name="Controlecel 2" xfId="67" xr:uid="{00000000-0005-0000-0000-000033000000}"/>
    <cellStyle name="Gekoppelde cel" xfId="12" builtinId="24" customBuiltin="1"/>
    <cellStyle name="Gekoppelde cel 2" xfId="68" xr:uid="{00000000-0005-0000-0000-000035000000}"/>
    <cellStyle name="Goed" xfId="6" builtinId="26" customBuiltin="1"/>
    <cellStyle name="Goed 2" xfId="69" xr:uid="{00000000-0005-0000-0000-000037000000}"/>
    <cellStyle name="Invoer" xfId="9" builtinId="20" customBuiltin="1"/>
    <cellStyle name="Invoer 2" xfId="70" xr:uid="{00000000-0005-0000-0000-000039000000}"/>
    <cellStyle name="Kop 1" xfId="2" builtinId="16" customBuiltin="1"/>
    <cellStyle name="Kop 1 2" xfId="71" xr:uid="{00000000-0005-0000-0000-00003B000000}"/>
    <cellStyle name="Kop 2" xfId="3" builtinId="17" customBuiltin="1"/>
    <cellStyle name="Kop 2 2" xfId="72" xr:uid="{00000000-0005-0000-0000-00003D000000}"/>
    <cellStyle name="Kop 3" xfId="4" builtinId="18" customBuiltin="1"/>
    <cellStyle name="Kop 3 2" xfId="73" xr:uid="{00000000-0005-0000-0000-00003F000000}"/>
    <cellStyle name="Kop 4" xfId="5" builtinId="19" customBuiltin="1"/>
    <cellStyle name="Kop 4 2" xfId="74" xr:uid="{00000000-0005-0000-0000-000041000000}"/>
    <cellStyle name="Neutraal" xfId="8" builtinId="28" customBuiltin="1"/>
    <cellStyle name="Neutraal 2" xfId="75" xr:uid="{00000000-0005-0000-0000-000043000000}"/>
    <cellStyle name="Notitie" xfId="15" builtinId="10" customBuiltin="1"/>
    <cellStyle name="Notitie 2" xfId="76" xr:uid="{00000000-0005-0000-0000-000045000000}"/>
    <cellStyle name="Ongeldig" xfId="7" builtinId="27" customBuiltin="1"/>
    <cellStyle name="Ongeldig 2" xfId="77" xr:uid="{00000000-0005-0000-0000-000047000000}"/>
    <cellStyle name="Standaard" xfId="0" builtinId="0"/>
    <cellStyle name="Standaard 2" xfId="78" xr:uid="{00000000-0005-0000-0000-000049000000}"/>
    <cellStyle name="Standaard 2 2" xfId="79" xr:uid="{00000000-0005-0000-0000-00004A000000}"/>
    <cellStyle name="Standaard 2 3" xfId="80" xr:uid="{00000000-0005-0000-0000-00004B000000}"/>
    <cellStyle name="Standaard 3" xfId="81" xr:uid="{00000000-0005-0000-0000-00004C000000}"/>
    <cellStyle name="Standaard 4" xfId="82" xr:uid="{00000000-0005-0000-0000-00004D000000}"/>
    <cellStyle name="Titel" xfId="1" builtinId="15" customBuiltin="1"/>
    <cellStyle name="Titel 2" xfId="83" xr:uid="{00000000-0005-0000-0000-00004F000000}"/>
    <cellStyle name="Totaal" xfId="17" builtinId="25" customBuiltin="1"/>
    <cellStyle name="Totaal 2" xfId="84" xr:uid="{00000000-0005-0000-0000-000051000000}"/>
    <cellStyle name="Uitvoer" xfId="10" builtinId="21" customBuiltin="1"/>
    <cellStyle name="Uitvoer 2" xfId="85" xr:uid="{00000000-0005-0000-0000-000053000000}"/>
    <cellStyle name="Verklarende tekst" xfId="16" builtinId="53" customBuiltin="1"/>
    <cellStyle name="Verklarende tekst 2" xfId="86" xr:uid="{00000000-0005-0000-0000-000055000000}"/>
    <cellStyle name="Waarschuwingstekst" xfId="14" builtinId="11" customBuiltin="1"/>
    <cellStyle name="Waarschuwingstekst 2" xfId="87" xr:uid="{00000000-0005-0000-0000-00005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EL-1_1"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62"/>
  <sheetViews>
    <sheetView tabSelected="1" zoomScale="90" zoomScaleNormal="90" workbookViewId="0">
      <pane xSplit="2" ySplit="2" topLeftCell="C3" activePane="bottomRight" state="frozenSplit"/>
      <selection pane="topRight" activeCell="C1" sqref="C1"/>
      <selection pane="bottomLeft" activeCell="J2" sqref="J2"/>
      <selection pane="bottomRight" activeCell="B138" sqref="B138"/>
    </sheetView>
  </sheetViews>
  <sheetFormatPr defaultRowHeight="15" x14ac:dyDescent="0.25"/>
  <cols>
    <col min="1" max="1" width="10.5703125" style="32" bestFit="1" customWidth="1"/>
    <col min="2" max="2" width="11.85546875" style="1" customWidth="1"/>
    <col min="3" max="3" width="14.140625" style="39" customWidth="1"/>
    <col min="4" max="4" width="40.28515625" customWidth="1"/>
    <col min="5" max="5" width="10.85546875" style="1" customWidth="1"/>
    <col min="6" max="6" width="32.42578125" style="2" customWidth="1"/>
    <col min="7" max="7" width="11.140625" customWidth="1"/>
    <col min="8" max="8" width="14.28515625" style="1" customWidth="1"/>
    <col min="9" max="9" width="46.140625" style="2" customWidth="1"/>
    <col min="10" max="10" width="11.140625" style="1" bestFit="1" customWidth="1"/>
    <col min="11" max="11" width="12" style="1" customWidth="1"/>
    <col min="12" max="12" width="46.7109375" style="2" customWidth="1"/>
    <col min="13" max="13" width="11.85546875" style="1" customWidth="1"/>
    <col min="14" max="14" width="12.140625" customWidth="1"/>
    <col min="15" max="15" width="46" style="2" customWidth="1"/>
    <col min="16" max="16" width="13" customWidth="1"/>
    <col min="17" max="17" width="48" customWidth="1"/>
  </cols>
  <sheetData>
    <row r="1" spans="1:17" x14ac:dyDescent="0.25">
      <c r="A1" s="42" t="s">
        <v>300</v>
      </c>
      <c r="B1" s="43"/>
      <c r="C1" s="43"/>
      <c r="D1" s="43"/>
      <c r="E1" s="43"/>
      <c r="F1" s="43"/>
      <c r="G1" s="44" t="s">
        <v>391</v>
      </c>
      <c r="H1" s="45"/>
      <c r="I1" s="45"/>
      <c r="J1" s="46" t="s">
        <v>392</v>
      </c>
      <c r="K1" s="46"/>
      <c r="L1" s="46"/>
      <c r="M1" s="44" t="s">
        <v>393</v>
      </c>
      <c r="N1" s="44"/>
      <c r="O1" s="44"/>
      <c r="P1" s="41"/>
      <c r="Q1" s="41"/>
    </row>
    <row r="2" spans="1:17" s="2" customFormat="1" ht="60" x14ac:dyDescent="0.25">
      <c r="A2" s="28" t="s">
        <v>77</v>
      </c>
      <c r="B2" s="14" t="s">
        <v>71</v>
      </c>
      <c r="C2" s="35" t="s">
        <v>162</v>
      </c>
      <c r="D2" s="13" t="s">
        <v>73</v>
      </c>
      <c r="E2" s="3" t="s">
        <v>74</v>
      </c>
      <c r="F2" s="4" t="s">
        <v>72</v>
      </c>
      <c r="G2" s="5" t="s">
        <v>74</v>
      </c>
      <c r="H2" s="5" t="s">
        <v>71</v>
      </c>
      <c r="I2" s="6" t="s">
        <v>72</v>
      </c>
      <c r="J2" s="11" t="s">
        <v>74</v>
      </c>
      <c r="K2" s="11" t="s">
        <v>71</v>
      </c>
      <c r="L2" s="12" t="s">
        <v>72</v>
      </c>
      <c r="M2" s="15" t="s">
        <v>74</v>
      </c>
      <c r="N2" s="15" t="s">
        <v>71</v>
      </c>
      <c r="O2" s="16" t="s">
        <v>72</v>
      </c>
      <c r="P2" s="20" t="s">
        <v>74</v>
      </c>
      <c r="Q2" s="21" t="s">
        <v>72</v>
      </c>
    </row>
    <row r="3" spans="1:17" s="24" customFormat="1" ht="30" x14ac:dyDescent="0.25">
      <c r="A3" s="29" t="s">
        <v>357</v>
      </c>
      <c r="B3" s="24">
        <v>7934628529</v>
      </c>
      <c r="C3" s="36">
        <v>300931827</v>
      </c>
      <c r="D3" s="24" t="s">
        <v>60</v>
      </c>
      <c r="E3" s="24">
        <v>1995</v>
      </c>
      <c r="F3" s="25"/>
      <c r="G3" s="24">
        <v>1995</v>
      </c>
      <c r="H3" s="24">
        <v>7934628529</v>
      </c>
      <c r="I3" s="25" t="s">
        <v>88</v>
      </c>
      <c r="L3" s="25"/>
      <c r="O3" s="25"/>
      <c r="Q3" s="25"/>
    </row>
    <row r="4" spans="1:17" s="24" customFormat="1" ht="30" x14ac:dyDescent="0.25">
      <c r="A4" s="29" t="s">
        <v>358</v>
      </c>
      <c r="B4" s="24">
        <v>7203674924</v>
      </c>
      <c r="C4" s="36">
        <v>301931938</v>
      </c>
      <c r="D4" s="24" t="s">
        <v>0</v>
      </c>
      <c r="E4" s="24">
        <v>1810</v>
      </c>
      <c r="F4" s="25"/>
      <c r="I4" s="25"/>
      <c r="J4" s="24">
        <v>1810</v>
      </c>
      <c r="K4" s="24">
        <v>7203674924</v>
      </c>
      <c r="L4" s="25" t="s">
        <v>119</v>
      </c>
      <c r="O4" s="25"/>
      <c r="Q4" s="25"/>
    </row>
    <row r="5" spans="1:17" s="24" customFormat="1" x14ac:dyDescent="0.25">
      <c r="A5" s="29" t="s">
        <v>359</v>
      </c>
      <c r="B5" s="24">
        <v>8086380407</v>
      </c>
      <c r="C5" s="36">
        <v>301671928</v>
      </c>
      <c r="D5" s="24" t="s">
        <v>163</v>
      </c>
      <c r="E5" s="24">
        <v>1810</v>
      </c>
      <c r="F5" s="25"/>
      <c r="G5" s="24">
        <v>1810</v>
      </c>
      <c r="H5" s="24">
        <v>8086380407</v>
      </c>
      <c r="I5" s="25" t="s">
        <v>94</v>
      </c>
      <c r="J5" s="24">
        <v>1810</v>
      </c>
      <c r="K5" s="24">
        <v>8086380407</v>
      </c>
      <c r="L5" s="25" t="s">
        <v>136</v>
      </c>
      <c r="O5" s="25"/>
    </row>
    <row r="6" spans="1:17" s="24" customFormat="1" x14ac:dyDescent="0.25">
      <c r="A6" s="29" t="s">
        <v>360</v>
      </c>
      <c r="B6" s="24">
        <v>7187696407</v>
      </c>
      <c r="C6" s="36">
        <v>302641828</v>
      </c>
      <c r="D6" s="24" t="s">
        <v>1</v>
      </c>
      <c r="E6" s="24">
        <v>1810</v>
      </c>
      <c r="F6" s="25"/>
      <c r="I6" s="25"/>
      <c r="J6" s="24">
        <v>1810</v>
      </c>
      <c r="K6" s="24">
        <v>7187696407</v>
      </c>
      <c r="L6" s="25" t="s">
        <v>110</v>
      </c>
      <c r="O6" s="25"/>
      <c r="Q6" s="27"/>
    </row>
    <row r="7" spans="1:17" s="24" customFormat="1" ht="30" x14ac:dyDescent="0.25">
      <c r="A7" s="29" t="s">
        <v>361</v>
      </c>
      <c r="B7" s="24">
        <v>8747431849</v>
      </c>
      <c r="C7" s="36">
        <v>304661818</v>
      </c>
      <c r="D7" s="24" t="s">
        <v>3</v>
      </c>
      <c r="E7" s="24">
        <v>1810</v>
      </c>
      <c r="F7" s="25"/>
      <c r="I7" s="25"/>
      <c r="J7" s="24">
        <v>1810</v>
      </c>
      <c r="K7" s="24">
        <v>8747431849</v>
      </c>
      <c r="L7" s="25" t="s">
        <v>217</v>
      </c>
      <c r="O7" s="25"/>
      <c r="Q7" s="25"/>
    </row>
    <row r="8" spans="1:17" s="24" customFormat="1" x14ac:dyDescent="0.25">
      <c r="A8" s="29" t="s">
        <v>362</v>
      </c>
      <c r="B8" s="24">
        <v>2481379523</v>
      </c>
      <c r="C8" s="36">
        <v>304535837</v>
      </c>
      <c r="D8" s="24" t="s">
        <v>4</v>
      </c>
      <c r="E8" s="24">
        <v>1810</v>
      </c>
      <c r="F8" s="25"/>
      <c r="I8" s="25"/>
      <c r="J8" s="24">
        <v>1810</v>
      </c>
      <c r="K8" s="24">
        <v>2481379523</v>
      </c>
      <c r="L8" s="25" t="s">
        <v>247</v>
      </c>
      <c r="O8" s="25"/>
      <c r="Q8" s="25"/>
    </row>
    <row r="9" spans="1:17" s="24" customFormat="1" x14ac:dyDescent="0.25">
      <c r="A9" s="29" t="s">
        <v>363</v>
      </c>
      <c r="B9" s="24">
        <v>6101373903</v>
      </c>
      <c r="C9" s="36">
        <v>304539818</v>
      </c>
      <c r="D9" s="24" t="s">
        <v>5</v>
      </c>
      <c r="E9" s="24">
        <v>1810</v>
      </c>
      <c r="F9" s="25"/>
      <c r="I9" s="25"/>
      <c r="J9" s="24">
        <v>1810</v>
      </c>
      <c r="K9" s="24">
        <v>6101373903</v>
      </c>
      <c r="L9" s="25" t="s">
        <v>100</v>
      </c>
      <c r="O9" s="25"/>
      <c r="Q9" s="25"/>
    </row>
    <row r="10" spans="1:17" s="24" customFormat="1" ht="30" x14ac:dyDescent="0.25">
      <c r="A10" s="29" t="s">
        <v>364</v>
      </c>
      <c r="B10" s="24">
        <v>3925852957</v>
      </c>
      <c r="C10" s="36">
        <v>305731828</v>
      </c>
      <c r="D10" s="24" t="s">
        <v>6</v>
      </c>
      <c r="E10" s="24">
        <v>1810</v>
      </c>
      <c r="F10" s="25"/>
      <c r="I10" s="25"/>
      <c r="J10" s="24">
        <v>1810</v>
      </c>
      <c r="K10" s="24">
        <v>3925852957</v>
      </c>
      <c r="L10" s="25" t="s">
        <v>118</v>
      </c>
      <c r="M10" s="25"/>
      <c r="N10" s="25"/>
      <c r="O10" s="25"/>
      <c r="P10" s="25">
        <v>1810</v>
      </c>
      <c r="Q10" s="25" t="s">
        <v>159</v>
      </c>
    </row>
    <row r="11" spans="1:17" s="24" customFormat="1" ht="30" x14ac:dyDescent="0.25">
      <c r="A11" s="29" t="s">
        <v>365</v>
      </c>
      <c r="B11" s="24">
        <v>7362592532</v>
      </c>
      <c r="C11" s="36">
        <v>305863927</v>
      </c>
      <c r="D11" s="24" t="s">
        <v>7</v>
      </c>
      <c r="E11" s="24">
        <v>1810</v>
      </c>
      <c r="F11" s="25"/>
      <c r="I11" s="25"/>
      <c r="J11" s="24">
        <v>1810</v>
      </c>
      <c r="K11" s="24">
        <v>7362592532</v>
      </c>
      <c r="L11" s="25" t="s">
        <v>121</v>
      </c>
      <c r="O11" s="25"/>
      <c r="Q11" s="25"/>
    </row>
    <row r="12" spans="1:17" s="24" customFormat="1" ht="30" x14ac:dyDescent="0.25">
      <c r="A12" s="29" t="s">
        <v>366</v>
      </c>
      <c r="B12" s="24">
        <v>7165798219</v>
      </c>
      <c r="C12" s="36">
        <v>306865828</v>
      </c>
      <c r="D12" s="24" t="s">
        <v>8</v>
      </c>
      <c r="E12" s="24">
        <v>1810</v>
      </c>
      <c r="F12" s="25"/>
      <c r="I12" s="25"/>
      <c r="J12" s="24">
        <v>1810</v>
      </c>
      <c r="K12" s="24">
        <v>7165798219</v>
      </c>
      <c r="L12" s="25" t="s">
        <v>108</v>
      </c>
      <c r="O12" s="25"/>
      <c r="Q12" s="25"/>
    </row>
    <row r="13" spans="1:17" s="24" customFormat="1" x14ac:dyDescent="0.25">
      <c r="A13" s="29" t="s">
        <v>367</v>
      </c>
      <c r="B13" s="24">
        <v>4035862817</v>
      </c>
      <c r="C13" s="36">
        <v>306867837</v>
      </c>
      <c r="D13" s="24" t="s">
        <v>9</v>
      </c>
      <c r="E13" s="24">
        <v>1810</v>
      </c>
      <c r="F13" s="25"/>
      <c r="I13" s="25"/>
      <c r="J13" s="24">
        <v>1810</v>
      </c>
      <c r="K13" s="24">
        <v>4035862817</v>
      </c>
      <c r="L13" s="25" t="s">
        <v>130</v>
      </c>
      <c r="O13" s="25"/>
      <c r="Q13" s="25"/>
    </row>
    <row r="14" spans="1:17" s="24" customFormat="1" x14ac:dyDescent="0.25">
      <c r="A14" s="29" t="s">
        <v>368</v>
      </c>
      <c r="B14" s="24">
        <v>6018482375</v>
      </c>
      <c r="C14" s="36">
        <v>306663818</v>
      </c>
      <c r="D14" s="24" t="s">
        <v>164</v>
      </c>
      <c r="E14" s="24">
        <v>1810</v>
      </c>
      <c r="F14" s="25"/>
      <c r="I14" s="25"/>
      <c r="J14" s="24">
        <v>1810</v>
      </c>
      <c r="K14" s="24">
        <v>3952048436</v>
      </c>
      <c r="L14" s="25" t="s">
        <v>157</v>
      </c>
      <c r="O14" s="25"/>
      <c r="Q14" s="25"/>
    </row>
    <row r="15" spans="1:17" s="24" customFormat="1" ht="30" x14ac:dyDescent="0.25">
      <c r="A15" s="29" t="s">
        <v>369</v>
      </c>
      <c r="B15" s="24">
        <v>4091734943</v>
      </c>
      <c r="C15" s="36">
        <v>306665918</v>
      </c>
      <c r="D15" s="24" t="s">
        <v>165</v>
      </c>
      <c r="E15" s="24">
        <v>1810</v>
      </c>
      <c r="F15" s="25"/>
      <c r="I15" s="25"/>
      <c r="J15" s="24">
        <v>1810</v>
      </c>
      <c r="K15" s="24">
        <v>4091734943</v>
      </c>
      <c r="L15" s="25" t="s">
        <v>101</v>
      </c>
      <c r="O15" s="25"/>
      <c r="Q15" s="25"/>
    </row>
    <row r="16" spans="1:17" s="24" customFormat="1" ht="30" x14ac:dyDescent="0.25">
      <c r="A16" s="29" t="s">
        <v>370</v>
      </c>
      <c r="B16" s="24">
        <v>5715708128</v>
      </c>
      <c r="C16" s="36">
        <v>306667927</v>
      </c>
      <c r="D16" s="24" t="s">
        <v>10</v>
      </c>
      <c r="E16" s="24">
        <v>1810</v>
      </c>
      <c r="F16" s="25"/>
      <c r="I16" s="25"/>
      <c r="J16" s="24">
        <v>1810</v>
      </c>
      <c r="K16" s="24">
        <v>5715708128</v>
      </c>
      <c r="L16" s="25" t="s">
        <v>111</v>
      </c>
      <c r="O16" s="25"/>
      <c r="Q16" s="25"/>
    </row>
    <row r="17" spans="1:17" s="24" customFormat="1" x14ac:dyDescent="0.25">
      <c r="A17" s="29" t="s">
        <v>371</v>
      </c>
      <c r="B17" s="24">
        <v>9807315920</v>
      </c>
      <c r="C17" s="36">
        <v>306555827</v>
      </c>
      <c r="D17" s="24" t="s">
        <v>11</v>
      </c>
      <c r="E17" s="24">
        <v>1810</v>
      </c>
      <c r="F17" s="25"/>
      <c r="I17" s="25"/>
      <c r="J17" s="24">
        <v>1810</v>
      </c>
      <c r="K17" s="24">
        <v>9807315920</v>
      </c>
      <c r="L17" s="25" t="s">
        <v>104</v>
      </c>
      <c r="O17" s="25"/>
      <c r="P17" s="24">
        <v>1810</v>
      </c>
      <c r="Q17" s="25" t="s">
        <v>160</v>
      </c>
    </row>
    <row r="18" spans="1:17" s="24" customFormat="1" x14ac:dyDescent="0.25">
      <c r="A18" s="29" t="s">
        <v>372</v>
      </c>
      <c r="B18" s="24">
        <v>8584372403</v>
      </c>
      <c r="C18" s="36">
        <v>306555918</v>
      </c>
      <c r="D18" s="24" t="s">
        <v>12</v>
      </c>
      <c r="E18" s="24">
        <v>1810</v>
      </c>
      <c r="F18" s="25"/>
      <c r="I18" s="25"/>
      <c r="J18" s="24">
        <v>1810</v>
      </c>
      <c r="K18" s="24">
        <v>8584372403</v>
      </c>
      <c r="L18" s="25" t="s">
        <v>107</v>
      </c>
      <c r="O18" s="25"/>
      <c r="Q18" s="25"/>
    </row>
    <row r="19" spans="1:17" s="24" customFormat="1" x14ac:dyDescent="0.25">
      <c r="A19" s="29" t="s">
        <v>373</v>
      </c>
      <c r="B19" s="24">
        <v>7154749648</v>
      </c>
      <c r="C19" s="36">
        <v>307741837</v>
      </c>
      <c r="D19" s="24" t="s">
        <v>13</v>
      </c>
      <c r="E19" s="24">
        <v>1810</v>
      </c>
      <c r="F19" s="25"/>
      <c r="I19" s="25"/>
      <c r="J19" s="24">
        <v>1810</v>
      </c>
      <c r="K19" s="24">
        <v>7154749648</v>
      </c>
      <c r="L19" s="25" t="s">
        <v>144</v>
      </c>
      <c r="O19" s="25"/>
      <c r="Q19" s="25"/>
    </row>
    <row r="20" spans="1:17" s="24" customFormat="1" x14ac:dyDescent="0.25">
      <c r="A20" s="29" t="s">
        <v>374</v>
      </c>
      <c r="B20" s="24">
        <v>9298149823</v>
      </c>
      <c r="C20" s="36">
        <v>307741928</v>
      </c>
      <c r="D20" s="24" t="s">
        <v>166</v>
      </c>
      <c r="E20" s="24">
        <v>1810</v>
      </c>
      <c r="F20" s="25"/>
      <c r="I20" s="25"/>
      <c r="J20" s="24">
        <v>1810</v>
      </c>
      <c r="K20" s="24">
        <v>9298149823</v>
      </c>
      <c r="L20" s="25" t="s">
        <v>134</v>
      </c>
      <c r="O20" s="25"/>
      <c r="Q20" s="25"/>
    </row>
    <row r="21" spans="1:17" s="24" customFormat="1" x14ac:dyDescent="0.25">
      <c r="A21" s="29" t="s">
        <v>375</v>
      </c>
      <c r="B21" s="24">
        <v>2171319875</v>
      </c>
      <c r="C21" s="36">
        <v>307561938</v>
      </c>
      <c r="D21" s="24" t="s">
        <v>14</v>
      </c>
      <c r="E21" s="24">
        <v>1810</v>
      </c>
      <c r="F21" s="25"/>
      <c r="I21" s="25"/>
      <c r="J21" s="24">
        <v>1810</v>
      </c>
      <c r="K21" s="24">
        <v>2171319875</v>
      </c>
      <c r="L21" s="25" t="s">
        <v>137</v>
      </c>
      <c r="O21" s="25"/>
      <c r="Q21" s="25"/>
    </row>
    <row r="22" spans="1:17" s="24" customFormat="1" x14ac:dyDescent="0.25">
      <c r="A22" s="29" t="s">
        <v>376</v>
      </c>
      <c r="B22" s="24">
        <v>4805018756</v>
      </c>
      <c r="C22" s="36">
        <v>307565828</v>
      </c>
      <c r="D22" s="24" t="s">
        <v>61</v>
      </c>
      <c r="E22" s="24">
        <v>1995</v>
      </c>
      <c r="F22" s="25"/>
      <c r="G22" s="24">
        <v>1995</v>
      </c>
      <c r="H22" s="24">
        <v>4805018756</v>
      </c>
      <c r="I22" s="25" t="s">
        <v>92</v>
      </c>
      <c r="L22" s="25"/>
      <c r="O22" s="25"/>
      <c r="Q22" s="25"/>
    </row>
    <row r="23" spans="1:17" s="24" customFormat="1" x14ac:dyDescent="0.25">
      <c r="A23" s="29" t="s">
        <v>377</v>
      </c>
      <c r="B23" s="24">
        <v>2686181372</v>
      </c>
      <c r="C23" s="36">
        <v>307579918</v>
      </c>
      <c r="D23" s="24" t="s">
        <v>41</v>
      </c>
      <c r="E23" s="24">
        <v>1811</v>
      </c>
      <c r="F23" s="25"/>
      <c r="I23" s="25"/>
      <c r="J23" s="24">
        <v>1811</v>
      </c>
      <c r="K23" s="24">
        <v>2686181372</v>
      </c>
      <c r="L23" s="25" t="s">
        <v>113</v>
      </c>
      <c r="O23" s="25"/>
      <c r="Q23" s="25"/>
    </row>
    <row r="24" spans="1:17" s="24" customFormat="1" x14ac:dyDescent="0.25">
      <c r="A24" s="29" t="s">
        <v>378</v>
      </c>
      <c r="B24" s="24">
        <v>7384167143</v>
      </c>
      <c r="C24" s="36">
        <v>308951918</v>
      </c>
      <c r="D24" s="24" t="s">
        <v>42</v>
      </c>
      <c r="E24" s="24">
        <v>1811</v>
      </c>
      <c r="F24" s="25"/>
      <c r="I24" s="25"/>
      <c r="J24" s="24">
        <v>1811</v>
      </c>
      <c r="K24" s="24">
        <v>7384167143</v>
      </c>
      <c r="L24" s="25" t="s">
        <v>112</v>
      </c>
      <c r="O24" s="25"/>
      <c r="Q24" s="25"/>
    </row>
    <row r="25" spans="1:17" s="24" customFormat="1" ht="30" x14ac:dyDescent="0.25">
      <c r="A25" s="29" t="s">
        <v>379</v>
      </c>
      <c r="B25" s="24">
        <v>8927947956</v>
      </c>
      <c r="C25" s="36">
        <v>308963817</v>
      </c>
      <c r="D25" s="24" t="s">
        <v>43</v>
      </c>
      <c r="E25" s="24">
        <v>1811</v>
      </c>
      <c r="F25" s="25"/>
      <c r="I25" s="25"/>
      <c r="J25" s="24">
        <v>1811</v>
      </c>
      <c r="K25" s="24">
        <v>8927947956</v>
      </c>
      <c r="L25" s="25" t="s">
        <v>125</v>
      </c>
      <c r="O25" s="25"/>
      <c r="Q25" s="25"/>
    </row>
    <row r="26" spans="1:17" s="24" customFormat="1" ht="30" x14ac:dyDescent="0.25">
      <c r="A26" s="29" t="s">
        <v>380</v>
      </c>
      <c r="B26" s="24">
        <v>6190368704</v>
      </c>
      <c r="C26" s="36">
        <v>308965917</v>
      </c>
      <c r="D26" s="24" t="s">
        <v>62</v>
      </c>
      <c r="E26" s="24">
        <v>1995</v>
      </c>
      <c r="F26" s="25"/>
      <c r="G26" s="24">
        <v>1995</v>
      </c>
      <c r="H26" s="24">
        <v>6190368704</v>
      </c>
      <c r="I26" s="25" t="s">
        <v>83</v>
      </c>
      <c r="L26" s="25"/>
      <c r="O26" s="25"/>
      <c r="Q26" s="25"/>
    </row>
    <row r="27" spans="1:17" s="24" customFormat="1" ht="30" x14ac:dyDescent="0.25">
      <c r="A27" s="29" t="s">
        <v>394</v>
      </c>
      <c r="B27" s="24">
        <v>8478102473</v>
      </c>
      <c r="C27" s="36">
        <v>308971917</v>
      </c>
      <c r="D27" s="24" t="s">
        <v>44</v>
      </c>
      <c r="E27" s="24">
        <v>1811</v>
      </c>
      <c r="F27" s="25"/>
      <c r="I27" s="25"/>
      <c r="J27" s="24">
        <v>1810</v>
      </c>
      <c r="K27" s="24">
        <v>8478102473</v>
      </c>
      <c r="L27" s="25" t="s">
        <v>127</v>
      </c>
      <c r="O27" s="25"/>
      <c r="Q27" s="25"/>
    </row>
    <row r="28" spans="1:17" s="24" customFormat="1" ht="30" x14ac:dyDescent="0.25">
      <c r="A28" s="29" t="s">
        <v>381</v>
      </c>
      <c r="B28" s="24">
        <v>6321427323</v>
      </c>
      <c r="C28" s="36">
        <v>308833818</v>
      </c>
      <c r="D28" s="24" t="s">
        <v>45</v>
      </c>
      <c r="E28" s="24">
        <v>1811</v>
      </c>
      <c r="F28" s="25"/>
      <c r="I28" s="25"/>
      <c r="J28" s="24">
        <v>1811</v>
      </c>
      <c r="K28" s="24">
        <v>6321427323</v>
      </c>
      <c r="L28" s="25" t="s">
        <v>120</v>
      </c>
      <c r="O28" s="25"/>
      <c r="Q28" s="25"/>
    </row>
    <row r="29" spans="1:17" s="24" customFormat="1" x14ac:dyDescent="0.25">
      <c r="A29" s="29" t="s">
        <v>382</v>
      </c>
      <c r="B29" s="24">
        <v>2403696509</v>
      </c>
      <c r="C29" s="36">
        <v>309937838</v>
      </c>
      <c r="D29" s="24" t="s">
        <v>46</v>
      </c>
      <c r="E29" s="24">
        <v>1811</v>
      </c>
      <c r="F29" s="25"/>
      <c r="I29" s="25"/>
      <c r="J29" s="24">
        <v>1811</v>
      </c>
      <c r="K29" s="24">
        <v>2403696509</v>
      </c>
      <c r="L29" s="25" t="s">
        <v>130</v>
      </c>
      <c r="O29" s="25"/>
      <c r="Q29" s="25"/>
    </row>
    <row r="30" spans="1:17" s="24" customFormat="1" x14ac:dyDescent="0.25">
      <c r="A30" s="29" t="s">
        <v>383</v>
      </c>
      <c r="B30" s="24">
        <v>1475246546</v>
      </c>
      <c r="C30" s="36">
        <v>309969918</v>
      </c>
      <c r="D30" s="24" t="s">
        <v>47</v>
      </c>
      <c r="E30" s="24">
        <v>1811</v>
      </c>
      <c r="F30" s="25"/>
      <c r="I30" s="25"/>
      <c r="J30" s="24">
        <v>1811</v>
      </c>
      <c r="K30" s="24">
        <v>1475246546</v>
      </c>
      <c r="L30" s="25" t="s">
        <v>113</v>
      </c>
      <c r="O30" s="25"/>
      <c r="Q30" s="25"/>
    </row>
    <row r="31" spans="1:17" s="24" customFormat="1" ht="30" x14ac:dyDescent="0.25">
      <c r="A31" s="29" t="s">
        <v>384</v>
      </c>
      <c r="B31" s="24">
        <v>5051729816</v>
      </c>
      <c r="C31" s="36">
        <v>309775838</v>
      </c>
      <c r="D31" s="24" t="s">
        <v>48</v>
      </c>
      <c r="E31" s="24">
        <v>1811</v>
      </c>
      <c r="F31" s="25"/>
      <c r="I31" s="25"/>
      <c r="J31" s="24">
        <v>1811</v>
      </c>
      <c r="K31" s="24">
        <v>5051729816</v>
      </c>
      <c r="L31" s="25" t="s">
        <v>119</v>
      </c>
      <c r="O31" s="25"/>
      <c r="Q31" s="25"/>
    </row>
    <row r="32" spans="1:17" s="24" customFormat="1" ht="30" x14ac:dyDescent="0.25">
      <c r="A32" s="29" t="s">
        <v>385</v>
      </c>
      <c r="B32" s="24">
        <v>1010145046</v>
      </c>
      <c r="C32" s="36">
        <v>123458766</v>
      </c>
      <c r="D32" s="24" t="s">
        <v>49</v>
      </c>
      <c r="E32" s="24">
        <v>1811</v>
      </c>
      <c r="F32" s="25"/>
      <c r="I32" s="25"/>
      <c r="J32" s="24">
        <v>1811</v>
      </c>
      <c r="K32" s="24">
        <v>1010145046</v>
      </c>
      <c r="L32" s="25" t="s">
        <v>119</v>
      </c>
      <c r="O32" s="25"/>
      <c r="Q32" s="25"/>
    </row>
    <row r="33" spans="1:17" s="24" customFormat="1" x14ac:dyDescent="0.25">
      <c r="A33" s="29" t="s">
        <v>386</v>
      </c>
      <c r="B33" s="24">
        <v>1010162623</v>
      </c>
      <c r="C33" s="36">
        <v>123457348</v>
      </c>
      <c r="D33" s="24" t="s">
        <v>15</v>
      </c>
      <c r="E33" s="24">
        <v>1810</v>
      </c>
      <c r="F33" s="25"/>
      <c r="I33" s="25"/>
      <c r="J33" s="24">
        <v>1810</v>
      </c>
      <c r="K33" s="24">
        <v>1010162623</v>
      </c>
      <c r="L33" s="25" t="s">
        <v>110</v>
      </c>
      <c r="O33" s="25"/>
      <c r="Q33" s="25"/>
    </row>
    <row r="34" spans="1:17" s="24" customFormat="1" x14ac:dyDescent="0.25">
      <c r="A34" s="29" t="s">
        <v>387</v>
      </c>
      <c r="B34" s="24">
        <v>1847361842</v>
      </c>
      <c r="C34" s="36">
        <v>912345639</v>
      </c>
      <c r="D34" s="24" t="s">
        <v>63</v>
      </c>
      <c r="E34" s="24">
        <v>1995</v>
      </c>
      <c r="F34" s="25"/>
      <c r="G34" s="24">
        <v>1995</v>
      </c>
      <c r="H34" s="24">
        <v>1847361842</v>
      </c>
      <c r="I34" s="25" t="s">
        <v>86</v>
      </c>
      <c r="L34" s="25"/>
      <c r="O34" s="25"/>
      <c r="Q34" s="25"/>
    </row>
    <row r="35" spans="1:17" s="24" customFormat="1" x14ac:dyDescent="0.25">
      <c r="A35" s="29" t="s">
        <v>388</v>
      </c>
      <c r="B35" s="24">
        <v>8919258058</v>
      </c>
      <c r="C35" s="36">
        <v>912345640</v>
      </c>
      <c r="D35" s="24" t="s">
        <v>16</v>
      </c>
      <c r="E35" s="24">
        <v>1810</v>
      </c>
      <c r="F35" s="25"/>
      <c r="I35" s="25"/>
      <c r="J35" s="24">
        <v>1810</v>
      </c>
      <c r="K35" s="24">
        <v>8919258058</v>
      </c>
      <c r="L35" s="25" t="s">
        <v>131</v>
      </c>
      <c r="O35" s="25"/>
      <c r="Q35" s="25"/>
    </row>
    <row r="36" spans="1:17" s="24" customFormat="1" ht="30" x14ac:dyDescent="0.25">
      <c r="A36" s="29" t="s">
        <v>389</v>
      </c>
      <c r="B36" s="24">
        <v>3203098071</v>
      </c>
      <c r="C36" s="36">
        <v>912345603</v>
      </c>
      <c r="D36" s="24" t="s">
        <v>64</v>
      </c>
      <c r="E36" s="24">
        <v>1995</v>
      </c>
      <c r="F36" s="25"/>
      <c r="G36" s="24">
        <v>1995</v>
      </c>
      <c r="H36" s="24">
        <v>3203098071</v>
      </c>
      <c r="I36" s="25" t="s">
        <v>90</v>
      </c>
      <c r="L36" s="25"/>
      <c r="O36" s="25"/>
      <c r="Q36" s="25"/>
    </row>
    <row r="37" spans="1:17" s="24" customFormat="1" x14ac:dyDescent="0.25">
      <c r="A37" s="29" t="s">
        <v>390</v>
      </c>
      <c r="B37" s="24">
        <v>3279217987</v>
      </c>
      <c r="C37" s="36">
        <v>690603113</v>
      </c>
      <c r="D37" s="24" t="s">
        <v>17</v>
      </c>
      <c r="E37" s="24">
        <v>1810</v>
      </c>
      <c r="F37" s="25"/>
      <c r="I37" s="25"/>
      <c r="J37" s="24">
        <v>1810</v>
      </c>
      <c r="K37" s="24">
        <v>3279217987</v>
      </c>
      <c r="L37" s="25" t="s">
        <v>137</v>
      </c>
      <c r="O37" s="25"/>
      <c r="Q37" s="25"/>
    </row>
    <row r="38" spans="1:17" s="24" customFormat="1" ht="30" x14ac:dyDescent="0.25">
      <c r="A38" s="29">
        <v>104</v>
      </c>
      <c r="B38" s="24">
        <v>9832575808</v>
      </c>
      <c r="C38" s="36">
        <v>983257589</v>
      </c>
      <c r="D38" s="24" t="s">
        <v>50</v>
      </c>
      <c r="E38" s="24">
        <v>1811</v>
      </c>
      <c r="F38" s="25"/>
      <c r="I38" s="25"/>
      <c r="J38" s="24">
        <v>1811</v>
      </c>
      <c r="K38" s="24">
        <v>9832575808</v>
      </c>
      <c r="L38" s="25" t="s">
        <v>119</v>
      </c>
      <c r="O38" s="25"/>
      <c r="Q38" s="25"/>
    </row>
    <row r="39" spans="1:17" s="24" customFormat="1" x14ac:dyDescent="0.25">
      <c r="A39" s="29">
        <v>110</v>
      </c>
      <c r="B39" s="24">
        <v>1234592675</v>
      </c>
      <c r="C39" s="36">
        <v>950046577</v>
      </c>
      <c r="D39" s="24" t="s">
        <v>167</v>
      </c>
      <c r="E39" s="24">
        <v>1995</v>
      </c>
      <c r="F39" s="25"/>
      <c r="G39" s="24">
        <v>1995</v>
      </c>
      <c r="H39" s="24">
        <v>1234592675</v>
      </c>
      <c r="I39" s="25" t="s">
        <v>87</v>
      </c>
      <c r="L39" s="25"/>
      <c r="O39" s="25"/>
      <c r="Q39" s="25"/>
    </row>
    <row r="40" spans="1:17" s="24" customFormat="1" x14ac:dyDescent="0.25">
      <c r="A40" s="29">
        <v>114</v>
      </c>
      <c r="B40" s="24">
        <v>1234593231</v>
      </c>
      <c r="C40" s="36">
        <v>950046619</v>
      </c>
      <c r="D40" s="24" t="s">
        <v>168</v>
      </c>
      <c r="E40" s="24">
        <v>1810</v>
      </c>
      <c r="F40" s="25"/>
      <c r="I40" s="25"/>
      <c r="J40" s="24">
        <v>1810</v>
      </c>
      <c r="K40" s="24">
        <v>1234593231</v>
      </c>
      <c r="L40" s="25" t="s">
        <v>129</v>
      </c>
      <c r="O40" s="25"/>
      <c r="Q40" s="25"/>
    </row>
    <row r="41" spans="1:17" s="24" customFormat="1" x14ac:dyDescent="0.25">
      <c r="A41" s="29">
        <v>115</v>
      </c>
      <c r="B41" s="24">
        <v>1010101502</v>
      </c>
      <c r="C41" s="36">
        <v>201111111</v>
      </c>
      <c r="D41" s="24" t="s">
        <v>51</v>
      </c>
      <c r="E41" s="24">
        <v>1811</v>
      </c>
      <c r="F41" s="25"/>
      <c r="I41" s="25"/>
      <c r="J41" s="24">
        <v>1811</v>
      </c>
      <c r="K41" s="24">
        <v>1010101502</v>
      </c>
      <c r="L41" s="25" t="s">
        <v>126</v>
      </c>
      <c r="O41" s="25"/>
      <c r="Q41" s="25"/>
    </row>
    <row r="42" spans="1:17" s="24" customFormat="1" ht="30" x14ac:dyDescent="0.25">
      <c r="A42" s="29">
        <v>117</v>
      </c>
      <c r="B42" s="24">
        <v>1010101783</v>
      </c>
      <c r="C42" s="36">
        <v>111111134</v>
      </c>
      <c r="D42" s="24" t="s">
        <v>75</v>
      </c>
      <c r="E42" s="24">
        <v>1810</v>
      </c>
      <c r="F42" s="26" t="s">
        <v>76</v>
      </c>
      <c r="I42" s="25"/>
      <c r="J42" s="24">
        <v>1810</v>
      </c>
      <c r="K42" s="24">
        <v>1010101783</v>
      </c>
      <c r="L42" s="25" t="s">
        <v>110</v>
      </c>
      <c r="O42" s="25"/>
      <c r="Q42" s="25"/>
    </row>
    <row r="43" spans="1:17" s="24" customFormat="1" ht="30" x14ac:dyDescent="0.25">
      <c r="A43" s="29">
        <v>122</v>
      </c>
      <c r="B43" s="24">
        <v>1412541474</v>
      </c>
      <c r="C43" s="36">
        <v>141254142</v>
      </c>
      <c r="D43" s="24" t="s">
        <v>18</v>
      </c>
      <c r="E43" s="24">
        <v>1810</v>
      </c>
      <c r="F43" s="25"/>
      <c r="I43" s="25"/>
      <c r="J43" s="24">
        <v>1810</v>
      </c>
      <c r="K43" s="24">
        <v>1412541474</v>
      </c>
      <c r="L43" s="25" t="s">
        <v>119</v>
      </c>
      <c r="O43" s="25"/>
      <c r="Q43" s="25"/>
    </row>
    <row r="44" spans="1:17" s="24" customFormat="1" ht="30" x14ac:dyDescent="0.25">
      <c r="A44" s="29">
        <v>125</v>
      </c>
      <c r="B44" s="24">
        <v>1703640435</v>
      </c>
      <c r="C44" s="36">
        <v>170364045</v>
      </c>
      <c r="D44" s="24" t="s">
        <v>52</v>
      </c>
      <c r="E44" s="24">
        <v>1811</v>
      </c>
      <c r="F44" s="25"/>
      <c r="I44" s="25"/>
      <c r="J44" s="24">
        <v>1810</v>
      </c>
      <c r="K44" s="24">
        <v>1703640435</v>
      </c>
      <c r="L44" s="25" t="s">
        <v>140</v>
      </c>
      <c r="O44" s="25"/>
      <c r="Q44" s="25"/>
    </row>
    <row r="45" spans="1:17" s="24" customFormat="1" ht="30" x14ac:dyDescent="0.25">
      <c r="A45" s="29">
        <v>127</v>
      </c>
      <c r="B45" s="24">
        <v>9175832180</v>
      </c>
      <c r="C45" s="36">
        <v>917583218</v>
      </c>
      <c r="D45" s="24" t="s">
        <v>297</v>
      </c>
      <c r="E45" s="24">
        <v>1810</v>
      </c>
      <c r="F45" s="25"/>
      <c r="I45" s="25"/>
      <c r="J45" s="24">
        <v>1810</v>
      </c>
      <c r="K45" s="24">
        <v>9175832180</v>
      </c>
      <c r="L45" s="25" t="s">
        <v>139</v>
      </c>
      <c r="O45" s="25"/>
      <c r="Q45" s="25"/>
    </row>
    <row r="46" spans="1:17" s="24" customFormat="1" x14ac:dyDescent="0.25">
      <c r="A46" s="29">
        <v>134</v>
      </c>
      <c r="B46" s="24">
        <v>5709575809</v>
      </c>
      <c r="C46" s="36">
        <v>570957588</v>
      </c>
      <c r="D46" s="24" t="s">
        <v>53</v>
      </c>
      <c r="E46" s="24">
        <v>1811</v>
      </c>
      <c r="F46" s="25"/>
      <c r="I46" s="25"/>
      <c r="J46" s="24">
        <v>1811</v>
      </c>
      <c r="K46" s="24">
        <v>5709575809</v>
      </c>
      <c r="L46" s="25" t="s">
        <v>122</v>
      </c>
      <c r="O46" s="25"/>
      <c r="Q46" s="25"/>
    </row>
    <row r="47" spans="1:17" s="24" customFormat="1" ht="30" x14ac:dyDescent="0.25">
      <c r="A47" s="29">
        <v>135</v>
      </c>
      <c r="B47" s="24">
        <v>9545161850</v>
      </c>
      <c r="C47" s="36">
        <v>954516187</v>
      </c>
      <c r="D47" s="24" t="s">
        <v>65</v>
      </c>
      <c r="E47" s="24">
        <v>1995</v>
      </c>
      <c r="F47" s="25"/>
      <c r="G47" s="24">
        <v>1995</v>
      </c>
      <c r="H47" s="24">
        <v>9545161850</v>
      </c>
      <c r="I47" s="25" t="s">
        <v>91</v>
      </c>
      <c r="L47" s="25"/>
      <c r="O47" s="25"/>
      <c r="Q47" s="25"/>
    </row>
    <row r="48" spans="1:17" s="24" customFormat="1" x14ac:dyDescent="0.25">
      <c r="A48" s="29">
        <v>136</v>
      </c>
      <c r="B48" s="24">
        <v>4351784896</v>
      </c>
      <c r="C48" s="36">
        <v>435178489</v>
      </c>
      <c r="D48" s="24" t="s">
        <v>54</v>
      </c>
      <c r="E48" s="24">
        <v>1811</v>
      </c>
      <c r="F48" s="25"/>
      <c r="I48" s="25"/>
      <c r="J48" s="24">
        <v>1811</v>
      </c>
      <c r="K48" s="24">
        <v>4351784896</v>
      </c>
      <c r="L48" s="25" t="s">
        <v>116</v>
      </c>
      <c r="O48" s="25"/>
      <c r="Q48" s="25"/>
    </row>
    <row r="49" spans="1:17" s="24" customFormat="1" x14ac:dyDescent="0.25">
      <c r="A49" s="29">
        <v>140</v>
      </c>
      <c r="B49" s="24">
        <v>6723203957</v>
      </c>
      <c r="C49" s="36">
        <v>672320393</v>
      </c>
      <c r="D49" s="24" t="s">
        <v>55</v>
      </c>
      <c r="E49" s="24">
        <v>1811</v>
      </c>
      <c r="F49" s="25"/>
      <c r="I49" s="25"/>
      <c r="J49" s="24">
        <v>1811</v>
      </c>
      <c r="K49" s="24">
        <v>6723203957</v>
      </c>
      <c r="L49" s="25" t="s">
        <v>110</v>
      </c>
      <c r="O49" s="25"/>
      <c r="Q49" s="25"/>
    </row>
    <row r="50" spans="1:17" s="24" customFormat="1" x14ac:dyDescent="0.25">
      <c r="A50" s="29">
        <v>141</v>
      </c>
      <c r="B50" s="24">
        <v>7397613143</v>
      </c>
      <c r="C50" s="36">
        <v>739761316</v>
      </c>
      <c r="D50" s="24" t="s">
        <v>169</v>
      </c>
      <c r="E50" s="24">
        <v>1811</v>
      </c>
      <c r="F50" s="25"/>
      <c r="I50" s="25"/>
      <c r="L50" s="25"/>
      <c r="O50" s="25"/>
      <c r="Q50" s="25"/>
    </row>
    <row r="51" spans="1:17" s="24" customFormat="1" x14ac:dyDescent="0.25">
      <c r="A51" s="29">
        <v>144</v>
      </c>
      <c r="B51" s="24">
        <v>2380960727</v>
      </c>
      <c r="C51" s="36">
        <v>238096075</v>
      </c>
      <c r="D51" s="24" t="s">
        <v>170</v>
      </c>
      <c r="E51" s="24">
        <v>1811</v>
      </c>
      <c r="F51" s="25"/>
      <c r="I51" s="25"/>
      <c r="J51" s="24">
        <v>1811</v>
      </c>
      <c r="K51" s="24">
        <v>2380960727</v>
      </c>
      <c r="L51" s="25" t="s">
        <v>110</v>
      </c>
      <c r="O51" s="25"/>
      <c r="Q51" s="25"/>
    </row>
    <row r="52" spans="1:17" s="24" customFormat="1" x14ac:dyDescent="0.25">
      <c r="A52" s="29">
        <v>150</v>
      </c>
      <c r="B52" s="24">
        <v>8680273696</v>
      </c>
      <c r="C52" s="36">
        <v>301671837</v>
      </c>
      <c r="D52" s="24" t="s">
        <v>19</v>
      </c>
      <c r="E52" s="24">
        <v>1810</v>
      </c>
      <c r="F52" s="25"/>
      <c r="I52" s="25"/>
      <c r="J52" s="24">
        <v>1810</v>
      </c>
      <c r="K52" s="24">
        <v>8680273696</v>
      </c>
      <c r="L52" s="25" t="s">
        <v>298</v>
      </c>
      <c r="O52" s="25"/>
      <c r="Q52" s="25"/>
    </row>
    <row r="53" spans="1:17" s="24" customFormat="1" x14ac:dyDescent="0.25">
      <c r="A53" s="29">
        <v>203</v>
      </c>
      <c r="B53" s="24">
        <v>6379401095</v>
      </c>
      <c r="C53" s="36">
        <v>690009422</v>
      </c>
      <c r="D53" s="24" t="s">
        <v>56</v>
      </c>
      <c r="E53" s="24">
        <v>1811</v>
      </c>
      <c r="F53" s="25"/>
      <c r="I53" s="25"/>
      <c r="J53" s="24">
        <v>1811</v>
      </c>
      <c r="K53" s="24">
        <v>6379401095</v>
      </c>
      <c r="L53" s="25" t="s">
        <v>106</v>
      </c>
      <c r="O53" s="25"/>
      <c r="Q53" s="25"/>
    </row>
    <row r="54" spans="1:17" s="24" customFormat="1" x14ac:dyDescent="0.25">
      <c r="A54" s="29">
        <v>212</v>
      </c>
      <c r="B54" s="24">
        <v>4015759643</v>
      </c>
      <c r="C54" s="36">
        <v>690011246</v>
      </c>
      <c r="D54" s="24" t="s">
        <v>20</v>
      </c>
      <c r="E54" s="24">
        <v>1810</v>
      </c>
      <c r="F54" s="25"/>
      <c r="I54" s="25"/>
      <c r="J54" s="24">
        <v>1810</v>
      </c>
      <c r="K54" s="24">
        <v>4015759643</v>
      </c>
      <c r="L54" s="25" t="s">
        <v>117</v>
      </c>
      <c r="O54" s="25"/>
      <c r="Q54" s="25"/>
    </row>
    <row r="55" spans="1:17" s="24" customFormat="1" x14ac:dyDescent="0.25">
      <c r="A55" s="29">
        <v>216</v>
      </c>
      <c r="B55" s="24">
        <v>8358719284</v>
      </c>
      <c r="C55" s="36">
        <v>690013449</v>
      </c>
      <c r="D55" s="24" t="s">
        <v>21</v>
      </c>
      <c r="E55" s="24">
        <v>1810</v>
      </c>
      <c r="F55" s="25"/>
      <c r="I55" s="25"/>
      <c r="J55" s="24">
        <v>1810</v>
      </c>
      <c r="K55" s="24">
        <v>8358719284</v>
      </c>
      <c r="L55" s="25" t="s">
        <v>124</v>
      </c>
      <c r="O55" s="25"/>
      <c r="Q55" s="25"/>
    </row>
    <row r="56" spans="1:17" s="24" customFormat="1" x14ac:dyDescent="0.25">
      <c r="A56" s="29">
        <v>218</v>
      </c>
      <c r="B56" s="24">
        <v>6070964129</v>
      </c>
      <c r="C56" s="36">
        <v>690013711</v>
      </c>
      <c r="D56" s="24" t="s">
        <v>22</v>
      </c>
      <c r="E56" s="24">
        <v>1810</v>
      </c>
      <c r="F56" s="25"/>
      <c r="I56" s="25"/>
      <c r="J56" s="24">
        <v>1811</v>
      </c>
      <c r="K56" s="24">
        <v>6070964129</v>
      </c>
      <c r="L56" s="25" t="s">
        <v>133</v>
      </c>
      <c r="O56" s="25"/>
      <c r="Q56" s="25"/>
    </row>
    <row r="57" spans="1:17" s="24" customFormat="1" ht="30" x14ac:dyDescent="0.25">
      <c r="A57" s="29">
        <v>242</v>
      </c>
      <c r="B57" s="24">
        <v>7560314837</v>
      </c>
      <c r="C57" s="36">
        <v>690018897</v>
      </c>
      <c r="D57" s="24" t="s">
        <v>23</v>
      </c>
      <c r="E57" s="24">
        <v>1810</v>
      </c>
      <c r="F57" s="25"/>
      <c r="I57" s="25"/>
      <c r="J57" s="24">
        <v>1810</v>
      </c>
      <c r="K57" s="24">
        <v>7560314837</v>
      </c>
      <c r="L57" s="25" t="s">
        <v>216</v>
      </c>
      <c r="O57" s="25"/>
      <c r="Q57" s="25"/>
    </row>
    <row r="58" spans="1:17" s="24" customFormat="1" x14ac:dyDescent="0.25">
      <c r="A58" s="29">
        <v>283</v>
      </c>
      <c r="B58" s="22">
        <v>7526285171</v>
      </c>
      <c r="C58" s="36">
        <v>301567827</v>
      </c>
      <c r="D58" s="24" t="s">
        <v>24</v>
      </c>
      <c r="E58" s="24">
        <v>1810</v>
      </c>
      <c r="F58" s="25"/>
      <c r="I58" s="25"/>
      <c r="J58" s="24">
        <v>1995</v>
      </c>
      <c r="K58" s="22">
        <v>7526285171</v>
      </c>
      <c r="L58" s="25" t="s">
        <v>135</v>
      </c>
      <c r="O58" s="25"/>
      <c r="Q58" s="25"/>
    </row>
    <row r="59" spans="1:17" s="24" customFormat="1" x14ac:dyDescent="0.25">
      <c r="A59" s="33" t="s">
        <v>502</v>
      </c>
      <c r="B59" s="34">
        <v>6596953615</v>
      </c>
      <c r="C59" s="39" t="s">
        <v>503</v>
      </c>
      <c r="D59" s="22" t="s">
        <v>504</v>
      </c>
      <c r="E59" s="34">
        <v>1995</v>
      </c>
      <c r="F59" s="40"/>
      <c r="G59" s="34">
        <v>1995</v>
      </c>
      <c r="H59" s="34"/>
      <c r="I59" s="40" t="s">
        <v>506</v>
      </c>
      <c r="J59" s="34"/>
      <c r="K59" s="34"/>
      <c r="L59" s="34"/>
      <c r="M59" s="34"/>
      <c r="N59" s="34"/>
      <c r="O59" s="40"/>
      <c r="P59" s="34"/>
      <c r="Q59" s="34"/>
    </row>
    <row r="60" spans="1:17" s="24" customFormat="1" x14ac:dyDescent="0.25">
      <c r="A60" s="33" t="s">
        <v>507</v>
      </c>
      <c r="B60" s="34">
        <v>2809282526</v>
      </c>
      <c r="C60" s="39" t="s">
        <v>508</v>
      </c>
      <c r="D60" s="22" t="s">
        <v>509</v>
      </c>
      <c r="E60" s="34">
        <v>1995</v>
      </c>
      <c r="F60" s="40" t="s">
        <v>512</v>
      </c>
      <c r="G60" s="34">
        <v>1995</v>
      </c>
      <c r="H60" s="34"/>
      <c r="I60" s="40" t="s">
        <v>511</v>
      </c>
      <c r="J60" s="34"/>
      <c r="K60" s="34"/>
      <c r="L60" s="40"/>
      <c r="M60" s="34"/>
      <c r="N60" s="34"/>
      <c r="O60" s="40"/>
      <c r="P60" s="34"/>
      <c r="Q60" s="34"/>
    </row>
    <row r="61" spans="1:17" s="24" customFormat="1" x14ac:dyDescent="0.25">
      <c r="A61" s="33" t="s">
        <v>513</v>
      </c>
      <c r="B61" s="34">
        <v>5672518136</v>
      </c>
      <c r="C61" s="39" t="s">
        <v>514</v>
      </c>
      <c r="D61" s="22" t="s">
        <v>515</v>
      </c>
      <c r="E61" s="34">
        <v>1995</v>
      </c>
      <c r="F61" s="40" t="s">
        <v>516</v>
      </c>
      <c r="G61" s="34">
        <v>1995</v>
      </c>
      <c r="H61" s="34"/>
      <c r="I61" s="40" t="s">
        <v>517</v>
      </c>
      <c r="J61" s="34"/>
      <c r="K61" s="34"/>
      <c r="L61" s="40"/>
      <c r="M61" s="34"/>
      <c r="N61" s="34"/>
      <c r="O61" s="40"/>
      <c r="P61" s="34"/>
      <c r="Q61" s="34"/>
    </row>
    <row r="62" spans="1:17" s="24" customFormat="1" x14ac:dyDescent="0.25">
      <c r="A62" s="33" t="s">
        <v>520</v>
      </c>
      <c r="B62" s="34">
        <v>1860395869</v>
      </c>
      <c r="C62" s="39" t="s">
        <v>518</v>
      </c>
      <c r="D62" s="22" t="s">
        <v>519</v>
      </c>
      <c r="E62" s="34">
        <v>1995</v>
      </c>
      <c r="F62" s="40" t="s">
        <v>516</v>
      </c>
      <c r="G62" s="34">
        <v>1995</v>
      </c>
      <c r="H62" s="34"/>
      <c r="I62" s="40" t="s">
        <v>517</v>
      </c>
      <c r="J62" s="34"/>
      <c r="K62" s="34"/>
      <c r="L62" s="40"/>
      <c r="M62" s="34"/>
      <c r="N62" s="34"/>
      <c r="O62" s="40"/>
      <c r="P62" s="34"/>
      <c r="Q62" s="34"/>
    </row>
    <row r="63" spans="1:17" s="24" customFormat="1" x14ac:dyDescent="0.25">
      <c r="A63" s="33" t="s">
        <v>521</v>
      </c>
      <c r="B63" s="34">
        <v>4969287046</v>
      </c>
      <c r="C63" s="39" t="s">
        <v>522</v>
      </c>
      <c r="D63" s="22" t="s">
        <v>523</v>
      </c>
      <c r="E63" s="34">
        <v>1995</v>
      </c>
      <c r="F63" s="40" t="s">
        <v>510</v>
      </c>
      <c r="G63" s="34">
        <v>1995</v>
      </c>
      <c r="H63" s="34"/>
      <c r="I63" s="40" t="s">
        <v>524</v>
      </c>
      <c r="J63" s="34"/>
      <c r="K63" s="34"/>
      <c r="L63" s="40"/>
      <c r="M63" s="34"/>
      <c r="N63" s="34"/>
      <c r="O63" s="40"/>
      <c r="P63" s="34"/>
      <c r="Q63" s="34"/>
    </row>
    <row r="64" spans="1:17" s="24" customFormat="1" x14ac:dyDescent="0.25">
      <c r="A64" s="33" t="s">
        <v>525</v>
      </c>
      <c r="B64" s="34">
        <v>7097069213</v>
      </c>
      <c r="C64" s="39" t="s">
        <v>526</v>
      </c>
      <c r="D64" s="22" t="s">
        <v>527</v>
      </c>
      <c r="E64" s="34">
        <v>1995</v>
      </c>
      <c r="F64" s="40" t="s">
        <v>510</v>
      </c>
      <c r="G64" s="34">
        <v>1995</v>
      </c>
      <c r="H64" s="34"/>
      <c r="I64" s="40" t="s">
        <v>528</v>
      </c>
      <c r="J64" s="34"/>
      <c r="K64" s="34"/>
      <c r="L64" s="40"/>
      <c r="M64" s="34"/>
      <c r="N64" s="34"/>
      <c r="O64" s="40"/>
      <c r="P64" s="34"/>
      <c r="Q64" s="34"/>
    </row>
    <row r="65" spans="1:17" s="24" customFormat="1" x14ac:dyDescent="0.25">
      <c r="A65" s="33" t="s">
        <v>529</v>
      </c>
      <c r="B65" s="34">
        <v>7891438537</v>
      </c>
      <c r="C65" s="39" t="s">
        <v>530</v>
      </c>
      <c r="D65" s="22" t="s">
        <v>531</v>
      </c>
      <c r="E65" s="34">
        <v>1995</v>
      </c>
      <c r="F65" s="40" t="s">
        <v>505</v>
      </c>
      <c r="G65" s="34">
        <v>1995</v>
      </c>
      <c r="H65" s="34"/>
      <c r="I65" s="40" t="s">
        <v>532</v>
      </c>
      <c r="J65" s="34"/>
      <c r="K65" s="34"/>
      <c r="L65" s="40"/>
      <c r="M65" s="34"/>
      <c r="N65" s="34"/>
      <c r="O65" s="40"/>
      <c r="P65" s="34"/>
      <c r="Q65" s="34"/>
    </row>
    <row r="66" spans="1:17" s="24" customFormat="1" x14ac:dyDescent="0.25">
      <c r="A66" s="33" t="s">
        <v>533</v>
      </c>
      <c r="B66" s="34">
        <v>4028102925</v>
      </c>
      <c r="C66" s="39" t="s">
        <v>534</v>
      </c>
      <c r="D66" s="34" t="s">
        <v>535</v>
      </c>
      <c r="E66" s="34">
        <v>1995</v>
      </c>
      <c r="F66" s="40" t="s">
        <v>512</v>
      </c>
      <c r="G66" s="34">
        <v>1995</v>
      </c>
      <c r="H66" s="34"/>
      <c r="I66" s="40" t="s">
        <v>536</v>
      </c>
      <c r="J66" s="34"/>
      <c r="K66" s="34"/>
      <c r="L66" s="40"/>
      <c r="M66" s="34"/>
      <c r="N66" s="34"/>
      <c r="O66" s="40"/>
      <c r="P66" s="34"/>
      <c r="Q66" s="34"/>
    </row>
    <row r="67" spans="1:17" s="24" customFormat="1" x14ac:dyDescent="0.25">
      <c r="A67" s="33" t="s">
        <v>537</v>
      </c>
      <c r="B67" s="34">
        <v>6312545279</v>
      </c>
      <c r="C67" s="39" t="s">
        <v>538</v>
      </c>
      <c r="D67" s="22" t="s">
        <v>539</v>
      </c>
      <c r="E67" s="34">
        <v>1995</v>
      </c>
      <c r="F67" s="40"/>
      <c r="G67" s="34">
        <v>1995</v>
      </c>
      <c r="H67" s="34"/>
      <c r="I67" s="40" t="s">
        <v>540</v>
      </c>
      <c r="J67" s="34"/>
      <c r="K67" s="34"/>
      <c r="L67" s="40"/>
      <c r="M67" s="34"/>
      <c r="N67" s="34"/>
      <c r="O67" s="40"/>
      <c r="P67" s="34"/>
      <c r="Q67" s="34"/>
    </row>
    <row r="68" spans="1:17" s="24" customFormat="1" x14ac:dyDescent="0.25">
      <c r="A68" s="33" t="s">
        <v>541</v>
      </c>
      <c r="B68" s="34">
        <v>5720325234</v>
      </c>
      <c r="C68" s="39" t="s">
        <v>542</v>
      </c>
      <c r="D68" s="22" t="s">
        <v>543</v>
      </c>
      <c r="E68" s="34">
        <v>1995</v>
      </c>
      <c r="F68" s="40" t="s">
        <v>510</v>
      </c>
      <c r="G68" s="34">
        <v>1995</v>
      </c>
      <c r="H68" s="34"/>
      <c r="I68" s="40" t="s">
        <v>528</v>
      </c>
      <c r="J68" s="34"/>
      <c r="K68" s="34"/>
      <c r="L68" s="40"/>
      <c r="M68" s="34"/>
      <c r="N68" s="34"/>
      <c r="O68" s="40"/>
      <c r="P68" s="34"/>
      <c r="Q68" s="34"/>
    </row>
    <row r="69" spans="1:17" s="24" customFormat="1" x14ac:dyDescent="0.25">
      <c r="A69" s="33" t="s">
        <v>544</v>
      </c>
      <c r="B69" s="34">
        <v>5879250512</v>
      </c>
      <c r="C69" s="39" t="s">
        <v>545</v>
      </c>
      <c r="D69" s="22" t="s">
        <v>546</v>
      </c>
      <c r="E69" s="34">
        <v>1995</v>
      </c>
      <c r="F69" s="40"/>
      <c r="G69" s="34">
        <v>1995</v>
      </c>
      <c r="H69" s="34"/>
      <c r="I69" s="40" t="s">
        <v>547</v>
      </c>
      <c r="J69" s="34"/>
      <c r="K69" s="34"/>
      <c r="L69" s="40"/>
      <c r="M69" s="34"/>
      <c r="N69" s="34"/>
      <c r="O69" s="40"/>
      <c r="P69" s="34"/>
      <c r="Q69" s="34"/>
    </row>
    <row r="70" spans="1:17" s="24" customFormat="1" x14ac:dyDescent="0.25">
      <c r="A70" s="33" t="s">
        <v>548</v>
      </c>
      <c r="B70" s="34">
        <v>2740368383</v>
      </c>
      <c r="C70" s="39" t="s">
        <v>549</v>
      </c>
      <c r="D70" s="22" t="s">
        <v>550</v>
      </c>
      <c r="E70" s="34">
        <v>1995</v>
      </c>
      <c r="F70" s="40"/>
      <c r="G70" s="34">
        <v>1995</v>
      </c>
      <c r="H70" s="34"/>
      <c r="I70" s="40" t="s">
        <v>547</v>
      </c>
      <c r="J70" s="34"/>
      <c r="K70" s="34"/>
      <c r="L70" s="40"/>
      <c r="M70" s="34"/>
      <c r="N70" s="34"/>
      <c r="O70" s="40"/>
      <c r="P70" s="34"/>
      <c r="Q70" s="34"/>
    </row>
    <row r="71" spans="1:17" s="24" customFormat="1" x14ac:dyDescent="0.25">
      <c r="A71" s="33" t="s">
        <v>551</v>
      </c>
      <c r="B71" s="34">
        <v>7949252719</v>
      </c>
      <c r="C71" s="39" t="s">
        <v>552</v>
      </c>
      <c r="D71" s="22" t="s">
        <v>553</v>
      </c>
      <c r="E71" s="34">
        <v>1995</v>
      </c>
      <c r="F71" s="40" t="s">
        <v>510</v>
      </c>
      <c r="G71" s="34">
        <v>1995</v>
      </c>
      <c r="H71" s="34"/>
      <c r="I71" s="40" t="s">
        <v>554</v>
      </c>
      <c r="J71" s="34"/>
      <c r="K71" s="34"/>
      <c r="L71" s="40"/>
      <c r="M71" s="34"/>
      <c r="N71" s="34"/>
      <c r="O71" s="40"/>
      <c r="P71" s="34"/>
      <c r="Q71" s="34"/>
    </row>
    <row r="72" spans="1:17" s="24" customFormat="1" x14ac:dyDescent="0.25">
      <c r="A72" s="33" t="s">
        <v>555</v>
      </c>
      <c r="B72" s="34">
        <v>1045812723</v>
      </c>
      <c r="C72" s="39" t="s">
        <v>556</v>
      </c>
      <c r="D72" s="22" t="s">
        <v>557</v>
      </c>
      <c r="E72" s="34">
        <v>1995</v>
      </c>
      <c r="F72" s="40" t="s">
        <v>510</v>
      </c>
      <c r="G72" s="34">
        <v>1995</v>
      </c>
      <c r="H72" s="34"/>
      <c r="I72" s="40" t="s">
        <v>558</v>
      </c>
      <c r="J72" s="34"/>
      <c r="K72" s="34"/>
      <c r="L72" s="40"/>
      <c r="M72" s="34"/>
      <c r="N72" s="34"/>
      <c r="O72" s="40"/>
      <c r="P72" s="34"/>
      <c r="Q72" s="34"/>
    </row>
    <row r="73" spans="1:17" s="24" customFormat="1" x14ac:dyDescent="0.25">
      <c r="A73" s="30">
        <v>501</v>
      </c>
      <c r="B73" s="25">
        <v>2184353052</v>
      </c>
      <c r="C73" s="36" t="s">
        <v>171</v>
      </c>
      <c r="D73" s="26" t="s">
        <v>205</v>
      </c>
      <c r="E73" s="25">
        <v>1810</v>
      </c>
      <c r="F73" s="25" t="s">
        <v>206</v>
      </c>
      <c r="G73" s="25"/>
      <c r="H73" s="25"/>
      <c r="I73" s="25"/>
      <c r="K73" s="25"/>
      <c r="L73" s="25"/>
      <c r="M73" s="25"/>
      <c r="N73" s="25"/>
      <c r="O73" s="25"/>
      <c r="P73" s="25"/>
      <c r="Q73" s="25"/>
    </row>
    <row r="74" spans="1:17" s="24" customFormat="1" x14ac:dyDescent="0.25">
      <c r="A74" s="29">
        <v>502</v>
      </c>
      <c r="B74" s="24">
        <v>1267685270</v>
      </c>
      <c r="C74" s="36" t="s">
        <v>172</v>
      </c>
      <c r="D74" s="26" t="s">
        <v>205</v>
      </c>
      <c r="E74" s="24">
        <v>1810</v>
      </c>
      <c r="F74" s="24" t="s">
        <v>147</v>
      </c>
      <c r="I74" s="25"/>
      <c r="L74" s="25"/>
      <c r="O74" s="25"/>
      <c r="Q74" s="25"/>
    </row>
    <row r="75" spans="1:17" s="24" customFormat="1" x14ac:dyDescent="0.25">
      <c r="A75" s="29">
        <v>503</v>
      </c>
      <c r="B75" s="24">
        <v>1315492710</v>
      </c>
      <c r="C75" s="36" t="s">
        <v>173</v>
      </c>
      <c r="D75" s="26" t="s">
        <v>205</v>
      </c>
      <c r="E75" s="24">
        <v>1810</v>
      </c>
      <c r="F75" s="25" t="s">
        <v>148</v>
      </c>
      <c r="I75" s="25"/>
      <c r="L75" s="25"/>
      <c r="O75" s="25"/>
      <c r="Q75" s="25"/>
    </row>
    <row r="76" spans="1:17" s="24" customFormat="1" x14ac:dyDescent="0.25">
      <c r="A76" s="29">
        <v>504</v>
      </c>
      <c r="B76" s="24">
        <v>4303273821</v>
      </c>
      <c r="C76" s="36" t="s">
        <v>174</v>
      </c>
      <c r="D76" s="26" t="s">
        <v>205</v>
      </c>
      <c r="E76" s="24">
        <v>1810</v>
      </c>
      <c r="F76" s="25" t="s">
        <v>148</v>
      </c>
      <c r="I76" s="25"/>
      <c r="L76" s="25"/>
      <c r="O76" s="25"/>
      <c r="Q76" s="25"/>
    </row>
    <row r="77" spans="1:17" s="24" customFormat="1" x14ac:dyDescent="0.25">
      <c r="A77" s="29">
        <v>505</v>
      </c>
      <c r="B77" s="24">
        <v>7108721639</v>
      </c>
      <c r="C77" s="36" t="s">
        <v>175</v>
      </c>
      <c r="D77" s="26" t="s">
        <v>205</v>
      </c>
      <c r="E77" s="24">
        <v>1810</v>
      </c>
      <c r="F77" s="24" t="s">
        <v>149</v>
      </c>
      <c r="I77" s="25"/>
      <c r="L77" s="25"/>
      <c r="O77" s="25"/>
      <c r="Q77" s="25"/>
    </row>
    <row r="78" spans="1:17" s="24" customFormat="1" x14ac:dyDescent="0.25">
      <c r="A78" s="29" t="s">
        <v>395</v>
      </c>
      <c r="B78" s="24">
        <v>6718727287</v>
      </c>
      <c r="C78" s="36" t="s">
        <v>176</v>
      </c>
      <c r="D78" s="26" t="s">
        <v>205</v>
      </c>
      <c r="E78" s="24">
        <v>1810</v>
      </c>
      <c r="F78" s="25" t="s">
        <v>150</v>
      </c>
      <c r="I78" s="25"/>
      <c r="L78" s="25"/>
      <c r="O78" s="25"/>
      <c r="Q78" s="25"/>
    </row>
    <row r="79" spans="1:17" s="24" customFormat="1" x14ac:dyDescent="0.25">
      <c r="A79" s="29">
        <v>507</v>
      </c>
      <c r="B79" s="24">
        <v>2910945068</v>
      </c>
      <c r="C79" s="36" t="s">
        <v>177</v>
      </c>
      <c r="D79" s="25" t="s">
        <v>152</v>
      </c>
      <c r="E79" s="24">
        <v>1810</v>
      </c>
      <c r="F79" s="25" t="s">
        <v>151</v>
      </c>
      <c r="I79" s="25"/>
      <c r="L79" s="25"/>
      <c r="O79" s="25"/>
      <c r="Q79" s="25"/>
    </row>
    <row r="80" spans="1:17" s="24" customFormat="1" x14ac:dyDescent="0.25">
      <c r="A80" s="29">
        <v>508</v>
      </c>
      <c r="B80" s="24">
        <v>3509297261</v>
      </c>
      <c r="C80" s="36" t="s">
        <v>178</v>
      </c>
      <c r="D80" s="25" t="s">
        <v>153</v>
      </c>
      <c r="E80" s="24">
        <v>1810</v>
      </c>
      <c r="F80" s="25" t="s">
        <v>154</v>
      </c>
      <c r="I80" s="25"/>
      <c r="L80" s="25"/>
      <c r="O80" s="25"/>
      <c r="P80" s="24">
        <v>1810</v>
      </c>
      <c r="Q80" s="25" t="s">
        <v>158</v>
      </c>
    </row>
    <row r="81" spans="1:17" s="24" customFormat="1" x14ac:dyDescent="0.25">
      <c r="A81" s="29">
        <v>509</v>
      </c>
      <c r="B81" s="24">
        <v>6594746149</v>
      </c>
      <c r="C81" s="36" t="s">
        <v>179</v>
      </c>
      <c r="D81" s="25" t="s">
        <v>156</v>
      </c>
      <c r="E81" s="24">
        <v>1810</v>
      </c>
      <c r="F81" s="25" t="s">
        <v>155</v>
      </c>
      <c r="I81" s="25"/>
      <c r="L81" s="25"/>
      <c r="O81" s="25"/>
      <c r="Q81" s="25"/>
    </row>
    <row r="82" spans="1:17" s="24" customFormat="1" x14ac:dyDescent="0.25">
      <c r="A82" s="29">
        <v>510</v>
      </c>
      <c r="B82" s="24">
        <v>7897595754</v>
      </c>
      <c r="C82" s="36" t="s">
        <v>207</v>
      </c>
      <c r="D82" s="25" t="s">
        <v>210</v>
      </c>
      <c r="E82" s="24">
        <v>1810</v>
      </c>
      <c r="F82" s="25"/>
      <c r="G82" s="24">
        <v>1810</v>
      </c>
      <c r="I82" s="25" t="s">
        <v>211</v>
      </c>
      <c r="L82" s="25"/>
      <c r="O82" s="25"/>
      <c r="Q82" s="25"/>
    </row>
    <row r="83" spans="1:17" s="24" customFormat="1" ht="30" x14ac:dyDescent="0.25">
      <c r="A83" s="29">
        <v>511</v>
      </c>
      <c r="B83" s="24">
        <v>6318602430</v>
      </c>
      <c r="C83" s="36" t="s">
        <v>208</v>
      </c>
      <c r="D83" s="25" t="s">
        <v>213</v>
      </c>
      <c r="E83" s="24">
        <v>1810</v>
      </c>
      <c r="F83" s="25"/>
      <c r="G83" s="24">
        <v>1810</v>
      </c>
      <c r="I83" s="25" t="s">
        <v>215</v>
      </c>
      <c r="L83" s="25"/>
      <c r="O83" s="25"/>
      <c r="Q83" s="25"/>
    </row>
    <row r="84" spans="1:17" s="24" customFormat="1" x14ac:dyDescent="0.25">
      <c r="A84" s="29">
        <v>512</v>
      </c>
      <c r="B84" s="24">
        <v>2621930280</v>
      </c>
      <c r="C84" s="36" t="s">
        <v>209</v>
      </c>
      <c r="D84" s="25" t="s">
        <v>212</v>
      </c>
      <c r="E84" s="24">
        <v>1810</v>
      </c>
      <c r="F84" s="25"/>
      <c r="G84" s="24">
        <v>1810</v>
      </c>
      <c r="I84" s="25" t="s">
        <v>214</v>
      </c>
      <c r="L84" s="25"/>
      <c r="O84" s="25"/>
      <c r="Q84" s="25"/>
    </row>
    <row r="85" spans="1:17" s="24" customFormat="1" x14ac:dyDescent="0.25">
      <c r="A85" s="29" t="s">
        <v>430</v>
      </c>
      <c r="B85" s="24">
        <v>7084513178</v>
      </c>
      <c r="C85" s="36" t="s">
        <v>434</v>
      </c>
      <c r="D85" s="25" t="s">
        <v>435</v>
      </c>
      <c r="E85" s="24">
        <v>1810</v>
      </c>
      <c r="F85" s="25" t="s">
        <v>436</v>
      </c>
      <c r="I85" s="25"/>
      <c r="J85" s="24">
        <v>1810</v>
      </c>
      <c r="L85" s="25" t="s">
        <v>446</v>
      </c>
      <c r="O85" s="25"/>
      <c r="Q85" s="25"/>
    </row>
    <row r="86" spans="1:17" s="24" customFormat="1" x14ac:dyDescent="0.25">
      <c r="A86" s="29" t="s">
        <v>431</v>
      </c>
      <c r="B86" s="24">
        <v>1371206346</v>
      </c>
      <c r="C86" s="36" t="s">
        <v>437</v>
      </c>
      <c r="D86" s="25" t="s">
        <v>438</v>
      </c>
      <c r="E86" s="24">
        <v>1810</v>
      </c>
      <c r="F86" s="25" t="s">
        <v>439</v>
      </c>
      <c r="I86" s="25"/>
      <c r="J86" s="24">
        <v>1810</v>
      </c>
      <c r="L86" s="25" t="s">
        <v>447</v>
      </c>
      <c r="O86" s="25"/>
      <c r="Q86" s="25"/>
    </row>
    <row r="87" spans="1:17" s="24" customFormat="1" x14ac:dyDescent="0.25">
      <c r="A87" s="29" t="s">
        <v>432</v>
      </c>
      <c r="B87" s="24">
        <v>9795646398</v>
      </c>
      <c r="C87" s="36" t="s">
        <v>440</v>
      </c>
      <c r="D87" s="25" t="s">
        <v>441</v>
      </c>
      <c r="E87" s="24">
        <v>1810</v>
      </c>
      <c r="F87" s="25" t="s">
        <v>442</v>
      </c>
      <c r="I87" s="25"/>
      <c r="J87" s="24">
        <v>1810</v>
      </c>
      <c r="L87" s="25" t="s">
        <v>448</v>
      </c>
      <c r="O87" s="25"/>
      <c r="Q87" s="25"/>
    </row>
    <row r="88" spans="1:17" s="24" customFormat="1" x14ac:dyDescent="0.25">
      <c r="A88" s="29" t="s">
        <v>433</v>
      </c>
      <c r="B88" s="24">
        <v>6823467298</v>
      </c>
      <c r="C88" s="36" t="s">
        <v>443</v>
      </c>
      <c r="D88" s="25" t="s">
        <v>444</v>
      </c>
      <c r="E88" s="24">
        <v>1810</v>
      </c>
      <c r="F88" s="25" t="s">
        <v>445</v>
      </c>
      <c r="I88" s="25"/>
      <c r="J88" s="24">
        <v>1810</v>
      </c>
      <c r="L88" s="25" t="s">
        <v>449</v>
      </c>
      <c r="O88" s="25"/>
      <c r="Q88" s="25"/>
    </row>
    <row r="89" spans="1:17" s="24" customFormat="1" x14ac:dyDescent="0.25">
      <c r="A89" s="29" t="s">
        <v>326</v>
      </c>
      <c r="B89" s="24">
        <v>8146315790</v>
      </c>
      <c r="C89" s="36">
        <v>303937828</v>
      </c>
      <c r="D89" s="24" t="s">
        <v>2</v>
      </c>
      <c r="E89" s="24">
        <v>1810</v>
      </c>
      <c r="F89" s="25"/>
      <c r="I89" s="25"/>
      <c r="J89" s="24">
        <v>1810</v>
      </c>
      <c r="K89" s="24">
        <v>8146315790</v>
      </c>
      <c r="L89" s="25" t="s">
        <v>128</v>
      </c>
      <c r="O89" s="25"/>
      <c r="Q89" s="25"/>
    </row>
    <row r="90" spans="1:17" s="24" customFormat="1" x14ac:dyDescent="0.25">
      <c r="A90" s="29" t="s">
        <v>327</v>
      </c>
      <c r="B90" s="24">
        <v>3853458937</v>
      </c>
      <c r="C90" s="36">
        <v>220514811</v>
      </c>
      <c r="D90" s="24" t="s">
        <v>2</v>
      </c>
      <c r="E90" s="24">
        <v>1810</v>
      </c>
      <c r="F90" s="25"/>
      <c r="I90" s="25"/>
      <c r="J90" s="24">
        <v>1810</v>
      </c>
      <c r="K90" s="24">
        <v>3853458937</v>
      </c>
      <c r="L90" s="25" t="s">
        <v>138</v>
      </c>
      <c r="O90" s="25"/>
      <c r="Q90" s="25"/>
    </row>
    <row r="91" spans="1:17" s="24" customFormat="1" ht="30" x14ac:dyDescent="0.25">
      <c r="A91" s="29" t="s">
        <v>328</v>
      </c>
      <c r="B91" s="24">
        <v>8904528469</v>
      </c>
      <c r="C91" s="36">
        <v>301943928</v>
      </c>
      <c r="D91" s="24" t="s">
        <v>25</v>
      </c>
      <c r="E91" s="24">
        <v>1810</v>
      </c>
      <c r="F91" s="25"/>
      <c r="I91" s="25"/>
      <c r="J91" s="24">
        <v>1810</v>
      </c>
      <c r="K91" s="24">
        <v>8904528469</v>
      </c>
      <c r="L91" s="25" t="s">
        <v>109</v>
      </c>
      <c r="O91" s="25"/>
      <c r="Q91" s="25"/>
    </row>
    <row r="92" spans="1:17" s="24" customFormat="1" ht="30" x14ac:dyDescent="0.25">
      <c r="A92" s="29" t="s">
        <v>329</v>
      </c>
      <c r="B92" s="24">
        <v>2624512895</v>
      </c>
      <c r="C92" s="36">
        <v>301835937</v>
      </c>
      <c r="D92" s="24" t="s">
        <v>26</v>
      </c>
      <c r="E92" s="24">
        <v>1810</v>
      </c>
      <c r="F92" s="25"/>
      <c r="I92" s="25"/>
      <c r="J92" s="24">
        <v>1810</v>
      </c>
      <c r="K92" s="24">
        <v>2624512895</v>
      </c>
      <c r="L92" s="25" t="s">
        <v>123</v>
      </c>
      <c r="O92" s="25"/>
      <c r="Q92" s="25"/>
    </row>
    <row r="93" spans="1:17" s="24" customFormat="1" x14ac:dyDescent="0.25">
      <c r="A93" s="29" t="s">
        <v>330</v>
      </c>
      <c r="B93" s="24">
        <v>6298347439</v>
      </c>
      <c r="C93" s="36">
        <v>301851827</v>
      </c>
      <c r="D93" s="24" t="s">
        <v>27</v>
      </c>
      <c r="E93" s="24">
        <v>1810</v>
      </c>
      <c r="F93" s="25"/>
      <c r="I93" s="25"/>
      <c r="J93" s="24">
        <v>1810</v>
      </c>
      <c r="K93" s="24">
        <v>6298347439</v>
      </c>
      <c r="L93" s="25" t="s">
        <v>115</v>
      </c>
      <c r="O93" s="25"/>
      <c r="Q93" s="25"/>
    </row>
    <row r="94" spans="1:17" s="24" customFormat="1" ht="30" x14ac:dyDescent="0.25">
      <c r="A94" s="29" t="s">
        <v>331</v>
      </c>
      <c r="B94" s="24">
        <v>8080717814</v>
      </c>
      <c r="C94" s="36">
        <v>300873827</v>
      </c>
      <c r="D94" s="24" t="s">
        <v>57</v>
      </c>
      <c r="E94" s="24">
        <v>1811</v>
      </c>
      <c r="F94" s="25"/>
      <c r="I94" s="25"/>
      <c r="J94" s="24">
        <v>1811</v>
      </c>
      <c r="K94" s="24">
        <v>8080717814</v>
      </c>
      <c r="L94" s="25" t="s">
        <v>120</v>
      </c>
      <c r="O94" s="25"/>
      <c r="Q94" s="25"/>
    </row>
    <row r="95" spans="1:17" s="24" customFormat="1" x14ac:dyDescent="0.25">
      <c r="A95" s="29" t="s">
        <v>332</v>
      </c>
      <c r="B95" s="24">
        <v>9615987910</v>
      </c>
      <c r="C95" s="36">
        <v>300745928</v>
      </c>
      <c r="D95" s="24" t="s">
        <v>28</v>
      </c>
      <c r="E95" s="24">
        <v>1810</v>
      </c>
      <c r="F95" s="25"/>
      <c r="G95" s="24">
        <v>1810</v>
      </c>
      <c r="I95" s="25" t="s">
        <v>429</v>
      </c>
      <c r="J95" s="24">
        <v>1810</v>
      </c>
      <c r="K95" s="24">
        <v>9615987910</v>
      </c>
      <c r="L95" s="25" t="s">
        <v>114</v>
      </c>
      <c r="O95" s="25"/>
      <c r="Q95" s="25"/>
    </row>
    <row r="96" spans="1:17" s="24" customFormat="1" x14ac:dyDescent="0.25">
      <c r="A96" s="29" t="s">
        <v>333</v>
      </c>
      <c r="B96" s="24">
        <v>5385357161</v>
      </c>
      <c r="C96" s="36">
        <v>300765927</v>
      </c>
      <c r="D96" s="24" t="s">
        <v>180</v>
      </c>
      <c r="E96" s="24">
        <v>1810</v>
      </c>
      <c r="F96" s="25"/>
      <c r="I96" s="25"/>
      <c r="J96" s="24">
        <v>1811</v>
      </c>
      <c r="K96" s="24">
        <v>4561218510</v>
      </c>
      <c r="L96" s="25" t="s">
        <v>132</v>
      </c>
      <c r="O96" s="25"/>
      <c r="Q96" s="25"/>
    </row>
    <row r="97" spans="1:17" s="24" customFormat="1" x14ac:dyDescent="0.25">
      <c r="A97" s="29" t="s">
        <v>334</v>
      </c>
      <c r="B97" s="24">
        <v>7915932521</v>
      </c>
      <c r="C97" s="36">
        <v>300649927</v>
      </c>
      <c r="D97" s="24" t="s">
        <v>29</v>
      </c>
      <c r="E97" s="24">
        <v>1810</v>
      </c>
      <c r="F97" s="25"/>
      <c r="I97" s="25"/>
      <c r="J97" s="24">
        <v>1810</v>
      </c>
      <c r="K97" s="24">
        <v>6805956079</v>
      </c>
      <c r="L97" s="25" t="s">
        <v>114</v>
      </c>
      <c r="O97" s="25"/>
      <c r="Q97" s="25"/>
    </row>
    <row r="98" spans="1:17" s="24" customFormat="1" x14ac:dyDescent="0.25">
      <c r="A98" s="29" t="s">
        <v>335</v>
      </c>
      <c r="B98" s="24">
        <v>6805956079</v>
      </c>
      <c r="C98" s="36">
        <v>300659817</v>
      </c>
      <c r="D98" s="24" t="s">
        <v>58</v>
      </c>
      <c r="E98" s="24">
        <v>1811</v>
      </c>
      <c r="F98" s="25"/>
      <c r="I98" s="25"/>
      <c r="J98" s="24">
        <v>1811</v>
      </c>
      <c r="K98" s="24">
        <v>6805956079</v>
      </c>
      <c r="L98" s="25" t="s">
        <v>113</v>
      </c>
      <c r="O98" s="25"/>
      <c r="Q98" s="25"/>
    </row>
    <row r="99" spans="1:17" s="24" customFormat="1" x14ac:dyDescent="0.25">
      <c r="A99" s="29" t="s">
        <v>336</v>
      </c>
      <c r="B99" s="24">
        <v>9165603545</v>
      </c>
      <c r="C99" s="36">
        <v>300667838</v>
      </c>
      <c r="D99" s="24" t="s">
        <v>59</v>
      </c>
      <c r="E99" s="24">
        <v>1811</v>
      </c>
      <c r="F99" s="25"/>
      <c r="I99" s="25"/>
      <c r="J99" s="24">
        <v>1811</v>
      </c>
      <c r="K99" s="24">
        <v>9165603545</v>
      </c>
      <c r="L99" s="25" t="s">
        <v>113</v>
      </c>
      <c r="O99" s="25"/>
      <c r="Q99" s="25"/>
    </row>
    <row r="100" spans="1:17" s="24" customFormat="1" x14ac:dyDescent="0.25">
      <c r="A100" s="29" t="s">
        <v>450</v>
      </c>
      <c r="B100" s="24">
        <v>5018789278</v>
      </c>
      <c r="C100" s="36" t="s">
        <v>467</v>
      </c>
      <c r="D100" s="24" t="s">
        <v>456</v>
      </c>
      <c r="E100" s="24">
        <v>1810</v>
      </c>
      <c r="F100" s="25"/>
      <c r="G100" s="24">
        <v>1810</v>
      </c>
      <c r="I100" s="24" t="s">
        <v>468</v>
      </c>
      <c r="L100" s="25"/>
      <c r="O100" s="25"/>
      <c r="Q100" s="25"/>
    </row>
    <row r="101" spans="1:17" s="24" customFormat="1" x14ac:dyDescent="0.25">
      <c r="A101" s="29" t="s">
        <v>400</v>
      </c>
      <c r="B101" s="24">
        <v>4280963878</v>
      </c>
      <c r="C101" s="36">
        <v>999990561</v>
      </c>
      <c r="D101" s="24" t="s">
        <v>401</v>
      </c>
      <c r="E101" s="24">
        <v>1810</v>
      </c>
      <c r="F101" s="25"/>
      <c r="G101" s="24">
        <v>1810</v>
      </c>
      <c r="I101" s="24" t="s">
        <v>469</v>
      </c>
      <c r="O101" s="25"/>
      <c r="Q101" s="25"/>
    </row>
    <row r="102" spans="1:17" s="24" customFormat="1" x14ac:dyDescent="0.25">
      <c r="A102" s="29" t="s">
        <v>403</v>
      </c>
      <c r="B102" s="24">
        <v>7385412752</v>
      </c>
      <c r="C102" s="37">
        <v>999992703</v>
      </c>
      <c r="D102" s="24" t="s">
        <v>402</v>
      </c>
      <c r="E102" s="24">
        <v>1810</v>
      </c>
      <c r="F102" s="25"/>
      <c r="G102" s="24">
        <v>1810</v>
      </c>
      <c r="I102" s="25" t="s">
        <v>470</v>
      </c>
      <c r="O102" s="25"/>
      <c r="Q102" s="25"/>
    </row>
    <row r="103" spans="1:17" s="24" customFormat="1" x14ac:dyDescent="0.25">
      <c r="A103" s="29" t="s">
        <v>451</v>
      </c>
      <c r="B103" s="24">
        <v>7101017079</v>
      </c>
      <c r="C103" s="37" t="s">
        <v>458</v>
      </c>
      <c r="D103" s="24" t="s">
        <v>457</v>
      </c>
      <c r="E103" s="24">
        <v>1810</v>
      </c>
      <c r="F103" s="25"/>
      <c r="G103" s="24">
        <v>1810</v>
      </c>
      <c r="I103" s="25" t="s">
        <v>471</v>
      </c>
      <c r="O103" s="25"/>
      <c r="Q103" s="25"/>
    </row>
    <row r="104" spans="1:17" s="24" customFormat="1" x14ac:dyDescent="0.25">
      <c r="A104" s="29" t="s">
        <v>452</v>
      </c>
      <c r="B104" s="24">
        <v>3948786939</v>
      </c>
      <c r="C104" s="37" t="s">
        <v>459</v>
      </c>
      <c r="D104" s="24" t="s">
        <v>460</v>
      </c>
      <c r="E104" s="24">
        <v>1810</v>
      </c>
      <c r="F104" s="25"/>
      <c r="G104" s="24">
        <v>1810</v>
      </c>
      <c r="I104" s="25" t="s">
        <v>472</v>
      </c>
      <c r="O104" s="25"/>
      <c r="Q104" s="25"/>
    </row>
    <row r="105" spans="1:17" s="24" customFormat="1" x14ac:dyDescent="0.25">
      <c r="A105" s="29" t="s">
        <v>453</v>
      </c>
      <c r="B105" s="24">
        <v>8140904783</v>
      </c>
      <c r="C105" s="37" t="s">
        <v>461</v>
      </c>
      <c r="D105" s="24" t="s">
        <v>462</v>
      </c>
      <c r="E105" s="24">
        <v>1810</v>
      </c>
      <c r="F105" s="25"/>
      <c r="G105" s="24">
        <v>1810</v>
      </c>
      <c r="I105" s="25" t="s">
        <v>473</v>
      </c>
      <c r="O105" s="25"/>
      <c r="Q105" s="25"/>
    </row>
    <row r="106" spans="1:17" s="25" customFormat="1" x14ac:dyDescent="0.25">
      <c r="A106" s="29" t="s">
        <v>454</v>
      </c>
      <c r="B106" s="24">
        <v>6714346978</v>
      </c>
      <c r="C106" s="37" t="s">
        <v>463</v>
      </c>
      <c r="D106" s="24" t="s">
        <v>464</v>
      </c>
      <c r="E106" s="24">
        <v>1810</v>
      </c>
      <c r="G106" s="24">
        <v>1810</v>
      </c>
      <c r="H106" s="24"/>
      <c r="I106" s="25" t="s">
        <v>474</v>
      </c>
      <c r="J106" s="24"/>
      <c r="K106" s="24"/>
      <c r="L106" s="24"/>
      <c r="M106" s="24"/>
      <c r="N106" s="24"/>
      <c r="P106" s="24"/>
    </row>
    <row r="107" spans="1:17" s="24" customFormat="1" x14ac:dyDescent="0.25">
      <c r="A107" s="29" t="s">
        <v>455</v>
      </c>
      <c r="B107" s="24">
        <v>9731016935</v>
      </c>
      <c r="C107" s="37" t="s">
        <v>465</v>
      </c>
      <c r="D107" s="24" t="s">
        <v>466</v>
      </c>
      <c r="E107" s="24">
        <v>1810</v>
      </c>
      <c r="F107" s="25"/>
      <c r="G107" s="24">
        <v>1810</v>
      </c>
      <c r="I107" s="25" t="s">
        <v>475</v>
      </c>
      <c r="O107" s="25"/>
      <c r="Q107" s="25"/>
    </row>
    <row r="108" spans="1:17" s="24" customFormat="1" x14ac:dyDescent="0.25">
      <c r="A108" s="29" t="s">
        <v>487</v>
      </c>
      <c r="B108" s="34">
        <v>7352508248</v>
      </c>
      <c r="C108" s="36" t="s">
        <v>495</v>
      </c>
      <c r="D108" s="24" t="s">
        <v>494</v>
      </c>
      <c r="E108" s="24">
        <v>1810</v>
      </c>
      <c r="F108" s="25"/>
      <c r="G108" s="24">
        <v>1810</v>
      </c>
      <c r="I108" s="24" t="s">
        <v>498</v>
      </c>
      <c r="O108" s="25"/>
      <c r="Q108" s="25"/>
    </row>
    <row r="109" spans="1:17" s="24" customFormat="1" x14ac:dyDescent="0.25">
      <c r="A109" s="29" t="s">
        <v>488</v>
      </c>
      <c r="B109" s="34">
        <v>1239279308</v>
      </c>
      <c r="C109" s="37" t="s">
        <v>496</v>
      </c>
      <c r="D109" s="24" t="s">
        <v>493</v>
      </c>
      <c r="E109" s="24">
        <v>1810</v>
      </c>
      <c r="F109" s="25"/>
      <c r="G109" s="24">
        <v>1810</v>
      </c>
      <c r="I109" s="25" t="s">
        <v>499</v>
      </c>
      <c r="O109" s="25"/>
      <c r="Q109" s="25"/>
    </row>
    <row r="110" spans="1:17" s="24" customFormat="1" x14ac:dyDescent="0.25">
      <c r="A110" s="29" t="s">
        <v>489</v>
      </c>
      <c r="B110" s="34">
        <v>6987059353</v>
      </c>
      <c r="C110" s="37" t="s">
        <v>497</v>
      </c>
      <c r="D110" s="24" t="s">
        <v>492</v>
      </c>
      <c r="E110" s="24">
        <v>1810</v>
      </c>
      <c r="F110" s="25"/>
      <c r="G110" s="24">
        <v>1810</v>
      </c>
      <c r="I110" s="25" t="s">
        <v>500</v>
      </c>
      <c r="O110" s="25"/>
      <c r="Q110" s="25"/>
    </row>
    <row r="111" spans="1:17" s="24" customFormat="1" x14ac:dyDescent="0.25">
      <c r="A111" s="29" t="s">
        <v>490</v>
      </c>
      <c r="B111" s="34">
        <v>5959273708</v>
      </c>
      <c r="C111" s="1">
        <v>999990858</v>
      </c>
      <c r="D111" s="24" t="s">
        <v>491</v>
      </c>
      <c r="E111" s="24">
        <v>1810</v>
      </c>
      <c r="F111" s="25"/>
      <c r="G111" s="24">
        <v>1810</v>
      </c>
      <c r="I111" s="25" t="s">
        <v>501</v>
      </c>
      <c r="O111" s="25"/>
      <c r="Q111" s="25"/>
    </row>
    <row r="112" spans="1:17" s="24" customFormat="1" x14ac:dyDescent="0.25">
      <c r="A112" s="29" t="s">
        <v>337</v>
      </c>
      <c r="B112" s="24">
        <v>5143672754</v>
      </c>
      <c r="C112" s="36">
        <v>302533928</v>
      </c>
      <c r="D112" s="24" t="s">
        <v>30</v>
      </c>
      <c r="E112" s="24">
        <v>1810</v>
      </c>
      <c r="F112" s="25"/>
      <c r="G112" s="24">
        <v>1995</v>
      </c>
      <c r="H112" s="24">
        <v>5143672754</v>
      </c>
      <c r="I112" s="25" t="s">
        <v>84</v>
      </c>
      <c r="L112" s="25"/>
      <c r="O112" s="25"/>
      <c r="Q112" s="25"/>
    </row>
    <row r="113" spans="1:17" s="24" customFormat="1" x14ac:dyDescent="0.25">
      <c r="A113" s="29" t="s">
        <v>338</v>
      </c>
      <c r="B113" s="24">
        <v>8946416359</v>
      </c>
      <c r="C113" s="36">
        <v>123460025</v>
      </c>
      <c r="D113" s="24" t="s">
        <v>181</v>
      </c>
      <c r="E113" s="24">
        <v>1995</v>
      </c>
      <c r="F113" s="25"/>
      <c r="G113" s="24">
        <v>1995</v>
      </c>
      <c r="H113" s="24">
        <v>8946416359</v>
      </c>
      <c r="I113" s="25" t="s">
        <v>78</v>
      </c>
      <c r="J113" s="24">
        <v>1811</v>
      </c>
      <c r="K113" s="24">
        <v>8946416359</v>
      </c>
      <c r="L113" s="25" t="s">
        <v>143</v>
      </c>
      <c r="O113" s="25"/>
      <c r="Q113" s="25"/>
    </row>
    <row r="114" spans="1:17" s="24" customFormat="1" x14ac:dyDescent="0.25">
      <c r="A114" s="29" t="s">
        <v>339</v>
      </c>
      <c r="B114" s="24">
        <v>4232508596</v>
      </c>
      <c r="C114" s="36">
        <v>423250851</v>
      </c>
      <c r="D114" s="24" t="s">
        <v>182</v>
      </c>
      <c r="E114" s="24">
        <v>1995</v>
      </c>
      <c r="F114" s="25"/>
      <c r="G114" s="24">
        <v>1995</v>
      </c>
      <c r="H114" s="24">
        <v>4232508596</v>
      </c>
      <c r="I114" s="25" t="s">
        <v>80</v>
      </c>
      <c r="L114" s="25"/>
      <c r="O114" s="25"/>
      <c r="Q114" s="25"/>
    </row>
    <row r="115" spans="1:17" s="24" customFormat="1" x14ac:dyDescent="0.25">
      <c r="A115" s="29" t="s">
        <v>340</v>
      </c>
      <c r="B115" s="24">
        <v>3892930136</v>
      </c>
      <c r="C115" s="36">
        <v>300639818</v>
      </c>
      <c r="D115" s="24" t="s">
        <v>31</v>
      </c>
      <c r="E115" s="24">
        <v>1810</v>
      </c>
      <c r="F115" s="25"/>
      <c r="I115" s="25"/>
      <c r="J115" s="24">
        <v>1810</v>
      </c>
      <c r="K115" s="24">
        <v>3892930136</v>
      </c>
      <c r="L115" s="25" t="s">
        <v>102</v>
      </c>
      <c r="O115" s="25"/>
      <c r="Q115" s="25"/>
    </row>
    <row r="116" spans="1:17" s="24" customFormat="1" x14ac:dyDescent="0.25">
      <c r="A116" s="29" t="s">
        <v>341</v>
      </c>
      <c r="B116" s="24">
        <v>1839305202</v>
      </c>
      <c r="C116" s="36">
        <v>300647827</v>
      </c>
      <c r="D116" s="24" t="s">
        <v>32</v>
      </c>
      <c r="E116" s="24">
        <v>1810</v>
      </c>
      <c r="F116" s="25"/>
      <c r="I116" s="25"/>
      <c r="J116" s="24">
        <v>1810</v>
      </c>
      <c r="K116" s="24">
        <v>1839305202</v>
      </c>
      <c r="L116" s="25" t="s">
        <v>97</v>
      </c>
      <c r="O116" s="25"/>
      <c r="P116" s="24">
        <v>1810</v>
      </c>
      <c r="Q116" s="25" t="s">
        <v>299</v>
      </c>
    </row>
    <row r="117" spans="1:17" s="24" customFormat="1" x14ac:dyDescent="0.25">
      <c r="A117" s="29" t="s">
        <v>342</v>
      </c>
      <c r="B117" s="24">
        <v>5671257598</v>
      </c>
      <c r="C117" s="36">
        <v>300675938</v>
      </c>
      <c r="D117" s="24" t="s">
        <v>33</v>
      </c>
      <c r="E117" s="24">
        <v>1810</v>
      </c>
      <c r="F117" s="25"/>
      <c r="I117" s="25"/>
      <c r="J117" s="24">
        <v>1810</v>
      </c>
      <c r="K117" s="24">
        <v>5671257598</v>
      </c>
      <c r="L117" s="25" t="s">
        <v>103</v>
      </c>
      <c r="O117" s="25"/>
      <c r="Q117" s="25"/>
    </row>
    <row r="118" spans="1:17" s="22" customFormat="1" x14ac:dyDescent="0.25">
      <c r="A118" s="29" t="s">
        <v>343</v>
      </c>
      <c r="B118" s="24">
        <v>7962049585</v>
      </c>
      <c r="C118" s="36">
        <v>300679828</v>
      </c>
      <c r="D118" s="24" t="s">
        <v>66</v>
      </c>
      <c r="E118" s="24">
        <v>1995</v>
      </c>
      <c r="F118" s="25"/>
      <c r="G118" s="24">
        <v>1995</v>
      </c>
      <c r="H118" s="24">
        <v>7962049585</v>
      </c>
      <c r="I118" s="25" t="s">
        <v>81</v>
      </c>
      <c r="J118" s="24"/>
      <c r="K118" s="24"/>
      <c r="L118" s="25"/>
      <c r="M118" s="24"/>
      <c r="N118" s="24"/>
      <c r="O118" s="25"/>
      <c r="P118" s="24"/>
      <c r="Q118" s="25"/>
    </row>
    <row r="119" spans="1:17" s="22" customFormat="1" x14ac:dyDescent="0.25">
      <c r="A119" s="29" t="s">
        <v>344</v>
      </c>
      <c r="B119" s="24">
        <v>1942017569</v>
      </c>
      <c r="C119" s="36">
        <v>300531837</v>
      </c>
      <c r="D119" s="24" t="s">
        <v>67</v>
      </c>
      <c r="E119" s="24">
        <v>1995</v>
      </c>
      <c r="F119" s="25"/>
      <c r="G119" s="24">
        <v>1995</v>
      </c>
      <c r="H119" s="24">
        <v>1942017569</v>
      </c>
      <c r="I119" s="25" t="s">
        <v>79</v>
      </c>
      <c r="J119" s="24"/>
      <c r="K119" s="24"/>
      <c r="L119" s="25"/>
      <c r="M119" s="24"/>
      <c r="N119" s="24"/>
      <c r="O119" s="25"/>
      <c r="P119" s="24"/>
      <c r="Q119" s="25"/>
    </row>
    <row r="120" spans="1:17" s="22" customFormat="1" x14ac:dyDescent="0.25">
      <c r="A120" s="29" t="s">
        <v>345</v>
      </c>
      <c r="B120" s="24">
        <v>6064295705</v>
      </c>
      <c r="C120" s="36" t="s">
        <v>185</v>
      </c>
      <c r="D120" s="24" t="s">
        <v>34</v>
      </c>
      <c r="E120" s="24">
        <v>1810</v>
      </c>
      <c r="F120" s="25"/>
      <c r="G120" s="24">
        <v>1810</v>
      </c>
      <c r="H120" s="24">
        <v>6064295705</v>
      </c>
      <c r="I120" s="25" t="s">
        <v>78</v>
      </c>
      <c r="J120" s="24">
        <v>1995</v>
      </c>
      <c r="K120" s="24">
        <v>6064295705</v>
      </c>
      <c r="L120" s="25" t="s">
        <v>96</v>
      </c>
      <c r="M120" s="24"/>
      <c r="N120" s="24"/>
      <c r="O120" s="25"/>
      <c r="P120" s="24"/>
      <c r="Q120" s="25"/>
    </row>
    <row r="121" spans="1:17" s="22" customFormat="1" x14ac:dyDescent="0.25">
      <c r="A121" s="29" t="s">
        <v>346</v>
      </c>
      <c r="B121" s="24">
        <v>2956735657</v>
      </c>
      <c r="C121" s="36">
        <v>184519615</v>
      </c>
      <c r="D121" s="24" t="s">
        <v>35</v>
      </c>
      <c r="E121" s="24">
        <v>1810</v>
      </c>
      <c r="F121" s="25"/>
      <c r="G121" s="24"/>
      <c r="H121" s="24"/>
      <c r="I121" s="25"/>
      <c r="J121" s="24">
        <v>1810</v>
      </c>
      <c r="K121" s="24">
        <v>2956735657</v>
      </c>
      <c r="L121" s="25" t="s">
        <v>112</v>
      </c>
      <c r="M121" s="24"/>
      <c r="N121" s="24"/>
      <c r="O121" s="25"/>
      <c r="P121" s="24"/>
      <c r="Q121" s="25"/>
    </row>
    <row r="122" spans="1:17" s="22" customFormat="1" x14ac:dyDescent="0.25">
      <c r="A122" s="29" t="s">
        <v>347</v>
      </c>
      <c r="B122" s="24">
        <v>3040101490</v>
      </c>
      <c r="C122" s="36">
        <v>912345664</v>
      </c>
      <c r="D122" s="24" t="s">
        <v>36</v>
      </c>
      <c r="E122" s="24">
        <v>1810</v>
      </c>
      <c r="F122" s="25"/>
      <c r="G122" s="24"/>
      <c r="H122" s="24"/>
      <c r="I122" s="25"/>
      <c r="J122" s="24">
        <v>1810</v>
      </c>
      <c r="K122" s="24">
        <v>3040101490</v>
      </c>
      <c r="L122" s="25" t="s">
        <v>98</v>
      </c>
      <c r="M122" s="24"/>
      <c r="N122" s="24"/>
      <c r="O122" s="25"/>
      <c r="P122" s="24"/>
      <c r="Q122" s="25"/>
    </row>
    <row r="123" spans="1:17" s="22" customFormat="1" x14ac:dyDescent="0.25">
      <c r="A123" s="29" t="s">
        <v>348</v>
      </c>
      <c r="B123" s="24">
        <v>1010163460</v>
      </c>
      <c r="C123" s="36">
        <v>123459898</v>
      </c>
      <c r="D123" s="24" t="s">
        <v>37</v>
      </c>
      <c r="E123" s="24">
        <v>1810</v>
      </c>
      <c r="F123" s="25"/>
      <c r="G123" s="24"/>
      <c r="H123" s="24"/>
      <c r="I123" s="25"/>
      <c r="J123" s="24">
        <v>1810</v>
      </c>
      <c r="K123" s="24">
        <v>1010163460</v>
      </c>
      <c r="L123" s="25" t="s">
        <v>99</v>
      </c>
      <c r="M123" s="24"/>
      <c r="N123" s="24"/>
      <c r="O123" s="25"/>
      <c r="P123" s="24"/>
      <c r="Q123" s="25"/>
    </row>
    <row r="124" spans="1:17" s="22" customFormat="1" x14ac:dyDescent="0.25">
      <c r="A124" s="29" t="s">
        <v>349</v>
      </c>
      <c r="B124" s="24">
        <v>1659120893</v>
      </c>
      <c r="C124" s="36">
        <v>304637828</v>
      </c>
      <c r="D124" s="24" t="s">
        <v>38</v>
      </c>
      <c r="E124" s="24">
        <v>1810</v>
      </c>
      <c r="F124" s="25"/>
      <c r="G124" s="24"/>
      <c r="H124" s="24"/>
      <c r="I124" s="25"/>
      <c r="J124" s="24">
        <v>1810</v>
      </c>
      <c r="K124" s="24">
        <v>1659120893</v>
      </c>
      <c r="L124" s="25" t="s">
        <v>99</v>
      </c>
      <c r="M124" s="24"/>
      <c r="N124" s="24"/>
      <c r="O124" s="25"/>
      <c r="P124" s="24"/>
      <c r="Q124" s="25"/>
    </row>
    <row r="125" spans="1:17" s="22" customFormat="1" x14ac:dyDescent="0.25">
      <c r="A125" s="31" t="s">
        <v>322</v>
      </c>
      <c r="B125" s="22">
        <v>5262638930</v>
      </c>
      <c r="C125" s="38" t="s">
        <v>260</v>
      </c>
      <c r="D125" s="22" t="s">
        <v>261</v>
      </c>
      <c r="E125" s="22">
        <v>1811</v>
      </c>
      <c r="F125" s="23"/>
      <c r="G125" s="22">
        <v>1811</v>
      </c>
      <c r="I125" s="23" t="s">
        <v>237</v>
      </c>
      <c r="L125" s="23"/>
      <c r="O125" s="23"/>
      <c r="Q125" s="23"/>
    </row>
    <row r="126" spans="1:17" s="22" customFormat="1" x14ac:dyDescent="0.25">
      <c r="A126" s="31" t="s">
        <v>323</v>
      </c>
      <c r="B126" s="22">
        <v>4726010897</v>
      </c>
      <c r="C126" s="38" t="s">
        <v>262</v>
      </c>
      <c r="D126" s="22" t="s">
        <v>263</v>
      </c>
      <c r="E126" s="22">
        <v>1811</v>
      </c>
      <c r="F126" s="23"/>
      <c r="G126" s="22">
        <v>1811</v>
      </c>
      <c r="I126" s="23" t="s">
        <v>238</v>
      </c>
      <c r="L126" s="23"/>
      <c r="O126" s="23"/>
      <c r="Q126" s="23"/>
    </row>
    <row r="127" spans="1:17" s="22" customFormat="1" x14ac:dyDescent="0.25">
      <c r="A127" s="31" t="s">
        <v>324</v>
      </c>
      <c r="B127" s="22">
        <v>2415248340</v>
      </c>
      <c r="C127" s="38" t="s">
        <v>264</v>
      </c>
      <c r="D127" s="22" t="s">
        <v>265</v>
      </c>
      <c r="E127" s="22">
        <v>1811</v>
      </c>
      <c r="F127" s="23"/>
      <c r="G127" s="22">
        <v>1811</v>
      </c>
      <c r="I127" s="23" t="s">
        <v>399</v>
      </c>
      <c r="L127" s="23"/>
      <c r="O127" s="23"/>
      <c r="Q127" s="23"/>
    </row>
    <row r="128" spans="1:17" s="22" customFormat="1" x14ac:dyDescent="0.25">
      <c r="A128" s="31" t="s">
        <v>306</v>
      </c>
      <c r="B128" s="22">
        <v>3796057945</v>
      </c>
      <c r="C128" s="38" t="s">
        <v>266</v>
      </c>
      <c r="D128" s="22" t="s">
        <v>267</v>
      </c>
      <c r="E128" s="22">
        <v>1811</v>
      </c>
      <c r="F128" s="23"/>
      <c r="G128" s="22">
        <v>1811</v>
      </c>
      <c r="I128" s="23" t="s">
        <v>243</v>
      </c>
      <c r="L128" s="23"/>
      <c r="O128" s="23"/>
      <c r="Q128" s="23"/>
    </row>
    <row r="129" spans="1:17" s="22" customFormat="1" x14ac:dyDescent="0.25">
      <c r="A129" s="31" t="s">
        <v>312</v>
      </c>
      <c r="B129" s="22">
        <v>7421941835</v>
      </c>
      <c r="C129" s="38" t="s">
        <v>250</v>
      </c>
      <c r="D129" s="22" t="s">
        <v>224</v>
      </c>
      <c r="E129" s="22">
        <v>1811</v>
      </c>
      <c r="F129" s="23" t="s">
        <v>231</v>
      </c>
      <c r="G129" s="22">
        <v>1811</v>
      </c>
      <c r="I129" s="23" t="s">
        <v>396</v>
      </c>
      <c r="J129" s="22">
        <v>1810</v>
      </c>
      <c r="L129" s="23" t="s">
        <v>219</v>
      </c>
      <c r="M129" s="22">
        <v>1995</v>
      </c>
      <c r="O129" s="23" t="s">
        <v>235</v>
      </c>
      <c r="Q129" s="23"/>
    </row>
    <row r="130" spans="1:17" s="22" customFormat="1" x14ac:dyDescent="0.25">
      <c r="A130" s="31" t="s">
        <v>313</v>
      </c>
      <c r="B130" s="22">
        <v>7969613581</v>
      </c>
      <c r="C130" s="38" t="s">
        <v>251</v>
      </c>
      <c r="D130" s="22" t="s">
        <v>225</v>
      </c>
      <c r="E130" s="22">
        <v>1811</v>
      </c>
      <c r="F130" s="23" t="s">
        <v>232</v>
      </c>
      <c r="G130" s="22">
        <v>1811</v>
      </c>
      <c r="I130" s="23" t="s">
        <v>218</v>
      </c>
      <c r="J130" s="22">
        <v>1810</v>
      </c>
      <c r="L130" s="23" t="s">
        <v>219</v>
      </c>
      <c r="M130" s="22">
        <v>1995</v>
      </c>
      <c r="O130" s="23" t="s">
        <v>235</v>
      </c>
      <c r="Q130" s="23"/>
    </row>
    <row r="131" spans="1:17" s="22" customFormat="1" x14ac:dyDescent="0.25">
      <c r="A131" s="31" t="s">
        <v>314</v>
      </c>
      <c r="B131" s="22">
        <v>3245015969</v>
      </c>
      <c r="C131" s="38" t="s">
        <v>252</v>
      </c>
      <c r="D131" s="22" t="s">
        <v>268</v>
      </c>
      <c r="E131" s="22">
        <v>1995</v>
      </c>
      <c r="F131" s="23" t="s">
        <v>231</v>
      </c>
      <c r="G131" s="22">
        <v>1811</v>
      </c>
      <c r="I131" s="23" t="s">
        <v>236</v>
      </c>
      <c r="J131" s="22">
        <v>1811</v>
      </c>
      <c r="L131" s="23" t="s">
        <v>223</v>
      </c>
      <c r="M131" s="22">
        <v>1811</v>
      </c>
      <c r="O131" s="23" t="s">
        <v>222</v>
      </c>
      <c r="Q131" s="23"/>
    </row>
    <row r="132" spans="1:17" s="22" customFormat="1" x14ac:dyDescent="0.25">
      <c r="A132" s="31" t="s">
        <v>315</v>
      </c>
      <c r="B132" s="22">
        <v>7628745104</v>
      </c>
      <c r="C132" s="38" t="s">
        <v>253</v>
      </c>
      <c r="D132" s="22" t="s">
        <v>269</v>
      </c>
      <c r="E132" s="22">
        <v>1995</v>
      </c>
      <c r="F132" s="23" t="s">
        <v>232</v>
      </c>
      <c r="G132" s="22">
        <v>1811</v>
      </c>
      <c r="I132" s="23" t="s">
        <v>236</v>
      </c>
      <c r="J132" s="22">
        <v>1811</v>
      </c>
      <c r="L132" s="23" t="s">
        <v>223</v>
      </c>
      <c r="M132" s="22">
        <v>1811</v>
      </c>
      <c r="O132" s="23" t="s">
        <v>222</v>
      </c>
      <c r="Q132" s="23"/>
    </row>
    <row r="133" spans="1:17" s="22" customFormat="1" x14ac:dyDescent="0.25">
      <c r="A133" s="31" t="s">
        <v>316</v>
      </c>
      <c r="B133" s="22">
        <v>6386202420</v>
      </c>
      <c r="C133" s="38" t="s">
        <v>254</v>
      </c>
      <c r="D133" s="22" t="s">
        <v>226</v>
      </c>
      <c r="E133" s="22">
        <v>1811</v>
      </c>
      <c r="F133" s="23" t="s">
        <v>233</v>
      </c>
      <c r="G133" s="22">
        <v>1995</v>
      </c>
      <c r="I133" s="23" t="s">
        <v>235</v>
      </c>
      <c r="J133" s="22">
        <v>1811</v>
      </c>
      <c r="L133" s="23" t="s">
        <v>221</v>
      </c>
      <c r="M133" s="22">
        <v>1810</v>
      </c>
      <c r="O133" s="23" t="s">
        <v>219</v>
      </c>
      <c r="Q133" s="23"/>
    </row>
    <row r="134" spans="1:17" s="22" customFormat="1" x14ac:dyDescent="0.25">
      <c r="A134" s="31" t="s">
        <v>317</v>
      </c>
      <c r="B134" s="22">
        <v>3726505925</v>
      </c>
      <c r="C134" s="38" t="s">
        <v>255</v>
      </c>
      <c r="D134" s="22" t="s">
        <v>227</v>
      </c>
      <c r="E134" s="22">
        <v>1811</v>
      </c>
      <c r="F134" s="23" t="s">
        <v>234</v>
      </c>
      <c r="G134" s="22">
        <v>1995</v>
      </c>
      <c r="I134" s="23" t="s">
        <v>235</v>
      </c>
      <c r="J134" s="22">
        <v>1811</v>
      </c>
      <c r="L134" s="23" t="s">
        <v>221</v>
      </c>
      <c r="M134" s="22">
        <v>1811</v>
      </c>
      <c r="O134" s="23" t="s">
        <v>220</v>
      </c>
      <c r="Q134" s="23"/>
    </row>
    <row r="135" spans="1:17" s="22" customFormat="1" x14ac:dyDescent="0.25">
      <c r="A135" s="29" t="s">
        <v>350</v>
      </c>
      <c r="B135" s="22">
        <v>7501697167</v>
      </c>
      <c r="C135" s="36">
        <v>187928733</v>
      </c>
      <c r="D135" s="24" t="s">
        <v>183</v>
      </c>
      <c r="E135" s="24">
        <v>1995</v>
      </c>
      <c r="F135" s="25"/>
      <c r="G135" s="24">
        <v>1995</v>
      </c>
      <c r="H135" s="24">
        <v>7501697167</v>
      </c>
      <c r="I135" s="25" t="s">
        <v>89</v>
      </c>
      <c r="J135" s="24"/>
      <c r="K135" s="24"/>
      <c r="L135" s="25"/>
      <c r="M135" s="24"/>
      <c r="N135" s="24"/>
      <c r="O135" s="25"/>
      <c r="P135" s="24"/>
      <c r="Q135" s="25"/>
    </row>
    <row r="136" spans="1:17" s="22" customFormat="1" x14ac:dyDescent="0.25">
      <c r="A136" s="31" t="s">
        <v>318</v>
      </c>
      <c r="B136" s="22">
        <v>5783637131</v>
      </c>
      <c r="C136" s="38" t="s">
        <v>256</v>
      </c>
      <c r="D136" s="22" t="s">
        <v>228</v>
      </c>
      <c r="E136" s="22">
        <v>1811</v>
      </c>
      <c r="F136" s="23" t="s">
        <v>232</v>
      </c>
      <c r="G136" s="22">
        <v>1811</v>
      </c>
      <c r="I136" s="23" t="s">
        <v>223</v>
      </c>
      <c r="J136" s="22">
        <v>1811</v>
      </c>
      <c r="L136" s="23" t="s">
        <v>220</v>
      </c>
      <c r="O136" s="23"/>
      <c r="Q136" s="23"/>
    </row>
    <row r="137" spans="1:17" s="22" customFormat="1" x14ac:dyDescent="0.25">
      <c r="A137" s="29" t="s">
        <v>351</v>
      </c>
      <c r="B137" s="24">
        <v>1010102485</v>
      </c>
      <c r="C137" s="36">
        <v>111112485</v>
      </c>
      <c r="D137" s="24" t="s">
        <v>68</v>
      </c>
      <c r="E137" s="24">
        <v>1995</v>
      </c>
      <c r="F137" s="25"/>
      <c r="G137" s="24">
        <v>1995</v>
      </c>
      <c r="H137" s="24">
        <v>1010102485</v>
      </c>
      <c r="I137" s="25" t="s">
        <v>93</v>
      </c>
      <c r="J137" s="24"/>
      <c r="K137" s="24"/>
      <c r="L137" s="25"/>
      <c r="M137" s="24"/>
      <c r="N137" s="24"/>
      <c r="O137" s="25"/>
      <c r="P137" s="24"/>
      <c r="Q137" s="25"/>
    </row>
    <row r="138" spans="1:17" s="22" customFormat="1" ht="30" x14ac:dyDescent="0.25">
      <c r="A138" s="31" t="s">
        <v>319</v>
      </c>
      <c r="B138" s="22">
        <v>2526390935</v>
      </c>
      <c r="C138" s="38" t="s">
        <v>257</v>
      </c>
      <c r="D138" s="22" t="s">
        <v>229</v>
      </c>
      <c r="E138" s="22">
        <v>1811</v>
      </c>
      <c r="F138" s="23" t="s">
        <v>232</v>
      </c>
      <c r="G138" s="22">
        <v>1811</v>
      </c>
      <c r="I138" s="23" t="s">
        <v>295</v>
      </c>
      <c r="L138" s="23" t="s">
        <v>296</v>
      </c>
      <c r="O138" s="23"/>
      <c r="Q138" s="23"/>
    </row>
    <row r="139" spans="1:17" s="22" customFormat="1" x14ac:dyDescent="0.25">
      <c r="A139" s="31" t="s">
        <v>320</v>
      </c>
      <c r="B139" s="22">
        <v>3564710909</v>
      </c>
      <c r="C139" s="38" t="s">
        <v>258</v>
      </c>
      <c r="D139" s="22" t="s">
        <v>270</v>
      </c>
      <c r="E139" s="22">
        <v>1811</v>
      </c>
      <c r="F139" s="23" t="s">
        <v>232</v>
      </c>
      <c r="G139" s="22">
        <v>1995</v>
      </c>
      <c r="I139" s="23" t="s">
        <v>235</v>
      </c>
      <c r="J139" s="22">
        <v>1995</v>
      </c>
      <c r="L139" s="23" t="s">
        <v>220</v>
      </c>
      <c r="O139" s="23"/>
      <c r="Q139" s="23"/>
    </row>
    <row r="140" spans="1:17" s="22" customFormat="1" x14ac:dyDescent="0.25">
      <c r="A140" s="31" t="s">
        <v>321</v>
      </c>
      <c r="B140" s="22">
        <v>5197346794</v>
      </c>
      <c r="C140" s="38" t="s">
        <v>259</v>
      </c>
      <c r="D140" s="22" t="s">
        <v>230</v>
      </c>
      <c r="E140" s="22">
        <v>1811</v>
      </c>
      <c r="F140" s="23" t="s">
        <v>232</v>
      </c>
      <c r="G140" s="22">
        <v>1811</v>
      </c>
      <c r="I140" s="23" t="s">
        <v>220</v>
      </c>
      <c r="L140" s="23"/>
      <c r="O140" s="23"/>
      <c r="Q140" s="23"/>
    </row>
    <row r="141" spans="1:17" s="22" customFormat="1" ht="30" x14ac:dyDescent="0.25">
      <c r="A141" s="31" t="s">
        <v>302</v>
      </c>
      <c r="B141" s="22">
        <v>7698296739</v>
      </c>
      <c r="C141" s="38" t="s">
        <v>271</v>
      </c>
      <c r="D141" s="22" t="s">
        <v>273</v>
      </c>
      <c r="E141" s="22">
        <v>1811</v>
      </c>
      <c r="F141" s="23"/>
      <c r="G141" s="22">
        <v>1811</v>
      </c>
      <c r="I141" s="23" t="s">
        <v>248</v>
      </c>
      <c r="L141" s="23"/>
      <c r="O141" s="23"/>
      <c r="Q141" s="23"/>
    </row>
    <row r="142" spans="1:17" s="22" customFormat="1" ht="30" x14ac:dyDescent="0.25">
      <c r="A142" s="31" t="s">
        <v>311</v>
      </c>
      <c r="B142" s="22">
        <v>1485057464</v>
      </c>
      <c r="C142" s="38" t="s">
        <v>272</v>
      </c>
      <c r="D142" s="22" t="s">
        <v>274</v>
      </c>
      <c r="E142" s="22">
        <v>1811</v>
      </c>
      <c r="F142" s="23"/>
      <c r="G142" s="22">
        <v>1811</v>
      </c>
      <c r="I142" s="23" t="s">
        <v>240</v>
      </c>
      <c r="L142" s="23"/>
      <c r="O142" s="23"/>
      <c r="Q142" s="23"/>
    </row>
    <row r="143" spans="1:17" x14ac:dyDescent="0.25">
      <c r="A143" s="31" t="s">
        <v>325</v>
      </c>
      <c r="B143" s="22">
        <v>2643942860</v>
      </c>
      <c r="C143" s="38" t="s">
        <v>275</v>
      </c>
      <c r="D143" s="22" t="s">
        <v>276</v>
      </c>
      <c r="E143" s="22">
        <v>1811</v>
      </c>
      <c r="F143" s="23"/>
      <c r="G143" s="22">
        <v>1811</v>
      </c>
      <c r="H143" s="22"/>
      <c r="I143" s="23" t="s">
        <v>239</v>
      </c>
      <c r="J143" s="22"/>
      <c r="K143" s="22"/>
      <c r="L143" s="23"/>
      <c r="M143" s="22"/>
      <c r="N143" s="22"/>
      <c r="O143" s="23"/>
      <c r="P143" s="22"/>
      <c r="Q143" s="23"/>
    </row>
    <row r="144" spans="1:17" ht="30" x14ac:dyDescent="0.25">
      <c r="A144" s="31" t="s">
        <v>310</v>
      </c>
      <c r="B144" s="22">
        <v>3451484186</v>
      </c>
      <c r="C144" s="38" t="s">
        <v>277</v>
      </c>
      <c r="D144" s="22" t="s">
        <v>278</v>
      </c>
      <c r="E144" s="22">
        <v>1811</v>
      </c>
      <c r="F144" s="23"/>
      <c r="G144" s="22">
        <v>1811</v>
      </c>
      <c r="H144" s="22"/>
      <c r="I144" s="23" t="s">
        <v>241</v>
      </c>
      <c r="J144" s="22"/>
      <c r="K144" s="22"/>
      <c r="L144" s="23"/>
      <c r="M144" s="22"/>
      <c r="N144" s="22"/>
      <c r="O144" s="23"/>
      <c r="P144" s="22"/>
      <c r="Q144" s="23"/>
    </row>
    <row r="145" spans="1:17" x14ac:dyDescent="0.25">
      <c r="A145" s="31" t="s">
        <v>309</v>
      </c>
      <c r="B145" s="22">
        <v>5362050750</v>
      </c>
      <c r="C145" s="38" t="s">
        <v>281</v>
      </c>
      <c r="D145" s="22" t="s">
        <v>279</v>
      </c>
      <c r="E145" s="22">
        <v>1811</v>
      </c>
      <c r="F145" s="23"/>
      <c r="G145" s="22">
        <v>1811</v>
      </c>
      <c r="H145" s="22"/>
      <c r="I145" s="23" t="s">
        <v>242</v>
      </c>
      <c r="J145" s="22"/>
      <c r="K145" s="22"/>
      <c r="L145" s="23"/>
      <c r="M145" s="22"/>
      <c r="N145" s="22"/>
      <c r="O145" s="23"/>
      <c r="P145" s="22"/>
      <c r="Q145" s="23"/>
    </row>
    <row r="146" spans="1:17" ht="30" x14ac:dyDescent="0.25">
      <c r="A146" s="31" t="s">
        <v>308</v>
      </c>
      <c r="B146" s="22">
        <v>3752921276</v>
      </c>
      <c r="C146" s="38" t="s">
        <v>282</v>
      </c>
      <c r="D146" s="22" t="s">
        <v>280</v>
      </c>
      <c r="E146" s="22">
        <v>1810</v>
      </c>
      <c r="F146" s="23"/>
      <c r="G146" s="22">
        <v>1811</v>
      </c>
      <c r="H146" s="22"/>
      <c r="I146" s="23" t="s">
        <v>397</v>
      </c>
      <c r="J146" s="22"/>
      <c r="K146" s="22"/>
      <c r="L146" s="23"/>
      <c r="M146" s="22"/>
      <c r="N146" s="22"/>
      <c r="O146" s="23"/>
      <c r="P146" s="22"/>
      <c r="Q146" s="23"/>
    </row>
    <row r="147" spans="1:17" x14ac:dyDescent="0.25">
      <c r="A147" s="31" t="s">
        <v>305</v>
      </c>
      <c r="B147" s="22">
        <v>9046568089</v>
      </c>
      <c r="C147" s="38" t="s">
        <v>283</v>
      </c>
      <c r="D147" s="22" t="s">
        <v>284</v>
      </c>
      <c r="E147" s="22">
        <v>1811</v>
      </c>
      <c r="F147" s="23"/>
      <c r="G147" s="22">
        <v>1811</v>
      </c>
      <c r="H147" s="22"/>
      <c r="I147" s="23" t="s">
        <v>244</v>
      </c>
      <c r="J147" s="22"/>
      <c r="K147" s="22"/>
      <c r="L147" s="23"/>
      <c r="M147" s="22"/>
      <c r="N147" s="22"/>
      <c r="O147" s="23"/>
      <c r="P147" s="22"/>
      <c r="Q147" s="23"/>
    </row>
    <row r="148" spans="1:17" x14ac:dyDescent="0.25">
      <c r="A148" s="31" t="s">
        <v>304</v>
      </c>
      <c r="B148" s="22">
        <v>6098712191</v>
      </c>
      <c r="C148" s="38" t="s">
        <v>285</v>
      </c>
      <c r="D148" s="22" t="s">
        <v>286</v>
      </c>
      <c r="E148" s="22">
        <v>1811</v>
      </c>
      <c r="F148" s="23"/>
      <c r="G148" s="22">
        <v>1811</v>
      </c>
      <c r="H148" s="22"/>
      <c r="I148" s="23" t="s">
        <v>245</v>
      </c>
      <c r="J148" s="22"/>
      <c r="K148" s="22"/>
      <c r="L148" s="23"/>
      <c r="M148" s="22"/>
      <c r="N148" s="22"/>
      <c r="O148" s="23"/>
      <c r="P148" s="22"/>
      <c r="Q148" s="23"/>
    </row>
    <row r="149" spans="1:17" s="34" customFormat="1" x14ac:dyDescent="0.25">
      <c r="A149" s="31" t="s">
        <v>303</v>
      </c>
      <c r="B149" s="22">
        <v>9194371082</v>
      </c>
      <c r="C149" s="38" t="s">
        <v>287</v>
      </c>
      <c r="D149" s="22" t="s">
        <v>288</v>
      </c>
      <c r="E149" s="22">
        <v>1811</v>
      </c>
      <c r="F149" s="23"/>
      <c r="G149" s="22">
        <v>1811</v>
      </c>
      <c r="H149" s="22"/>
      <c r="I149" s="23" t="s">
        <v>246</v>
      </c>
      <c r="J149" s="22"/>
      <c r="K149" s="22"/>
      <c r="L149" s="23"/>
      <c r="M149" s="22"/>
      <c r="N149" s="22"/>
      <c r="O149" s="23"/>
      <c r="P149" s="22"/>
      <c r="Q149" s="23"/>
    </row>
    <row r="150" spans="1:17" s="34" customFormat="1" ht="30" x14ac:dyDescent="0.25">
      <c r="A150" s="31" t="s">
        <v>307</v>
      </c>
      <c r="B150" s="22">
        <v>4561491716</v>
      </c>
      <c r="C150" s="38" t="s">
        <v>291</v>
      </c>
      <c r="D150" s="22" t="s">
        <v>289</v>
      </c>
      <c r="E150" s="22">
        <v>1995</v>
      </c>
      <c r="F150" s="23" t="s">
        <v>293</v>
      </c>
      <c r="G150" s="22">
        <v>1811</v>
      </c>
      <c r="H150" s="22"/>
      <c r="I150" s="23" t="s">
        <v>398</v>
      </c>
      <c r="J150" s="22">
        <v>1811</v>
      </c>
      <c r="K150" s="22"/>
      <c r="L150" s="23" t="s">
        <v>294</v>
      </c>
      <c r="M150" s="22"/>
      <c r="N150" s="22"/>
      <c r="O150" s="23"/>
      <c r="P150" s="22"/>
      <c r="Q150" s="23"/>
    </row>
    <row r="151" spans="1:17" s="34" customFormat="1" x14ac:dyDescent="0.25">
      <c r="A151" s="31" t="s">
        <v>301</v>
      </c>
      <c r="B151" s="22">
        <v>1247360631</v>
      </c>
      <c r="C151" s="38" t="s">
        <v>292</v>
      </c>
      <c r="D151" s="22" t="s">
        <v>290</v>
      </c>
      <c r="E151" s="22">
        <v>1995</v>
      </c>
      <c r="F151" s="23"/>
      <c r="G151" s="22">
        <v>1995</v>
      </c>
      <c r="H151" s="22"/>
      <c r="I151" s="23" t="s">
        <v>249</v>
      </c>
      <c r="J151" s="22"/>
      <c r="K151" s="22"/>
      <c r="L151" s="23"/>
      <c r="M151" s="22"/>
      <c r="N151" s="22"/>
      <c r="O151" s="23"/>
      <c r="P151" s="22"/>
      <c r="Q151" s="23"/>
    </row>
    <row r="152" spans="1:17" s="34" customFormat="1" x14ac:dyDescent="0.25">
      <c r="A152" s="29" t="s">
        <v>352</v>
      </c>
      <c r="B152" s="24">
        <v>8434095920</v>
      </c>
      <c r="C152" s="36" t="s">
        <v>184</v>
      </c>
      <c r="D152" s="24" t="s">
        <v>69</v>
      </c>
      <c r="E152" s="24">
        <v>1995</v>
      </c>
      <c r="F152" s="25"/>
      <c r="G152" s="24">
        <v>1995</v>
      </c>
      <c r="H152" s="24">
        <v>8434095920</v>
      </c>
      <c r="I152" s="25" t="s">
        <v>82</v>
      </c>
      <c r="J152" s="24"/>
      <c r="K152" s="24"/>
      <c r="L152" s="25"/>
      <c r="M152" s="24"/>
      <c r="N152" s="24"/>
      <c r="O152" s="25"/>
      <c r="P152" s="24"/>
      <c r="Q152" s="25"/>
    </row>
    <row r="153" spans="1:17" s="34" customFormat="1" x14ac:dyDescent="0.25">
      <c r="A153" s="29" t="s">
        <v>353</v>
      </c>
      <c r="B153" s="24">
        <v>4871897065</v>
      </c>
      <c r="C153" s="36" t="s">
        <v>186</v>
      </c>
      <c r="D153" s="24" t="s">
        <v>141</v>
      </c>
      <c r="E153" s="24"/>
      <c r="F153" s="25"/>
      <c r="G153" s="24"/>
      <c r="H153" s="24"/>
      <c r="I153" s="25"/>
      <c r="J153" s="24">
        <v>1810</v>
      </c>
      <c r="K153" s="24">
        <v>4871897065</v>
      </c>
      <c r="L153" s="25" t="s">
        <v>142</v>
      </c>
      <c r="M153" s="24"/>
      <c r="N153" s="24"/>
      <c r="O153" s="25"/>
      <c r="P153" s="24"/>
      <c r="Q153" s="25"/>
    </row>
    <row r="154" spans="1:17" s="34" customFormat="1" x14ac:dyDescent="0.25">
      <c r="A154" s="29" t="s">
        <v>354</v>
      </c>
      <c r="B154" s="24">
        <v>7327365416</v>
      </c>
      <c r="C154" s="36">
        <v>204661602</v>
      </c>
      <c r="D154" s="24" t="s">
        <v>39</v>
      </c>
      <c r="E154" s="24">
        <v>1810</v>
      </c>
      <c r="F154" s="25"/>
      <c r="G154" s="24"/>
      <c r="H154" s="24"/>
      <c r="I154" s="25"/>
      <c r="J154" s="24">
        <v>1810</v>
      </c>
      <c r="K154" s="24">
        <v>7327365416</v>
      </c>
      <c r="L154" s="25" t="s">
        <v>105</v>
      </c>
      <c r="M154" s="24"/>
      <c r="N154" s="24"/>
      <c r="O154" s="25"/>
      <c r="P154" s="24"/>
      <c r="Q154" s="25"/>
    </row>
    <row r="155" spans="1:17" s="34" customFormat="1" x14ac:dyDescent="0.25">
      <c r="A155" s="29" t="s">
        <v>355</v>
      </c>
      <c r="B155" s="24">
        <v>2501697035</v>
      </c>
      <c r="C155" s="36">
        <v>184648361</v>
      </c>
      <c r="D155" s="24" t="s">
        <v>70</v>
      </c>
      <c r="E155" s="24">
        <v>1995</v>
      </c>
      <c r="F155" s="25"/>
      <c r="G155" s="24">
        <v>1995</v>
      </c>
      <c r="H155" s="24">
        <v>2501697035</v>
      </c>
      <c r="I155" s="25" t="s">
        <v>85</v>
      </c>
      <c r="J155" s="24"/>
      <c r="K155" s="24"/>
      <c r="L155" s="25"/>
      <c r="M155" s="24"/>
      <c r="N155" s="24"/>
      <c r="O155" s="25"/>
      <c r="P155" s="24"/>
      <c r="Q155" s="25"/>
    </row>
    <row r="156" spans="1:17" s="34" customFormat="1" x14ac:dyDescent="0.25">
      <c r="A156" s="29" t="s">
        <v>356</v>
      </c>
      <c r="B156" s="24">
        <v>2595129542</v>
      </c>
      <c r="C156" s="36">
        <v>306777927</v>
      </c>
      <c r="D156" s="24" t="s">
        <v>40</v>
      </c>
      <c r="E156" s="24">
        <v>1810</v>
      </c>
      <c r="F156" s="25"/>
      <c r="G156" s="24"/>
      <c r="H156" s="24"/>
      <c r="I156" s="25"/>
      <c r="J156" s="24">
        <v>1810</v>
      </c>
      <c r="K156" s="24">
        <v>2595129542</v>
      </c>
      <c r="L156" s="25" t="s">
        <v>95</v>
      </c>
      <c r="M156" s="24"/>
      <c r="N156" s="24"/>
      <c r="O156" s="25"/>
      <c r="P156" s="24"/>
      <c r="Q156" s="25"/>
    </row>
    <row r="157" spans="1:17" s="34" customFormat="1" x14ac:dyDescent="0.25">
      <c r="A157" s="33" t="s">
        <v>405</v>
      </c>
      <c r="B157" s="34">
        <v>4131049679</v>
      </c>
      <c r="C157" s="32">
        <v>900132747</v>
      </c>
      <c r="D157" s="22" t="s">
        <v>411</v>
      </c>
      <c r="E157" s="34">
        <v>1810</v>
      </c>
      <c r="F157"/>
      <c r="G157" s="34">
        <v>1810</v>
      </c>
      <c r="H157" s="1"/>
      <c r="I157" s="2" t="s">
        <v>419</v>
      </c>
      <c r="J157" s="1"/>
      <c r="K157" s="1"/>
      <c r="L157" s="2"/>
      <c r="M157" s="1"/>
      <c r="N157"/>
      <c r="O157" s="2"/>
      <c r="P157" s="1"/>
      <c r="Q157" s="2"/>
    </row>
    <row r="158" spans="1:17" s="34" customFormat="1" x14ac:dyDescent="0.25">
      <c r="A158" s="33" t="s">
        <v>406</v>
      </c>
      <c r="B158" s="34">
        <v>6862159657</v>
      </c>
      <c r="C158" s="32">
        <v>900132759</v>
      </c>
      <c r="D158" s="22" t="s">
        <v>412</v>
      </c>
      <c r="E158" s="34">
        <v>1810</v>
      </c>
      <c r="F158"/>
      <c r="G158" s="34">
        <v>1810</v>
      </c>
      <c r="H158" s="1"/>
      <c r="I158" s="2" t="s">
        <v>421</v>
      </c>
      <c r="J158" s="34">
        <v>1810</v>
      </c>
      <c r="K158" s="1"/>
      <c r="L158" s="2" t="s">
        <v>427</v>
      </c>
      <c r="M158" s="1">
        <v>1810</v>
      </c>
      <c r="N158" s="1"/>
      <c r="O158" s="2" t="s">
        <v>425</v>
      </c>
      <c r="P158"/>
      <c r="Q158"/>
    </row>
    <row r="159" spans="1:17" s="34" customFormat="1" x14ac:dyDescent="0.25">
      <c r="A159" s="33" t="s">
        <v>407</v>
      </c>
      <c r="B159" s="34">
        <v>6921076148</v>
      </c>
      <c r="C159" s="32">
        <v>900132760</v>
      </c>
      <c r="D159" s="22" t="s">
        <v>413</v>
      </c>
      <c r="E159" s="34">
        <v>1810</v>
      </c>
      <c r="F159"/>
      <c r="G159" s="34">
        <v>1810</v>
      </c>
      <c r="H159" s="1"/>
      <c r="I159" s="2" t="s">
        <v>418</v>
      </c>
      <c r="J159" s="34">
        <v>1810</v>
      </c>
      <c r="K159" s="1"/>
      <c r="L159" s="2" t="s">
        <v>424</v>
      </c>
      <c r="M159" s="1">
        <v>1810</v>
      </c>
      <c r="N159" s="1">
        <v>5656565656</v>
      </c>
      <c r="O159" s="2" t="s">
        <v>422</v>
      </c>
      <c r="P159"/>
      <c r="Q159"/>
    </row>
    <row r="160" spans="1:17" s="34" customFormat="1" x14ac:dyDescent="0.25">
      <c r="A160" s="33" t="s">
        <v>408</v>
      </c>
      <c r="B160" s="34">
        <v>9683292745</v>
      </c>
      <c r="C160" s="32">
        <v>900132772</v>
      </c>
      <c r="D160" s="2" t="s">
        <v>414</v>
      </c>
      <c r="E160" s="34">
        <v>1810</v>
      </c>
      <c r="F160"/>
      <c r="G160" s="34">
        <v>1811</v>
      </c>
      <c r="H160" s="1"/>
      <c r="I160" s="2" t="s">
        <v>420</v>
      </c>
      <c r="J160" s="34">
        <v>1811</v>
      </c>
      <c r="K160" s="1">
        <v>2929292929</v>
      </c>
      <c r="L160" s="2" t="s">
        <v>423</v>
      </c>
      <c r="M160" s="1">
        <v>1810</v>
      </c>
      <c r="N160" s="1"/>
      <c r="O160" s="2" t="s">
        <v>428</v>
      </c>
      <c r="P160"/>
      <c r="Q160"/>
    </row>
    <row r="161" spans="1:17" s="34" customFormat="1" x14ac:dyDescent="0.25">
      <c r="A161" s="33" t="s">
        <v>409</v>
      </c>
      <c r="B161" s="34">
        <v>3890962765</v>
      </c>
      <c r="C161" s="32">
        <v>900132784</v>
      </c>
      <c r="D161" s="22" t="s">
        <v>415</v>
      </c>
      <c r="E161" s="34">
        <v>1810</v>
      </c>
      <c r="F161"/>
      <c r="G161" s="34">
        <v>1811</v>
      </c>
      <c r="H161" s="1"/>
      <c r="I161" s="2" t="s">
        <v>420</v>
      </c>
      <c r="J161" s="34">
        <v>1811</v>
      </c>
      <c r="K161" s="1"/>
      <c r="L161" s="2" t="s">
        <v>417</v>
      </c>
      <c r="M161" s="1">
        <v>1995</v>
      </c>
      <c r="N161" s="1"/>
      <c r="O161" s="2" t="s">
        <v>426</v>
      </c>
      <c r="P161"/>
      <c r="Q161"/>
    </row>
    <row r="162" spans="1:17" s="34" customFormat="1" x14ac:dyDescent="0.25">
      <c r="A162" s="33" t="s">
        <v>410</v>
      </c>
      <c r="B162" s="34">
        <v>5982186178</v>
      </c>
      <c r="C162" s="32" t="s">
        <v>404</v>
      </c>
      <c r="D162" s="22" t="s">
        <v>416</v>
      </c>
      <c r="E162" s="34">
        <v>1810</v>
      </c>
      <c r="F162"/>
      <c r="G162" s="34">
        <v>1810</v>
      </c>
      <c r="H162" s="1"/>
      <c r="I162" s="2" t="s">
        <v>417</v>
      </c>
      <c r="J162"/>
      <c r="K162"/>
      <c r="L162"/>
      <c r="M162" s="1"/>
      <c r="N162"/>
      <c r="O162" s="2"/>
      <c r="P162"/>
      <c r="Q162"/>
    </row>
  </sheetData>
  <sortState xmlns:xlrd2="http://schemas.microsoft.com/office/spreadsheetml/2017/richdata2" ref="A3:Q162">
    <sortCondition ref="A3:A162"/>
  </sortState>
  <mergeCells count="5">
    <mergeCell ref="P1:Q1"/>
    <mergeCell ref="A1:F1"/>
    <mergeCell ref="G1:I1"/>
    <mergeCell ref="J1:L1"/>
    <mergeCell ref="M1:O1"/>
  </mergeCells>
  <printOptions gridLines="1"/>
  <pageMargins left="0.25" right="0.25" top="0.75" bottom="0.75" header="0.3" footer="0.3"/>
  <pageSetup paperSize="8" scale="9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F5" sqref="F5"/>
    </sheetView>
  </sheetViews>
  <sheetFormatPr defaultRowHeight="15" x14ac:dyDescent="0.25"/>
  <cols>
    <col min="1" max="1" width="10.140625" bestFit="1" customWidth="1"/>
  </cols>
  <sheetData>
    <row r="1" spans="1:7" x14ac:dyDescent="0.25">
      <c r="A1" t="s">
        <v>479</v>
      </c>
      <c r="B1" t="s">
        <v>480</v>
      </c>
      <c r="C1" t="s">
        <v>481</v>
      </c>
      <c r="D1" t="s">
        <v>482</v>
      </c>
      <c r="E1" t="s">
        <v>483</v>
      </c>
      <c r="F1" t="s">
        <v>484</v>
      </c>
      <c r="G1" t="s">
        <v>485</v>
      </c>
    </row>
    <row r="2" spans="1:7" x14ac:dyDescent="0.25">
      <c r="A2">
        <v>1810</v>
      </c>
      <c r="B2">
        <v>85</v>
      </c>
      <c r="C2">
        <v>22</v>
      </c>
      <c r="D2">
        <v>56</v>
      </c>
      <c r="E2">
        <v>4</v>
      </c>
      <c r="F2">
        <f>SUM(B2:E2)</f>
        <v>167</v>
      </c>
      <c r="G2">
        <v>4</v>
      </c>
    </row>
    <row r="3" spans="1:7" x14ac:dyDescent="0.25">
      <c r="A3">
        <v>1811</v>
      </c>
      <c r="B3">
        <v>41</v>
      </c>
      <c r="C3">
        <v>23</v>
      </c>
      <c r="D3">
        <v>29</v>
      </c>
      <c r="E3">
        <v>3</v>
      </c>
      <c r="F3">
        <f>SUM(B3:E3)</f>
        <v>96</v>
      </c>
    </row>
    <row r="4" spans="1:7" x14ac:dyDescent="0.25">
      <c r="A4">
        <v>1995</v>
      </c>
      <c r="B4">
        <v>33</v>
      </c>
      <c r="C4">
        <v>34</v>
      </c>
      <c r="D4">
        <v>3</v>
      </c>
      <c r="E4">
        <v>3</v>
      </c>
      <c r="F4">
        <f>SUM(B4:E4)</f>
        <v>73</v>
      </c>
    </row>
    <row r="5" spans="1:7" x14ac:dyDescent="0.25">
      <c r="A5" t="s">
        <v>484</v>
      </c>
      <c r="B5">
        <f>SUM(B2:B4)</f>
        <v>159</v>
      </c>
      <c r="C5">
        <f t="shared" ref="C5:F5" si="0">SUM(C2:C4)</f>
        <v>79</v>
      </c>
      <c r="D5">
        <f t="shared" si="0"/>
        <v>88</v>
      </c>
      <c r="E5">
        <f t="shared" si="0"/>
        <v>10</v>
      </c>
      <c r="F5">
        <f t="shared" si="0"/>
        <v>336</v>
      </c>
    </row>
    <row r="6" spans="1:7" x14ac:dyDescent="0.25">
      <c r="A6" t="s">
        <v>486</v>
      </c>
      <c r="B6">
        <v>0</v>
      </c>
      <c r="C6">
        <v>2</v>
      </c>
      <c r="D6">
        <v>4</v>
      </c>
      <c r="E6">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7"/>
  <sheetViews>
    <sheetView workbookViewId="0">
      <selection activeCell="E2" sqref="E2"/>
    </sheetView>
  </sheetViews>
  <sheetFormatPr defaultRowHeight="15" x14ac:dyDescent="0.25"/>
  <cols>
    <col min="1" max="1" width="5.28515625" style="9" customWidth="1"/>
    <col min="2" max="2" width="12" style="9" customWidth="1"/>
    <col min="3" max="3" width="10.42578125" style="9" customWidth="1"/>
    <col min="4" max="4" width="5.28515625" style="9" customWidth="1"/>
    <col min="5" max="5" width="96.140625" style="10" customWidth="1"/>
    <col min="6" max="7" width="44.5703125" style="10" customWidth="1"/>
    <col min="8" max="8" width="25.5703125" style="10" customWidth="1"/>
    <col min="9" max="9" width="22.7109375" style="8" customWidth="1"/>
    <col min="10" max="16384" width="9.140625" style="10"/>
  </cols>
  <sheetData>
    <row r="1" spans="1:8" x14ac:dyDescent="0.25">
      <c r="A1" s="9" t="s">
        <v>187</v>
      </c>
      <c r="B1" s="9" t="s">
        <v>188</v>
      </c>
      <c r="C1" s="9" t="s">
        <v>162</v>
      </c>
      <c r="D1" s="9" t="s">
        <v>187</v>
      </c>
      <c r="E1" s="10" t="s">
        <v>189</v>
      </c>
      <c r="F1" s="10" t="s">
        <v>193</v>
      </c>
      <c r="G1" s="10" t="s">
        <v>192</v>
      </c>
      <c r="H1" s="10" t="s">
        <v>191</v>
      </c>
    </row>
    <row r="2" spans="1:8" s="8" customFormat="1" ht="60" x14ac:dyDescent="0.25">
      <c r="A2" s="7">
        <v>501</v>
      </c>
      <c r="B2" s="7">
        <v>2184353052</v>
      </c>
      <c r="C2" s="17">
        <v>12</v>
      </c>
      <c r="D2" s="7">
        <v>501</v>
      </c>
      <c r="E2" s="8" t="s">
        <v>476</v>
      </c>
      <c r="F2" s="8" t="s">
        <v>194</v>
      </c>
      <c r="G2" s="8" t="s">
        <v>194</v>
      </c>
      <c r="H2" s="8" t="s">
        <v>190</v>
      </c>
    </row>
    <row r="3" spans="1:8" ht="150" x14ac:dyDescent="0.25">
      <c r="A3" s="9">
        <v>502</v>
      </c>
      <c r="B3" s="9">
        <v>1267685270</v>
      </c>
      <c r="C3" s="18">
        <v>24</v>
      </c>
      <c r="D3" s="9">
        <v>502</v>
      </c>
      <c r="E3" s="19" t="s">
        <v>477</v>
      </c>
      <c r="F3" s="8" t="s">
        <v>203</v>
      </c>
      <c r="G3" s="8" t="s">
        <v>204</v>
      </c>
    </row>
    <row r="4" spans="1:8" ht="90" x14ac:dyDescent="0.25">
      <c r="A4" s="9">
        <v>503</v>
      </c>
      <c r="B4" s="9">
        <v>1315492710</v>
      </c>
      <c r="C4" s="18">
        <v>36</v>
      </c>
      <c r="D4" s="9">
        <v>503</v>
      </c>
      <c r="E4" s="8" t="s">
        <v>145</v>
      </c>
      <c r="F4" s="8" t="s">
        <v>195</v>
      </c>
      <c r="G4" s="8" t="s">
        <v>197</v>
      </c>
    </row>
    <row r="5" spans="1:8" ht="90" x14ac:dyDescent="0.25">
      <c r="A5" s="9">
        <v>504</v>
      </c>
      <c r="B5" s="9">
        <v>4303273821</v>
      </c>
      <c r="C5" s="18">
        <v>48</v>
      </c>
      <c r="D5" s="9">
        <v>504</v>
      </c>
      <c r="E5" s="8" t="s">
        <v>478</v>
      </c>
      <c r="F5" s="8" t="s">
        <v>200</v>
      </c>
      <c r="G5" s="8" t="s">
        <v>198</v>
      </c>
    </row>
    <row r="6" spans="1:8" ht="60" x14ac:dyDescent="0.25">
      <c r="A6" s="9">
        <v>505</v>
      </c>
      <c r="B6" s="9">
        <v>7108721639</v>
      </c>
      <c r="C6" s="18">
        <v>61</v>
      </c>
      <c r="D6" s="9">
        <v>505</v>
      </c>
      <c r="E6" s="8" t="s">
        <v>146</v>
      </c>
      <c r="F6" s="8" t="s">
        <v>196</v>
      </c>
      <c r="G6" s="8" t="s">
        <v>199</v>
      </c>
    </row>
    <row r="7" spans="1:8" ht="75" x14ac:dyDescent="0.25">
      <c r="A7" s="9">
        <v>506</v>
      </c>
      <c r="B7" s="9">
        <v>6718727287</v>
      </c>
      <c r="C7" s="18">
        <v>73</v>
      </c>
      <c r="D7" s="9">
        <v>506</v>
      </c>
      <c r="E7" s="8" t="s">
        <v>161</v>
      </c>
      <c r="F7" s="8" t="s">
        <v>201</v>
      </c>
      <c r="G7" s="8" t="s">
        <v>202</v>
      </c>
    </row>
    <row r="8" spans="1:8" x14ac:dyDescent="0.25">
      <c r="C8" s="18"/>
    </row>
    <row r="9" spans="1:8" x14ac:dyDescent="0.25">
      <c r="C9" s="18"/>
    </row>
    <row r="10" spans="1:8" x14ac:dyDescent="0.25">
      <c r="C10" s="18"/>
    </row>
    <row r="11" spans="1:8" x14ac:dyDescent="0.25">
      <c r="C11" s="18"/>
    </row>
    <row r="12" spans="1:8" x14ac:dyDescent="0.25">
      <c r="C12" s="18"/>
    </row>
    <row r="13" spans="1:8" x14ac:dyDescent="0.25">
      <c r="C13" s="18"/>
    </row>
    <row r="14" spans="1:8" x14ac:dyDescent="0.25">
      <c r="C14" s="18"/>
    </row>
    <row r="15" spans="1:8" x14ac:dyDescent="0.25">
      <c r="C15" s="18"/>
    </row>
    <row r="16" spans="1:8" x14ac:dyDescent="0.25">
      <c r="C16" s="18"/>
    </row>
    <row r="17" spans="3:8" x14ac:dyDescent="0.25">
      <c r="C17" s="18"/>
    </row>
    <row r="18" spans="3:8" x14ac:dyDescent="0.25">
      <c r="C18" s="18"/>
    </row>
    <row r="19" spans="3:8" x14ac:dyDescent="0.25">
      <c r="C19" s="18"/>
    </row>
    <row r="20" spans="3:8" x14ac:dyDescent="0.25">
      <c r="C20" s="18"/>
    </row>
    <row r="21" spans="3:8" x14ac:dyDescent="0.25">
      <c r="C21" s="18"/>
    </row>
    <row r="22" spans="3:8" x14ac:dyDescent="0.25">
      <c r="C22" s="18"/>
    </row>
    <row r="23" spans="3:8" x14ac:dyDescent="0.25">
      <c r="C23" s="18"/>
    </row>
    <row r="24" spans="3:8" x14ac:dyDescent="0.25">
      <c r="C24" s="18"/>
    </row>
    <row r="25" spans="3:8" x14ac:dyDescent="0.25">
      <c r="C25" s="18"/>
    </row>
    <row r="27" spans="3:8" x14ac:dyDescent="0.25">
      <c r="H2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DEEL-1 tm 4</vt:lpstr>
      <vt:lpstr>aantallen</vt:lpstr>
      <vt:lpstr>diakrieten</vt:lpstr>
      <vt:lpstr>'DEEL-1 tm 4'!Afdruktitels</vt:lpstr>
      <vt:lpstr>'DEEL-1 tm 4'!DEEL_1_1</vt:lpstr>
    </vt:vector>
  </TitlesOfParts>
  <Company>Rijksoverheid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Roos Lucieer</dc:creator>
  <cp:lastModifiedBy>Goedee, Kevin</cp:lastModifiedBy>
  <cp:lastPrinted>2019-09-30T12:09:02Z</cp:lastPrinted>
  <dcterms:created xsi:type="dcterms:W3CDTF">2019-07-29T14:59:23Z</dcterms:created>
  <dcterms:modified xsi:type="dcterms:W3CDTF">2025-01-28T10:41:02Z</dcterms:modified>
</cp:coreProperties>
</file>