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or\IdeaProjects\aisd\5\1\res\"/>
    </mc:Choice>
  </mc:AlternateContent>
  <xr:revisionPtr revIDLastSave="0" documentId="13_ncr:1_{288C61D0-2C5D-4507-BC0D-251873F607DF}" xr6:coauthVersionLast="43" xr6:coauthVersionMax="43" xr10:uidLastSave="{00000000-0000-0000-0000-000000000000}"/>
  <bookViews>
    <workbookView xWindow="-120" yWindow="-120" windowWidth="29040" windowHeight="15840" activeTab="1" xr2:uid="{19F8498E-A82F-437B-BA89-2E45E85CD9B8}"/>
  </bookViews>
  <sheets>
    <sheet name="ford" sheetId="2" r:id="rId1"/>
    <sheet name="glpk" sheetId="1" r:id="rId2"/>
  </sheets>
  <definedNames>
    <definedName name="_xlnm.Print_Area" localSheetId="1">glpk!$A$1:$AY$63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</calcChain>
</file>

<file path=xl/sharedStrings.xml><?xml version="1.0" encoding="utf-8"?>
<sst xmlns="http://schemas.openxmlformats.org/spreadsheetml/2006/main" count="8" uniqueCount="8">
  <si>
    <t>k</t>
  </si>
  <si>
    <t>t</t>
  </si>
  <si>
    <t>i</t>
  </si>
  <si>
    <t xml:space="preserve"> flow</t>
  </si>
  <si>
    <t xml:space="preserve"> time</t>
  </si>
  <si>
    <t xml:space="preserve"> paths</t>
  </si>
  <si>
    <t>flow</t>
  </si>
  <si>
    <t>time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</si>
</sst>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3">
    <dxf>
      <numFmt numFmtId="0" formatCode="General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pl-PL"/>
              <a:t>flow -</a:t>
            </a:r>
            <a:r>
              <a:rPr lang="pl-PL" baseline="0"/>
              <a:t> 100 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ford!$B$1</c:f>
              <c:strCache>
                <c:ptCount val="1"/>
                <c:pt idx="0">
                  <c:v> flow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ford!$A$2:$A$17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ford!$B$2:$B$17</c:f>
              <c:numCache>
                <c:formatCode>0.00</c:formatCode>
                <c:ptCount val="16"/>
                <c:pt idx="0">
                  <c:v>1.439999</c:v>
                </c:pt>
                <c:pt idx="1">
                  <c:v>3.919997</c:v>
                </c:pt>
                <c:pt idx="2">
                  <c:v>8.93</c:v>
                </c:pt>
                <c:pt idx="3">
                  <c:v>23.789999000000002</c:v>
                </c:pt>
                <c:pt idx="4">
                  <c:v>67.049994999999996</c:v>
                </c:pt>
                <c:pt idx="5">
                  <c:v>170.37994399999999</c:v>
                </c:pt>
                <c:pt idx="6">
                  <c:v>398.43994099999998</c:v>
                </c:pt>
                <c:pt idx="7">
                  <c:v>932.16009499999996</c:v>
                </c:pt>
                <c:pt idx="8">
                  <c:v>2104.0402829999998</c:v>
                </c:pt>
                <c:pt idx="9">
                  <c:v>4477.7304690000001</c:v>
                </c:pt>
                <c:pt idx="10">
                  <c:v>10384.141602</c:v>
                </c:pt>
                <c:pt idx="11">
                  <c:v>22621.693359000001</c:v>
                </c:pt>
                <c:pt idx="12">
                  <c:v>48435.164062999997</c:v>
                </c:pt>
                <c:pt idx="13">
                  <c:v>105516.484375</c:v>
                </c:pt>
                <c:pt idx="14">
                  <c:v>224130.953125</c:v>
                </c:pt>
                <c:pt idx="15">
                  <c:v>473563.59375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4-45DF-B912-F71BCC8BBC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03665920"/>
        <c:axId val="1103660016"/>
      </c:barChart>
      <c:catAx>
        <c:axId val="110366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3660016"/>
        <c:crosses val="autoZero"/>
        <c:auto val="1"/>
        <c:lblAlgn val="ctr"/>
        <c:lblOffset val="100"/>
        <c:noMultiLvlLbl val="0"/>
      </c:catAx>
      <c:valAx>
        <c:axId val="1103660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average</a:t>
                </a:r>
                <a:r>
                  <a:rPr lang="pl-PL" baseline="0"/>
                  <a:t> flow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366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glpk - 1</a:t>
            </a:r>
            <a:r>
              <a:rPr lang="pl-PL" baseline="0"/>
              <a:t> example each - flow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glpk!$A$3</c:f>
              <c:strCache>
                <c:ptCount val="1"/>
                <c:pt idx="0">
                  <c:v>flow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glpk!$B$1:$Q$1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glpk!$B$3:$Q$3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20</c:v>
                </c:pt>
                <c:pt idx="4">
                  <c:v>36</c:v>
                </c:pt>
                <c:pt idx="5">
                  <c:v>144</c:v>
                </c:pt>
                <c:pt idx="6">
                  <c:v>498</c:v>
                </c:pt>
                <c:pt idx="7">
                  <c:v>960</c:v>
                </c:pt>
                <c:pt idx="8">
                  <c:v>1245</c:v>
                </c:pt>
                <c:pt idx="9">
                  <c:v>4192</c:v>
                </c:pt>
                <c:pt idx="10">
                  <c:v>12227</c:v>
                </c:pt>
                <c:pt idx="11">
                  <c:v>20559</c:v>
                </c:pt>
                <c:pt idx="12">
                  <c:v>55291</c:v>
                </c:pt>
                <c:pt idx="13">
                  <c:v>115185</c:v>
                </c:pt>
                <c:pt idx="14">
                  <c:v>234866</c:v>
                </c:pt>
                <c:pt idx="15">
                  <c:v>482930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C-4055-BCE4-BB59643FFF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505548360"/>
        <c:axId val="505548688"/>
      </c:barChart>
      <c:catAx>
        <c:axId val="50554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548688"/>
        <c:crosses val="autoZero"/>
        <c:auto val="1"/>
        <c:lblAlgn val="ctr"/>
        <c:lblOffset val="100"/>
        <c:noMultiLvlLbl val="0"/>
      </c:catAx>
      <c:valAx>
        <c:axId val="505548688"/>
        <c:scaling>
          <c:logBase val="10"/>
          <c:orientation val="minMax"/>
        </c:scaling>
        <c:delete val="0"/>
        <c:axPos val="l"/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54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pl-PL"/>
              <a:t>time - 100 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ford!$C$1</c:f>
              <c:strCache>
                <c:ptCount val="1"/>
                <c:pt idx="0">
                  <c:v>time ms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ford!$A$2:$A$17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ford!$C$2:$C$17</c:f>
              <c:numCache>
                <c:formatCode>General</c:formatCode>
                <c:ptCount val="16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3.0000000000000002E-2</c:v>
                </c:pt>
                <c:pt idx="6">
                  <c:v>0.13999999999999999</c:v>
                </c:pt>
                <c:pt idx="7">
                  <c:v>0.54</c:v>
                </c:pt>
                <c:pt idx="8">
                  <c:v>1.97</c:v>
                </c:pt>
                <c:pt idx="9">
                  <c:v>6.21</c:v>
                </c:pt>
                <c:pt idx="10">
                  <c:v>23.7</c:v>
                </c:pt>
                <c:pt idx="11">
                  <c:v>78.33</c:v>
                </c:pt>
                <c:pt idx="12">
                  <c:v>277.96999999999997</c:v>
                </c:pt>
                <c:pt idx="13">
                  <c:v>939.43</c:v>
                </c:pt>
                <c:pt idx="14">
                  <c:v>3669.57</c:v>
                </c:pt>
                <c:pt idx="15">
                  <c:v>17220.221999999998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8-4A80-8F27-81E99BDE0C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667699616"/>
        <c:axId val="667698632"/>
      </c:barChart>
      <c:catAx>
        <c:axId val="66769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7698632"/>
        <c:crosses val="autoZero"/>
        <c:auto val="1"/>
        <c:lblAlgn val="ctr"/>
        <c:lblOffset val="100"/>
        <c:noMultiLvlLbl val="0"/>
      </c:catAx>
      <c:valAx>
        <c:axId val="667698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average</a:t>
                </a:r>
                <a:r>
                  <a:rPr lang="pl-PL" baseline="0"/>
                  <a:t> time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769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paths</a:t>
            </a:r>
            <a:r>
              <a:rPr lang="pl-PL"/>
              <a:t> - 100 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ford!$D$1</c:f>
              <c:strCache>
                <c:ptCount val="1"/>
                <c:pt idx="0">
                  <c:v> paths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ford!$A$2:$A$17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ford!$D$2:$D$17</c:f>
              <c:numCache>
                <c:formatCode>0.00</c:formatCode>
                <c:ptCount val="16"/>
                <c:pt idx="0">
                  <c:v>0.99999899999999997</c:v>
                </c:pt>
                <c:pt idx="1">
                  <c:v>1.9999990000000001</c:v>
                </c:pt>
                <c:pt idx="2">
                  <c:v>4.6799980000000003</c:v>
                </c:pt>
                <c:pt idx="3">
                  <c:v>10.289998000000001</c:v>
                </c:pt>
                <c:pt idx="4">
                  <c:v>25.010003999999999</c:v>
                </c:pt>
                <c:pt idx="5">
                  <c:v>47.960003</c:v>
                </c:pt>
                <c:pt idx="6">
                  <c:v>94.650008999999997</c:v>
                </c:pt>
                <c:pt idx="7">
                  <c:v>155.95002700000001</c:v>
                </c:pt>
                <c:pt idx="8">
                  <c:v>282.72000100000002</c:v>
                </c:pt>
                <c:pt idx="9">
                  <c:v>416.68997200000001</c:v>
                </c:pt>
                <c:pt idx="10">
                  <c:v>754.37969999999996</c:v>
                </c:pt>
                <c:pt idx="11">
                  <c:v>1123.829956</c:v>
                </c:pt>
                <c:pt idx="12">
                  <c:v>1851.910034</c:v>
                </c:pt>
                <c:pt idx="13">
                  <c:v>2733.3391109999998</c:v>
                </c:pt>
                <c:pt idx="14">
                  <c:v>4417.7895509999998</c:v>
                </c:pt>
                <c:pt idx="15">
                  <c:v>6297.7001950000003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C-45FC-9243-F55CD205DB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63999728"/>
        <c:axId val="1163994152"/>
      </c:barChart>
      <c:catAx>
        <c:axId val="116399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3994152"/>
        <c:crosses val="autoZero"/>
        <c:auto val="1"/>
        <c:lblAlgn val="ctr"/>
        <c:lblOffset val="100"/>
        <c:noMultiLvlLbl val="0"/>
      </c:catAx>
      <c:valAx>
        <c:axId val="1163994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average</a:t>
                </a:r>
                <a:r>
                  <a:rPr lang="pl-PL" baseline="0"/>
                  <a:t> paths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399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pl-PL"/>
              <a:t>flow -</a:t>
            </a:r>
            <a:r>
              <a:rPr lang="pl-PL" baseline="0"/>
              <a:t> 100 tries - 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ford!$B$1</c:f>
              <c:strCache>
                <c:ptCount val="1"/>
                <c:pt idx="0">
                  <c:v> flow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ford!$A$2:$A$17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ford!$B$2:$B$17</c:f>
              <c:numCache>
                <c:formatCode>0.00</c:formatCode>
                <c:ptCount val="16"/>
                <c:pt idx="0">
                  <c:v>1.439999</c:v>
                </c:pt>
                <c:pt idx="1">
                  <c:v>3.919997</c:v>
                </c:pt>
                <c:pt idx="2">
                  <c:v>8.93</c:v>
                </c:pt>
                <c:pt idx="3">
                  <c:v>23.789999000000002</c:v>
                </c:pt>
                <c:pt idx="4">
                  <c:v>67.049994999999996</c:v>
                </c:pt>
                <c:pt idx="5">
                  <c:v>170.37994399999999</c:v>
                </c:pt>
                <c:pt idx="6">
                  <c:v>398.43994099999998</c:v>
                </c:pt>
                <c:pt idx="7">
                  <c:v>932.16009499999996</c:v>
                </c:pt>
                <c:pt idx="8">
                  <c:v>2104.0402829999998</c:v>
                </c:pt>
                <c:pt idx="9">
                  <c:v>4477.7304690000001</c:v>
                </c:pt>
                <c:pt idx="10">
                  <c:v>10384.141602</c:v>
                </c:pt>
                <c:pt idx="11">
                  <c:v>22621.693359000001</c:v>
                </c:pt>
                <c:pt idx="12">
                  <c:v>48435.164062999997</c:v>
                </c:pt>
                <c:pt idx="13">
                  <c:v>105516.484375</c:v>
                </c:pt>
                <c:pt idx="14">
                  <c:v>224130.953125</c:v>
                </c:pt>
                <c:pt idx="15">
                  <c:v>473563.59375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6-4BE9-9BA0-232271BE58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03665920"/>
        <c:axId val="1103660016"/>
      </c:barChart>
      <c:catAx>
        <c:axId val="110366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3660016"/>
        <c:crosses val="autoZero"/>
        <c:auto val="1"/>
        <c:lblAlgn val="ctr"/>
        <c:lblOffset val="100"/>
        <c:noMultiLvlLbl val="0"/>
      </c:catAx>
      <c:valAx>
        <c:axId val="1103660016"/>
        <c:scaling>
          <c:logBase val="10"/>
          <c:orientation val="minMax"/>
        </c:scaling>
        <c:delete val="0"/>
        <c:axPos val="l"/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average</a:t>
                </a:r>
                <a:r>
                  <a:rPr lang="pl-PL" baseline="0"/>
                  <a:t> flow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366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pl-PL"/>
              <a:t>time - 100 tries - 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ford!$C$1</c:f>
              <c:strCache>
                <c:ptCount val="1"/>
                <c:pt idx="0">
                  <c:v>time ms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ford!$A$2:$A$17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ford!$C$2:$C$17</c:f>
              <c:numCache>
                <c:formatCode>General</c:formatCode>
                <c:ptCount val="16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3.0000000000000002E-2</c:v>
                </c:pt>
                <c:pt idx="6">
                  <c:v>0.13999999999999999</c:v>
                </c:pt>
                <c:pt idx="7">
                  <c:v>0.54</c:v>
                </c:pt>
                <c:pt idx="8">
                  <c:v>1.97</c:v>
                </c:pt>
                <c:pt idx="9">
                  <c:v>6.21</c:v>
                </c:pt>
                <c:pt idx="10">
                  <c:v>23.7</c:v>
                </c:pt>
                <c:pt idx="11">
                  <c:v>78.33</c:v>
                </c:pt>
                <c:pt idx="12">
                  <c:v>277.96999999999997</c:v>
                </c:pt>
                <c:pt idx="13">
                  <c:v>939.43</c:v>
                </c:pt>
                <c:pt idx="14">
                  <c:v>3669.57</c:v>
                </c:pt>
                <c:pt idx="15">
                  <c:v>17220.221999999998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8-4955-8B93-067947C870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667699616"/>
        <c:axId val="667698632"/>
      </c:barChart>
      <c:catAx>
        <c:axId val="66769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7698632"/>
        <c:crosses val="autoZero"/>
        <c:auto val="1"/>
        <c:lblAlgn val="ctr"/>
        <c:lblOffset val="100"/>
        <c:noMultiLvlLbl val="0"/>
      </c:catAx>
      <c:valAx>
        <c:axId val="667698632"/>
        <c:scaling>
          <c:logBase val="10"/>
          <c:orientation val="minMax"/>
        </c:scaling>
        <c:delete val="0"/>
        <c:axPos val="l"/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average</a:t>
                </a:r>
                <a:r>
                  <a:rPr lang="pl-PL" baseline="0"/>
                  <a:t> time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769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paths</a:t>
            </a:r>
            <a:r>
              <a:rPr lang="pl-PL"/>
              <a:t> - 100 tries</a:t>
            </a:r>
            <a:r>
              <a:rPr lang="pl-PL" baseline="0"/>
              <a:t> -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ford!$D$1</c:f>
              <c:strCache>
                <c:ptCount val="1"/>
                <c:pt idx="0">
                  <c:v> paths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ford!$A$2:$A$17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ford!$D$2:$D$17</c:f>
              <c:numCache>
                <c:formatCode>0.00</c:formatCode>
                <c:ptCount val="16"/>
                <c:pt idx="0">
                  <c:v>0.99999899999999997</c:v>
                </c:pt>
                <c:pt idx="1">
                  <c:v>1.9999990000000001</c:v>
                </c:pt>
                <c:pt idx="2">
                  <c:v>4.6799980000000003</c:v>
                </c:pt>
                <c:pt idx="3">
                  <c:v>10.289998000000001</c:v>
                </c:pt>
                <c:pt idx="4">
                  <c:v>25.010003999999999</c:v>
                </c:pt>
                <c:pt idx="5">
                  <c:v>47.960003</c:v>
                </c:pt>
                <c:pt idx="6">
                  <c:v>94.650008999999997</c:v>
                </c:pt>
                <c:pt idx="7">
                  <c:v>155.95002700000001</c:v>
                </c:pt>
                <c:pt idx="8">
                  <c:v>282.72000100000002</c:v>
                </c:pt>
                <c:pt idx="9">
                  <c:v>416.68997200000001</c:v>
                </c:pt>
                <c:pt idx="10">
                  <c:v>754.37969999999996</c:v>
                </c:pt>
                <c:pt idx="11">
                  <c:v>1123.829956</c:v>
                </c:pt>
                <c:pt idx="12">
                  <c:v>1851.910034</c:v>
                </c:pt>
                <c:pt idx="13">
                  <c:v>2733.3391109999998</c:v>
                </c:pt>
                <c:pt idx="14">
                  <c:v>4417.7895509999998</c:v>
                </c:pt>
                <c:pt idx="15">
                  <c:v>6297.7001950000003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0-44EC-A225-BF5E797532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63999728"/>
        <c:axId val="1163994152"/>
      </c:barChart>
      <c:catAx>
        <c:axId val="116399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3994152"/>
        <c:crosses val="autoZero"/>
        <c:auto val="1"/>
        <c:lblAlgn val="ctr"/>
        <c:lblOffset val="100"/>
        <c:noMultiLvlLbl val="0"/>
      </c:catAx>
      <c:valAx>
        <c:axId val="1163994152"/>
        <c:scaling>
          <c:logBase val="10"/>
          <c:orientation val="minMax"/>
        </c:scaling>
        <c:delete val="0"/>
        <c:axPos val="l"/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average</a:t>
                </a:r>
                <a:r>
                  <a:rPr lang="pl-PL" baseline="0"/>
                  <a:t> paths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399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glpk - 1 example each</a:t>
            </a:r>
            <a:r>
              <a:rPr lang="pl-PL" baseline="0"/>
              <a:t> - time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glpk!$B$1:$Q$1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glpk!$B$2:$Q$2</c:f>
              <c:numCache>
                <c:formatCode>General</c:formatCode>
                <c:ptCount val="16"/>
                <c:pt idx="0">
                  <c:v>13</c:v>
                </c:pt>
                <c:pt idx="1">
                  <c:v>16</c:v>
                </c:pt>
                <c:pt idx="2">
                  <c:v>15.7</c:v>
                </c:pt>
                <c:pt idx="3">
                  <c:v>16.899999999999999</c:v>
                </c:pt>
                <c:pt idx="4">
                  <c:v>17.3</c:v>
                </c:pt>
                <c:pt idx="5">
                  <c:v>21</c:v>
                </c:pt>
                <c:pt idx="6">
                  <c:v>26.5</c:v>
                </c:pt>
                <c:pt idx="7">
                  <c:v>51.2</c:v>
                </c:pt>
                <c:pt idx="8">
                  <c:v>147.30000000000001</c:v>
                </c:pt>
                <c:pt idx="9">
                  <c:v>577.20000000000005</c:v>
                </c:pt>
                <c:pt idx="10">
                  <c:v>2477.5</c:v>
                </c:pt>
                <c:pt idx="11">
                  <c:v>10835.6</c:v>
                </c:pt>
                <c:pt idx="12">
                  <c:v>52450.9</c:v>
                </c:pt>
                <c:pt idx="13">
                  <c:v>245422.7</c:v>
                </c:pt>
                <c:pt idx="14">
                  <c:v>1066606.6000000001</c:v>
                </c:pt>
                <c:pt idx="15">
                  <c:v>4575680.5999999996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3-4130-AC7C-F47DC8C61E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572194920"/>
        <c:axId val="572193280"/>
      </c:barChart>
      <c:catAx>
        <c:axId val="57219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193280"/>
        <c:crosses val="autoZero"/>
        <c:auto val="1"/>
        <c:lblAlgn val="ctr"/>
        <c:lblOffset val="100"/>
        <c:noMultiLvlLbl val="0"/>
      </c:catAx>
      <c:valAx>
        <c:axId val="572193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time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19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cap="all" baseline="0">
                <a:effectLst/>
              </a:rPr>
              <a:t>glpk - 1 example each - time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glpk!$B$1:$Q$1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glpk!$B$2:$Q$2</c:f>
              <c:numCache>
                <c:formatCode>General</c:formatCode>
                <c:ptCount val="16"/>
                <c:pt idx="0">
                  <c:v>13</c:v>
                </c:pt>
                <c:pt idx="1">
                  <c:v>16</c:v>
                </c:pt>
                <c:pt idx="2">
                  <c:v>15.7</c:v>
                </c:pt>
                <c:pt idx="3">
                  <c:v>16.899999999999999</c:v>
                </c:pt>
                <c:pt idx="4">
                  <c:v>17.3</c:v>
                </c:pt>
                <c:pt idx="5">
                  <c:v>21</c:v>
                </c:pt>
                <c:pt idx="6">
                  <c:v>26.5</c:v>
                </c:pt>
                <c:pt idx="7">
                  <c:v>51.2</c:v>
                </c:pt>
                <c:pt idx="8">
                  <c:v>147.30000000000001</c:v>
                </c:pt>
                <c:pt idx="9">
                  <c:v>577.20000000000005</c:v>
                </c:pt>
                <c:pt idx="10">
                  <c:v>2477.5</c:v>
                </c:pt>
                <c:pt idx="11">
                  <c:v>10835.6</c:v>
                </c:pt>
                <c:pt idx="12">
                  <c:v>52450.9</c:v>
                </c:pt>
                <c:pt idx="13">
                  <c:v>245422.7</c:v>
                </c:pt>
                <c:pt idx="14">
                  <c:v>1066606.6000000001</c:v>
                </c:pt>
                <c:pt idx="15">
                  <c:v>4575680.5999999996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1-4002-8EC2-438ABBC593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572194920"/>
        <c:axId val="572193280"/>
      </c:barChart>
      <c:catAx>
        <c:axId val="57219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193280"/>
        <c:crosses val="autoZero"/>
        <c:auto val="1"/>
        <c:lblAlgn val="ctr"/>
        <c:lblOffset val="100"/>
        <c:noMultiLvlLbl val="0"/>
      </c:catAx>
      <c:valAx>
        <c:axId val="572193280"/>
        <c:scaling>
          <c:logBase val="10"/>
          <c:orientation val="minMax"/>
        </c:scaling>
        <c:delete val="0"/>
        <c:axPos val="l"/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time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19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cap="all" baseline="0">
                <a:effectLst/>
              </a:rPr>
              <a:t>glpk - 1 example each - flow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500" b="1" i="0" u="none" strike="noStrike" kern="1200" cap="all" spc="100" normalizeH="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glpk!$A$3</c:f>
              <c:strCache>
                <c:ptCount val="1"/>
                <c:pt idx="0">
                  <c:v>flow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glpk!$B$1:$Q$1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glpk!$B$3:$Q$3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20</c:v>
                </c:pt>
                <c:pt idx="4">
                  <c:v>36</c:v>
                </c:pt>
                <c:pt idx="5">
                  <c:v>144</c:v>
                </c:pt>
                <c:pt idx="6">
                  <c:v>498</c:v>
                </c:pt>
                <c:pt idx="7">
                  <c:v>960</c:v>
                </c:pt>
                <c:pt idx="8">
                  <c:v>1245</c:v>
                </c:pt>
                <c:pt idx="9">
                  <c:v>4192</c:v>
                </c:pt>
                <c:pt idx="10">
                  <c:v>12227</c:v>
                </c:pt>
                <c:pt idx="11">
                  <c:v>20559</c:v>
                </c:pt>
                <c:pt idx="12">
                  <c:v>55291</c:v>
                </c:pt>
                <c:pt idx="13">
                  <c:v>115185</c:v>
                </c:pt>
                <c:pt idx="14">
                  <c:v>234866</c:v>
                </c:pt>
                <c:pt idx="15">
                  <c:v>482930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7-4453-9FAB-CFE2444AC0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505548360"/>
        <c:axId val="505548688"/>
      </c:barChart>
      <c:catAx>
        <c:axId val="50554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548688"/>
        <c:crosses val="autoZero"/>
        <c:auto val="1"/>
        <c:lblAlgn val="ctr"/>
        <c:lblOffset val="100"/>
        <c:noMultiLvlLbl val="0"/>
      </c:catAx>
      <c:valAx>
        <c:axId val="505548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54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614362</xdr:colOff>
      <xdr:row>1</xdr:row>
      <xdr:rowOff>28575</xdr:rowOff>
    </xdr:from>
    <xdr:to>
      <xdr:col>21</xdr:col>
      <xdr:colOff>211237</xdr:colOff>
      <xdr:row>27</xdr:row>
      <xdr:rowOff>115575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E9BC092-19A6-4DAA-ADA0-CDE969A26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29</xdr:row>
      <xdr:rowOff>9522</xdr:rowOff>
    </xdr:from>
    <xdr:to>
      <xdr:col>21</xdr:col>
      <xdr:colOff>225525</xdr:colOff>
      <xdr:row>55</xdr:row>
      <xdr:rowOff>96522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4EC3E9A-D232-436B-90D2-F6CEA45F7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-1</xdr:colOff>
      <xdr:row>57</xdr:row>
      <xdr:rowOff>4761</xdr:rowOff>
    </xdr:from>
    <xdr:to>
      <xdr:col>21</xdr:col>
      <xdr:colOff>206474</xdr:colOff>
      <xdr:row>83</xdr:row>
      <xdr:rowOff>91761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F91D952-3354-4115-83DC-EEB303E81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19050</xdr:colOff>
      <xdr:row>1</xdr:row>
      <xdr:rowOff>33338</xdr:rowOff>
    </xdr:from>
    <xdr:to>
      <xdr:col>37</xdr:col>
      <xdr:colOff>235050</xdr:colOff>
      <xdr:row>27</xdr:row>
      <xdr:rowOff>120338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60D599A-46C9-4EAF-9035-8454EE5F9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4763</xdr:colOff>
      <xdr:row>29</xdr:row>
      <xdr:rowOff>4761</xdr:rowOff>
    </xdr:from>
    <xdr:to>
      <xdr:col>37</xdr:col>
      <xdr:colOff>230288</xdr:colOff>
      <xdr:row>55</xdr:row>
      <xdr:rowOff>91761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9471A3B-5D2A-4AC3-AB51-316A28EE9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9525</xdr:colOff>
      <xdr:row>57</xdr:row>
      <xdr:rowOff>33337</xdr:rowOff>
    </xdr:from>
    <xdr:to>
      <xdr:col>37</xdr:col>
      <xdr:colOff>225525</xdr:colOff>
      <xdr:row>83</xdr:row>
      <xdr:rowOff>120337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6038F33-4C9E-4E65-B2C8-1D1CBECE8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5</xdr:row>
      <xdr:rowOff>9525</xdr:rowOff>
    </xdr:from>
    <xdr:to>
      <xdr:col>16</xdr:col>
      <xdr:colOff>215998</xdr:colOff>
      <xdr:row>31</xdr:row>
      <xdr:rowOff>96525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89FAC2C-7304-4809-B0D3-8A80A3118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5</xdr:row>
      <xdr:rowOff>0</xdr:rowOff>
    </xdr:from>
    <xdr:to>
      <xdr:col>32</xdr:col>
      <xdr:colOff>225524</xdr:colOff>
      <xdr:row>31</xdr:row>
      <xdr:rowOff>87000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37E99B1-54B3-4976-806C-ABF0F7875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33</xdr:row>
      <xdr:rowOff>4761</xdr:rowOff>
    </xdr:from>
    <xdr:to>
      <xdr:col>16</xdr:col>
      <xdr:colOff>215999</xdr:colOff>
      <xdr:row>59</xdr:row>
      <xdr:rowOff>91761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611A4DC-095F-401B-BD05-8833C4334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600075</xdr:colOff>
      <xdr:row>33</xdr:row>
      <xdr:rowOff>9525</xdr:rowOff>
    </xdr:from>
    <xdr:to>
      <xdr:col>32</xdr:col>
      <xdr:colOff>206475</xdr:colOff>
      <xdr:row>59</xdr:row>
      <xdr:rowOff>96525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E4DCBE7-DB36-4EA6-BCC4-F3903C832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10C286-77CE-4FD8-822C-8FAC2C950F09}" name="_100_windows_pcg" displayName="_100_windows_pcg" ref="A1:E17" totalsRowShown="0">
  <autoFilter ref="A1:E17" xr:uid="{BF7E861D-9DE2-40AD-88C0-6451C35A9101}"/>
  <tableColumns count="5">
    <tableColumn id="1" xr3:uid="{5B19A6E7-2110-48A5-86F2-766F4851F3A9}" name="i"/>
    <tableColumn id="2" xr3:uid="{79CA9824-CC58-40BE-98E1-9EDA714D6AC6}" name=" flow" dataDxfId="2"/>
    <tableColumn id="3" xr3:uid="{606F8269-695C-41BD-B27D-027E73869D8D}" name="time ms" dataDxfId="0">
      <calculatedColumnFormula>_100_windows_pcg[[#This Row],[ time]]*1000</calculatedColumnFormula>
    </tableColumn>
    <tableColumn id="4" xr3:uid="{BECDD8F8-4382-4470-ADF4-EEE29F95643A}" name=" paths" dataDxfId="1"/>
    <tableColumn id="5" xr3:uid="{AA77E9FA-51B2-4C82-BCA6-EA7BD17F7E28}" name=" tim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F3413-4993-4967-8AB7-143E4D2D7BE1}">
  <dimension ref="A1:E17"/>
  <sheetViews>
    <sheetView zoomScaleNormal="100" workbookViewId="0">
      <selection activeCell="B38" sqref="B38"/>
    </sheetView>
  </sheetViews>
  <sheetFormatPr defaultRowHeight="15" x14ac:dyDescent="0.25"/>
  <cols>
    <col min="1" max="1" width="12.140625" customWidth="1"/>
    <col min="2" max="2" width="17.28515625" bestFit="1" customWidth="1"/>
    <col min="3" max="3" width="14.85546875" bestFit="1" customWidth="1"/>
    <col min="4" max="4" width="20.7109375" customWidth="1"/>
  </cols>
  <sheetData>
    <row r="1" spans="1:5" x14ac:dyDescent="0.25">
      <c r="A1" t="s">
        <v>2</v>
      </c>
      <c r="B1" t="s">
        <v>3</v>
      </c>
      <c r="C1" t="s">
        <v>7</v>
      </c>
      <c r="D1" t="s">
        <v>5</v>
      </c>
      <c r="E1" t="s">
        <v>4</v>
      </c>
    </row>
    <row r="2" spans="1:5" x14ac:dyDescent="0.25">
      <c r="A2">
        <v>1</v>
      </c>
      <c r="B2" s="1">
        <v>1.439999</v>
      </c>
      <c r="C2">
        <f>_100_windows_pcg[[#This Row],[ time]]*1000</f>
        <v>1E-3</v>
      </c>
      <c r="D2" s="1">
        <v>0.99999899999999997</v>
      </c>
      <c r="E2">
        <v>9.9999999999999995E-7</v>
      </c>
    </row>
    <row r="3" spans="1:5" x14ac:dyDescent="0.25">
      <c r="A3">
        <v>2</v>
      </c>
      <c r="B3" s="1">
        <v>3.919997</v>
      </c>
      <c r="C3">
        <f>_100_windows_pcg[[#This Row],[ time]]*1000</f>
        <v>1E-3</v>
      </c>
      <c r="D3" s="1">
        <v>1.9999990000000001</v>
      </c>
      <c r="E3">
        <v>9.9999999999999995E-7</v>
      </c>
    </row>
    <row r="4" spans="1:5" x14ac:dyDescent="0.25">
      <c r="A4">
        <v>3</v>
      </c>
      <c r="B4" s="1">
        <v>8.93</v>
      </c>
      <c r="C4">
        <f>_100_windows_pcg[[#This Row],[ time]]*1000</f>
        <v>2E-3</v>
      </c>
      <c r="D4" s="1">
        <v>4.6799980000000003</v>
      </c>
      <c r="E4">
        <v>1.9999999999999999E-6</v>
      </c>
    </row>
    <row r="5" spans="1:5" x14ac:dyDescent="0.25">
      <c r="A5">
        <v>4</v>
      </c>
      <c r="B5" s="1">
        <v>23.789999000000002</v>
      </c>
      <c r="C5">
        <f>_100_windows_pcg[[#This Row],[ time]]*1000</f>
        <v>5.0000000000000001E-3</v>
      </c>
      <c r="D5" s="1">
        <v>10.289998000000001</v>
      </c>
      <c r="E5">
        <v>5.0000000000000004E-6</v>
      </c>
    </row>
    <row r="6" spans="1:5" x14ac:dyDescent="0.25">
      <c r="A6">
        <v>5</v>
      </c>
      <c r="B6" s="1">
        <v>67.049994999999996</v>
      </c>
      <c r="C6">
        <f>_100_windows_pcg[[#This Row],[ time]]*1000</f>
        <v>0.01</v>
      </c>
      <c r="D6" s="1">
        <v>25.010003999999999</v>
      </c>
      <c r="E6">
        <v>1.0000000000000001E-5</v>
      </c>
    </row>
    <row r="7" spans="1:5" x14ac:dyDescent="0.25">
      <c r="A7">
        <v>6</v>
      </c>
      <c r="B7" s="1">
        <v>170.37994399999999</v>
      </c>
      <c r="C7">
        <f>_100_windows_pcg[[#This Row],[ time]]*1000</f>
        <v>3.0000000000000002E-2</v>
      </c>
      <c r="D7" s="1">
        <v>47.960003</v>
      </c>
      <c r="E7">
        <v>3.0000000000000001E-5</v>
      </c>
    </row>
    <row r="8" spans="1:5" x14ac:dyDescent="0.25">
      <c r="A8">
        <v>7</v>
      </c>
      <c r="B8" s="1">
        <v>398.43994099999998</v>
      </c>
      <c r="C8">
        <f>_100_windows_pcg[[#This Row],[ time]]*1000</f>
        <v>0.13999999999999999</v>
      </c>
      <c r="D8" s="1">
        <v>94.650008999999997</v>
      </c>
      <c r="E8">
        <v>1.3999999999999999E-4</v>
      </c>
    </row>
    <row r="9" spans="1:5" x14ac:dyDescent="0.25">
      <c r="A9">
        <v>8</v>
      </c>
      <c r="B9" s="1">
        <v>932.16009499999996</v>
      </c>
      <c r="C9">
        <f>_100_windows_pcg[[#This Row],[ time]]*1000</f>
        <v>0.54</v>
      </c>
      <c r="D9" s="1">
        <v>155.95002700000001</v>
      </c>
      <c r="E9">
        <v>5.4000000000000001E-4</v>
      </c>
    </row>
    <row r="10" spans="1:5" x14ac:dyDescent="0.25">
      <c r="A10">
        <v>9</v>
      </c>
      <c r="B10" s="1">
        <v>2104.0402829999998</v>
      </c>
      <c r="C10">
        <f>_100_windows_pcg[[#This Row],[ time]]*1000</f>
        <v>1.97</v>
      </c>
      <c r="D10" s="1">
        <v>282.72000100000002</v>
      </c>
      <c r="E10">
        <v>1.97E-3</v>
      </c>
    </row>
    <row r="11" spans="1:5" x14ac:dyDescent="0.25">
      <c r="A11">
        <v>10</v>
      </c>
      <c r="B11" s="1">
        <v>4477.7304690000001</v>
      </c>
      <c r="C11">
        <f>_100_windows_pcg[[#This Row],[ time]]*1000</f>
        <v>6.21</v>
      </c>
      <c r="D11" s="1">
        <v>416.68997200000001</v>
      </c>
      <c r="E11">
        <v>6.2100000000000002E-3</v>
      </c>
    </row>
    <row r="12" spans="1:5" x14ac:dyDescent="0.25">
      <c r="A12">
        <v>11</v>
      </c>
      <c r="B12" s="1">
        <v>10384.141602</v>
      </c>
      <c r="C12">
        <f>_100_windows_pcg[[#This Row],[ time]]*1000</f>
        <v>23.7</v>
      </c>
      <c r="D12" s="1">
        <v>754.37969999999996</v>
      </c>
      <c r="E12">
        <v>2.3699999999999999E-2</v>
      </c>
    </row>
    <row r="13" spans="1:5" x14ac:dyDescent="0.25">
      <c r="A13">
        <v>12</v>
      </c>
      <c r="B13" s="1">
        <v>22621.693359000001</v>
      </c>
      <c r="C13">
        <f>_100_windows_pcg[[#This Row],[ time]]*1000</f>
        <v>78.33</v>
      </c>
      <c r="D13" s="1">
        <v>1123.829956</v>
      </c>
      <c r="E13">
        <v>7.8329999999999997E-2</v>
      </c>
    </row>
    <row r="14" spans="1:5" x14ac:dyDescent="0.25">
      <c r="A14">
        <v>13</v>
      </c>
      <c r="B14" s="1">
        <v>48435.164062999997</v>
      </c>
      <c r="C14">
        <f>_100_windows_pcg[[#This Row],[ time]]*1000</f>
        <v>277.96999999999997</v>
      </c>
      <c r="D14" s="1">
        <v>1851.910034</v>
      </c>
      <c r="E14">
        <v>0.27796999999999999</v>
      </c>
    </row>
    <row r="15" spans="1:5" x14ac:dyDescent="0.25">
      <c r="A15">
        <v>14</v>
      </c>
      <c r="B15" s="1">
        <v>105516.484375</v>
      </c>
      <c r="C15">
        <f>_100_windows_pcg[[#This Row],[ time]]*1000</f>
        <v>939.43</v>
      </c>
      <c r="D15" s="1">
        <v>2733.3391109999998</v>
      </c>
      <c r="E15">
        <v>0.93942999999999999</v>
      </c>
    </row>
    <row r="16" spans="1:5" x14ac:dyDescent="0.25">
      <c r="A16">
        <v>15</v>
      </c>
      <c r="B16" s="1">
        <v>224130.953125</v>
      </c>
      <c r="C16">
        <f>_100_windows_pcg[[#This Row],[ time]]*1000</f>
        <v>3669.57</v>
      </c>
      <c r="D16" s="1">
        <v>4417.7895509999998</v>
      </c>
      <c r="E16">
        <v>3.6695700000000002</v>
      </c>
    </row>
    <row r="17" spans="1:5" x14ac:dyDescent="0.25">
      <c r="A17">
        <v>16</v>
      </c>
      <c r="B17" s="1">
        <v>473563.59375</v>
      </c>
      <c r="C17">
        <f>_100_windows_pcg[[#This Row],[ time]]*1000</f>
        <v>17220.221999999998</v>
      </c>
      <c r="D17" s="1">
        <v>6297.7001950000003</v>
      </c>
      <c r="E17">
        <v>17.220222</v>
      </c>
    </row>
  </sheetData>
  <pageMargins left="0.7" right="0.7" top="0.75" bottom="0.75" header="0.3" footer="0.3"/>
  <pageSetup paperSize="9" orientation="portrait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CE0A7-8051-4005-A25D-DAB32C7FB51C}">
  <dimension ref="A1:Q3"/>
  <sheetViews>
    <sheetView tabSelected="1" topLeftCell="A7" zoomScaleNormal="100" zoomScaleSheetLayoutView="40" workbookViewId="0">
      <selection activeCell="D3" sqref="D3"/>
    </sheetView>
  </sheetViews>
  <sheetFormatPr defaultRowHeight="15" x14ac:dyDescent="0.25"/>
  <sheetData>
    <row r="1" spans="1:17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17" x14ac:dyDescent="0.25">
      <c r="A2" t="s">
        <v>1</v>
      </c>
      <c r="B2">
        <v>13</v>
      </c>
      <c r="C2">
        <v>16</v>
      </c>
      <c r="D2">
        <v>15.7</v>
      </c>
      <c r="E2">
        <v>16.899999999999999</v>
      </c>
      <c r="F2">
        <v>17.3</v>
      </c>
      <c r="G2">
        <v>21</v>
      </c>
      <c r="H2">
        <v>26.5</v>
      </c>
      <c r="I2">
        <v>51.2</v>
      </c>
      <c r="J2">
        <v>147.30000000000001</v>
      </c>
      <c r="K2">
        <v>577.20000000000005</v>
      </c>
      <c r="L2">
        <v>2477.5</v>
      </c>
      <c r="M2">
        <v>10835.6</v>
      </c>
      <c r="N2">
        <v>52450.9</v>
      </c>
      <c r="O2">
        <v>245422.7</v>
      </c>
      <c r="P2">
        <v>1066606.6000000001</v>
      </c>
      <c r="Q2">
        <v>4575680.5999999996</v>
      </c>
    </row>
    <row r="3" spans="1:17" x14ac:dyDescent="0.25">
      <c r="A3" t="s">
        <v>6</v>
      </c>
      <c r="B3">
        <v>0</v>
      </c>
      <c r="C3">
        <v>2</v>
      </c>
      <c r="D3">
        <v>6</v>
      </c>
      <c r="E3">
        <v>20</v>
      </c>
      <c r="F3">
        <v>36</v>
      </c>
      <c r="G3">
        <v>144</v>
      </c>
      <c r="H3">
        <v>498</v>
      </c>
      <c r="I3">
        <v>960</v>
      </c>
      <c r="J3">
        <v>1245</v>
      </c>
      <c r="K3">
        <v>4192</v>
      </c>
      <c r="L3">
        <v>12227</v>
      </c>
      <c r="M3">
        <v>20559</v>
      </c>
      <c r="N3">
        <v>55291</v>
      </c>
      <c r="O3">
        <v>115185</v>
      </c>
      <c r="P3">
        <v>234866</v>
      </c>
      <c r="Q3">
        <v>482930</v>
      </c>
    </row>
  </sheetData>
  <pageMargins left="0.7" right="0.7" top="0.75" bottom="0.75" header="0.3" footer="0.3"/>
  <pageSetup paperSize="9"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Z m v C T i G v 0 1 y n A A A A + A A A A B I A H A B D b 2 5 m a W c v U G F j a 2 F n Z S 5 4 b W w g o h g A K K A U A A A A A A A A A A A A A A A A A A A A A A A A A A A A h Y / R C o I w G I V f R X b v N q e F x O + 8 6 F Z B C K L b o U t H O s X N 5 r t 1 0 S P 1 C g l l d d f l O X w H v v O 4 3 S G d u 9 a 7 y t G o X i c o w B R 5 U p d 9 p X S d o M m e / R i l H A p R X k Q t v Q X W Z j c b l a D G 2 m F H i H M O u x D 3 Y 0 0 Y p Q E 5 5 d m h b G Q n f K W N F b q U 6 L O q / q 8 Q h + N L h j O 8 j f E m C h l m U Q B k r S F X + o u w x R h T I D 8 l 7 K f W T q P k Q + s X G Z A 1 A n m / 4 E 9 Q S w M E F A A C A A g A Z m v C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Z r w k 4 o i k e 4 D g A A A B E A A A A T A B w A R m 9 y b X V s Y X M v U 2 V j d G l v b j E u b S C i G A A o o B Q A A A A A A A A A A A A A A A A A A A A A A A A A A A A r T k 0 u y c z P U w i G 0 I b W A F B L A Q I t A B Q A A g A I A G Z r w k 4 h r 9 N c p w A A A P g A A A A S A A A A A A A A A A A A A A A A A A A A A A B D b 2 5 m a W c v U G F j a 2 F n Z S 5 4 b W x Q S w E C L Q A U A A I A C A B m a 8 J O D 8 r p q 6 Q A A A D p A A A A E w A A A A A A A A A A A A A A A A D z A A A A W 0 N v b n R l b n R f V H l w Z X N d L n h t b F B L A Q I t A B Q A A g A I A G Z r w k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3 L q k J A h c T p G Z l C T G V o 3 F A A A A A A I A A A A A A B B m A A A A A Q A A I A A A A G t 8 c I j i T a m 3 L 2 b 9 d p H H W S 4 g 3 4 A u E 3 5 M G j I Z K o 1 V / I 4 + A A A A A A 6 A A A A A A g A A I A A A A P n 4 x Z x 9 u Z J F 5 P Q T j b r M b 7 M c M 0 5 m X 5 8 0 h g K m d g d 2 I a h 7 U A A A A M l T Z 0 w r i O M u v K v s A 7 G T D k B C h b Z b v u G Z 4 Z + Y A g 0 h D F S s j q K H r 7 / W R D t w R b + 0 0 y 6 F C 8 f t o i i 6 w H w G W g z M E F R 3 4 l A G S r a N i / t m t a E h D e t r Y M E 7 Q A A A A B A 3 v u g E I q K t t / C a g 8 5 x P g 2 x c k X / a d + y Z s n Q 2 M 3 E x 4 g B d x Z U W r A r v k C T 0 d 0 h q P 8 + d u j j F i 8 J q t d 4 5 7 N X L u J o 3 X E = < / D a t a M a s h u p > 
</file>

<file path=customXml/itemProps1.xml><?xml version="1.0" encoding="utf-8"?>
<ds:datastoreItem xmlns:ds="http://schemas.openxmlformats.org/officeDocument/2006/customXml" ds:itemID="{E3823CB8-4CE4-4DD3-B7B0-C6FF572D9C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ford</vt:lpstr>
      <vt:lpstr>glpk</vt:lpstr>
      <vt:lpstr>glpk!Obszar_wydruku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Bartor</dc:creator>
  <cp:lastModifiedBy>Bartor</cp:lastModifiedBy>
  <dcterms:created xsi:type="dcterms:W3CDTF">2019-06-02T11:16:30Z</dcterms:created>
  <dcterms:modified xsi:type="dcterms:W3CDTF">2019-06-03T09:37:27Z</dcterms:modified>
</cp:coreProperties>
</file>