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\Desktop\"/>
    </mc:Choice>
  </mc:AlternateContent>
  <bookViews>
    <workbookView xWindow="0" yWindow="0" windowWidth="28800" windowHeight="11700"/>
  </bookViews>
  <sheets>
    <sheet name="Contents" sheetId="1" r:id="rId1"/>
    <sheet name="Figure 1" sheetId="2" r:id="rId2"/>
    <sheet name="Figure 2" sheetId="3" r:id="rId3"/>
    <sheet name="Figure 3" sheetId="4" r:id="rId4"/>
    <sheet name="Figure 4" sheetId="5" r:id="rId5"/>
    <sheet name="Figure 5" sheetId="6" r:id="rId6"/>
    <sheet name="Supp Figure 1" sheetId="7" r:id="rId7"/>
    <sheet name="Supp Figure 3" sheetId="8" r:id="rId8"/>
    <sheet name="Supp Figure 4" sheetId="9" r:id="rId9"/>
    <sheet name="Supp Figure 5" sheetId="10" r:id="rId10"/>
    <sheet name="Supp Figure 6" sheetId="11" r:id="rId11"/>
    <sheet name="Supp Figure 7" sheetId="12" r:id="rId12"/>
    <sheet name="Supp Figure 8" sheetId="13" r:id="rId13"/>
  </sheets>
  <calcPr calcId="0"/>
  <extLst>
    <ext uri="GoogleSheetsCustomDataVersion1">
      <go:sheetsCustomData xmlns:go="http://customooxmlschemas.google.com/" r:id="rId17" roundtripDataSignature="AMtx7mgyMB9pauo1AKZgMx1raZrbDXFAzw=="/>
    </ext>
  </extLst>
</workbook>
</file>

<file path=xl/sharedStrings.xml><?xml version="1.0" encoding="utf-8"?>
<sst xmlns="http://schemas.openxmlformats.org/spreadsheetml/2006/main" count="229" uniqueCount="141">
  <si>
    <t>Data set for Grigoryan et al 2023 PNAS Manuscript Figures</t>
  </si>
  <si>
    <t>Figure 1, Panel B</t>
  </si>
  <si>
    <t>Figure 2, Panel C</t>
  </si>
  <si>
    <t>Figure 3, Panel B</t>
  </si>
  <si>
    <t>Figure 4, Panel A</t>
  </si>
  <si>
    <t>Figure 5, Panel C</t>
  </si>
  <si>
    <t>Figure 1, Panel D</t>
  </si>
  <si>
    <t>Figure 2, Panel D</t>
  </si>
  <si>
    <t>Figure 3, Panel C</t>
  </si>
  <si>
    <t>Figure 4, Panel B</t>
  </si>
  <si>
    <t>Figure 5, Panel E</t>
  </si>
  <si>
    <t>Figure 1, Panel E</t>
  </si>
  <si>
    <t>Figure 2, Panel F</t>
  </si>
  <si>
    <t>Figure 3, Panel D</t>
  </si>
  <si>
    <t>Figure 4, Panel C</t>
  </si>
  <si>
    <t>Figure 5, Panel F</t>
  </si>
  <si>
    <t>Figure 1, Panel F</t>
  </si>
  <si>
    <t>Figure 3, Panel E</t>
  </si>
  <si>
    <t>Figure 4, Panel D</t>
  </si>
  <si>
    <t>Figure 5, Panel H</t>
  </si>
  <si>
    <t>Figure 3, Panel F</t>
  </si>
  <si>
    <t>Figure 5, Panel I</t>
  </si>
  <si>
    <t>Figure 5, Panel J</t>
  </si>
  <si>
    <t>Figure 5, Panel K</t>
  </si>
  <si>
    <t>Supplementary Figure 1, Panel A</t>
  </si>
  <si>
    <t>Supplementary Figure 3, Panel A</t>
  </si>
  <si>
    <t>Supplementary Figure 4, Panel A</t>
  </si>
  <si>
    <t>Supplementary Figure 5, Panel A</t>
  </si>
  <si>
    <t>Supplementary Figure 6, Panel C</t>
  </si>
  <si>
    <t>Supplementary Figure 7, Panel A</t>
  </si>
  <si>
    <t>Supplementary Figure 8, Panel A</t>
  </si>
  <si>
    <t>Supplementary Figure 1, Panel B</t>
  </si>
  <si>
    <t>Supplementary Figure 3, Panel B</t>
  </si>
  <si>
    <t>Supplementary Figure 4, Panel B</t>
  </si>
  <si>
    <t>Supplementary Figure 5, Panel B</t>
  </si>
  <si>
    <t>Supplementary Figure 7, Panel B</t>
  </si>
  <si>
    <t>Supplementary Figure 8, Panel B</t>
  </si>
  <si>
    <t>Supplementary Figure 1, Panel C</t>
  </si>
  <si>
    <t>Supplementary Figure 3, Panel C</t>
  </si>
  <si>
    <t>Supplementary Figure 5, Panel C</t>
  </si>
  <si>
    <t>Supplementary Figure 7, Panel C</t>
  </si>
  <si>
    <t>Supplementary Figure 1, Panel D</t>
  </si>
  <si>
    <t>Supplementary Figure 3, Panel D</t>
  </si>
  <si>
    <t>Supplementary Figure 5, Panel D</t>
  </si>
  <si>
    <t>Supplementary Figure 7, Panel D</t>
  </si>
  <si>
    <t>Supplementary Figure 1, Panel E</t>
  </si>
  <si>
    <t>Supplementary Figure 3, Panel E</t>
  </si>
  <si>
    <t>Supplementary Figure 5, Panel E</t>
  </si>
  <si>
    <t>Supplementary Figure 7, Panel E</t>
  </si>
  <si>
    <t>Supplementary Figure 1, Panel F</t>
  </si>
  <si>
    <t>Supplementary Figure 3, Panel F</t>
  </si>
  <si>
    <t>Supplementary Figure 1, Panel G</t>
  </si>
  <si>
    <t>Figure 1</t>
  </si>
  <si>
    <t>Panel B</t>
  </si>
  <si>
    <t>Panel D</t>
  </si>
  <si>
    <t>Panel E</t>
  </si>
  <si>
    <t>Panel F</t>
  </si>
  <si>
    <t>SOM/tdT</t>
  </si>
  <si>
    <t>tdT/SOM</t>
  </si>
  <si>
    <t>Timebase</t>
  </si>
  <si>
    <t>Mean</t>
  </si>
  <si>
    <t>Standard error</t>
  </si>
  <si>
    <t>Control PTP</t>
  </si>
  <si>
    <t>nBFS PTP</t>
  </si>
  <si>
    <t>Control LTP</t>
  </si>
  <si>
    <t>Control nBFS LTP</t>
  </si>
  <si>
    <t>DCG IV</t>
  </si>
  <si>
    <t>minutes</t>
  </si>
  <si>
    <t>aBFS</t>
  </si>
  <si>
    <t>nBFS</t>
  </si>
  <si>
    <t>Datapoints</t>
  </si>
  <si>
    <t>Figure 2</t>
  </si>
  <si>
    <t>Panel C</t>
  </si>
  <si>
    <t>SOM/mGluR1a (%)</t>
  </si>
  <si>
    <t>mGluR1a/SOM (%)</t>
  </si>
  <si>
    <t>mGluR1a (particles/um2)</t>
  </si>
  <si>
    <t>mGluR5 (particles/um2)</t>
  </si>
  <si>
    <t>Figure 3</t>
  </si>
  <si>
    <t>Figure 4</t>
  </si>
  <si>
    <t>Panel A</t>
  </si>
  <si>
    <t>Figure 5</t>
  </si>
  <si>
    <t>Panel H</t>
  </si>
  <si>
    <t>Panel I</t>
  </si>
  <si>
    <t>Panel J</t>
  </si>
  <si>
    <t>Panel K</t>
  </si>
  <si>
    <t>mGluR1a in Cntrl particles/um2</t>
  </si>
  <si>
    <t>mGluR1a in KD particles/um2</t>
  </si>
  <si>
    <t>mGluR5 in Cntrl particles/um2</t>
  </si>
  <si>
    <t>mGluR5 in KD particles/um2</t>
  </si>
  <si>
    <t>ONL Testing Resting GFP</t>
  </si>
  <si>
    <t>ONL Testing Resting KD</t>
  </si>
  <si>
    <t>ONL Testing Velocity Control</t>
  </si>
  <si>
    <t>ONL Testing Velocity KD</t>
  </si>
  <si>
    <t>ONL Testing Distance GFP</t>
  </si>
  <si>
    <t>ONL Testing Distance KD</t>
  </si>
  <si>
    <t>ONL Testing DI Control</t>
  </si>
  <si>
    <t>ONL Testing DI KD</t>
  </si>
  <si>
    <t>stdev</t>
  </si>
  <si>
    <t>variance</t>
  </si>
  <si>
    <t>normal?</t>
  </si>
  <si>
    <t>Supplementary Figure 1</t>
  </si>
  <si>
    <t>Panel G</t>
  </si>
  <si>
    <t>Supplementary Figure 3</t>
  </si>
  <si>
    <t>Supplementary Figure 4</t>
  </si>
  <si>
    <t>Supplementary Figure 5</t>
  </si>
  <si>
    <t>Supplementary Figure 6</t>
  </si>
  <si>
    <t>mGluR1a in O/A in Cntrl particles/um2</t>
  </si>
  <si>
    <t>mGluR1a in O/A in KD particles/um2</t>
  </si>
  <si>
    <t>Supplementary Figure 7</t>
  </si>
  <si>
    <t>Open Field Centre time GFP</t>
  </si>
  <si>
    <t>Open Field Centre time KD</t>
  </si>
  <si>
    <t>Open Field Borders time GFP</t>
  </si>
  <si>
    <t>Open Field Borders time KD</t>
  </si>
  <si>
    <t>EPM Open Arm time GFP</t>
  </si>
  <si>
    <t>EPM Open Arm time KD</t>
  </si>
  <si>
    <t>EPM Centre time GFP</t>
  </si>
  <si>
    <t>EPM Centre time KD</t>
  </si>
  <si>
    <t>EPM Closed Arm time GFP</t>
  </si>
  <si>
    <t>EPM Closed Arm time KD</t>
  </si>
  <si>
    <t>ONL Training Obj 1 time GFP</t>
  </si>
  <si>
    <t>ONL Training Obj 2 time GFP</t>
  </si>
  <si>
    <t>ONL Training Obj 1 time KD</t>
  </si>
  <si>
    <t>ONL Training Obj 2 time KD</t>
  </si>
  <si>
    <t>ONL Testing Obj 1 time GFP</t>
  </si>
  <si>
    <t>ONL Testing Obj 2 time GFP</t>
  </si>
  <si>
    <t>ONL Testing Obj 1 time KD</t>
  </si>
  <si>
    <t>ONL Testing Obj 2 time KD</t>
  </si>
  <si>
    <t>Supplementary Figure 8</t>
  </si>
  <si>
    <t>evoked AP probability</t>
  </si>
  <si>
    <t>Control</t>
  </si>
  <si>
    <t>LY 367385</t>
  </si>
  <si>
    <t>recording</t>
  </si>
  <si>
    <t>Baseline</t>
  </si>
  <si>
    <t>LTP</t>
  </si>
  <si>
    <t>a</t>
  </si>
  <si>
    <t>b</t>
  </si>
  <si>
    <t>c</t>
  </si>
  <si>
    <t>d</t>
  </si>
  <si>
    <t>Single recording</t>
  </si>
  <si>
    <t>SOM/mGluR5 (%)</t>
  </si>
  <si>
    <t>mGluR5/SOM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</si>
</sst>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70" formatCode="0.0"/>
  </numFmts>
  <fonts count="9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b/>
      <sz val="12"/>
      <color rgb="FF000000"/>
      <name val="Arial"/>
    </font>
    <font>
      <sz val="12"/>
      <color rgb="FF000000"/>
      <name val="Calibri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2" fillId="0" borderId="0" xfId="0" applyFont="1" applyAlignment="1"/>
    <xf numFmtId="4" fontId="4" fillId="0" borderId="0" xfId="0" applyNumberFormat="1" applyFont="1"/>
    <xf numFmtId="3" fontId="4" fillId="0" borderId="0" xfId="0" applyNumberFormat="1" applyFont="1" applyAlignment="1">
      <alignment horizontal="right"/>
    </xf>
    <xf numFmtId="3" fontId="4" fillId="0" borderId="0" xfId="0" applyNumberFormat="1" applyFont="1"/>
    <xf numFmtId="0" fontId="1" fillId="2" borderId="2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0" fillId="0" borderId="0" xfId="0" applyFont="1"/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2" fontId="8" fillId="0" borderId="0" xfId="0" applyNumberFormat="1" applyFont="1"/>
    <xf numFmtId="0" fontId="7" fillId="0" borderId="0" xfId="0" applyFont="1" applyAlignment="1">
      <alignment horizontal="right"/>
    </xf>
    <xf numFmtId="164" fontId="4" fillId="0" borderId="0" xfId="0" applyNumberFormat="1" applyFont="1"/>
    <xf numFmtId="2" fontId="4" fillId="0" borderId="0" xfId="0" applyNumberFormat="1" applyFont="1"/>
    <xf numFmtId="0" fontId="8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Fill="1" applyAlignment="1"/>
    <xf numFmtId="0" fontId="3" fillId="0" borderId="0" xfId="0" applyFont="1" applyFill="1" applyAlignment="1">
      <alignment horizontal="center"/>
    </xf>
    <xf numFmtId="170" fontId="3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00"/>
  <sheetViews>
    <sheetView tabSelected="1" workbookViewId="0">
      <selection activeCell="B2" sqref="B2"/>
    </sheetView>
  </sheetViews>
  <sheetFormatPr defaultColWidth="14.42578125" defaultRowHeight="15" customHeight="1" x14ac:dyDescent="0.25"/>
  <cols>
    <col min="1" max="1" width="5.28515625" customWidth="1"/>
    <col min="2" max="2" width="24" customWidth="1"/>
    <col min="3" max="3" width="8.7109375" customWidth="1"/>
    <col min="4" max="4" width="24" customWidth="1"/>
    <col min="5" max="5" width="8.7109375" customWidth="1"/>
    <col min="6" max="6" width="24" customWidth="1"/>
    <col min="7" max="7" width="8.7109375" customWidth="1"/>
    <col min="8" max="8" width="24" customWidth="1"/>
    <col min="9" max="9" width="8.7109375" customWidth="1"/>
    <col min="10" max="10" width="24" customWidth="1"/>
    <col min="11" max="11" width="8.7109375" customWidth="1"/>
    <col min="12" max="12" width="24" customWidth="1"/>
    <col min="13" max="13" width="8.7109375" customWidth="1"/>
    <col min="14" max="14" width="24" customWidth="1"/>
    <col min="15" max="15" width="8.7109375" customWidth="1"/>
    <col min="16" max="16" width="24" customWidth="1"/>
    <col min="17" max="26" width="8.7109375" customWidth="1"/>
  </cols>
  <sheetData>
    <row r="2" spans="2:16" x14ac:dyDescent="0.25">
      <c r="B2" s="1" t="s">
        <v>0</v>
      </c>
    </row>
    <row r="4" spans="2:16" x14ac:dyDescent="0.25">
      <c r="B4" s="1" t="s">
        <v>1</v>
      </c>
      <c r="C4" s="1"/>
      <c r="D4" s="1" t="s">
        <v>2</v>
      </c>
      <c r="E4" s="1"/>
      <c r="F4" s="1" t="s">
        <v>3</v>
      </c>
      <c r="G4" s="1"/>
      <c r="H4" s="1" t="s">
        <v>4</v>
      </c>
      <c r="I4" s="1"/>
      <c r="J4" s="1" t="s">
        <v>5</v>
      </c>
    </row>
    <row r="5" spans="2:16" x14ac:dyDescent="0.25">
      <c r="B5" s="1" t="s">
        <v>6</v>
      </c>
      <c r="C5" s="1"/>
      <c r="D5" s="1" t="s">
        <v>7</v>
      </c>
      <c r="E5" s="1"/>
      <c r="F5" s="1" t="s">
        <v>8</v>
      </c>
      <c r="G5" s="1"/>
      <c r="H5" s="1" t="s">
        <v>9</v>
      </c>
      <c r="I5" s="1"/>
      <c r="J5" s="1" t="s">
        <v>10</v>
      </c>
    </row>
    <row r="6" spans="2:16" x14ac:dyDescent="0.25">
      <c r="B6" s="1" t="s">
        <v>11</v>
      </c>
      <c r="C6" s="1"/>
      <c r="D6" s="1" t="s">
        <v>12</v>
      </c>
      <c r="E6" s="1"/>
      <c r="F6" s="1" t="s">
        <v>13</v>
      </c>
      <c r="G6" s="1"/>
      <c r="H6" s="1" t="s">
        <v>14</v>
      </c>
      <c r="I6" s="1"/>
      <c r="J6" s="1" t="s">
        <v>15</v>
      </c>
    </row>
    <row r="7" spans="2:16" x14ac:dyDescent="0.25">
      <c r="B7" s="1" t="s">
        <v>16</v>
      </c>
      <c r="C7" s="1"/>
      <c r="D7" s="1"/>
      <c r="E7" s="1"/>
      <c r="F7" s="1" t="s">
        <v>17</v>
      </c>
      <c r="G7" s="1"/>
      <c r="H7" s="1" t="s">
        <v>18</v>
      </c>
      <c r="I7" s="1"/>
      <c r="J7" s="1" t="s">
        <v>19</v>
      </c>
    </row>
    <row r="8" spans="2:16" x14ac:dyDescent="0.25">
      <c r="B8" s="1"/>
      <c r="C8" s="1"/>
      <c r="D8" s="1"/>
      <c r="E8" s="1"/>
      <c r="F8" s="1" t="s">
        <v>20</v>
      </c>
      <c r="G8" s="1"/>
      <c r="H8" s="1"/>
      <c r="I8" s="1"/>
      <c r="J8" s="1" t="s">
        <v>21</v>
      </c>
    </row>
    <row r="9" spans="2:16" x14ac:dyDescent="0.25">
      <c r="B9" s="1"/>
      <c r="C9" s="1"/>
      <c r="D9" s="1"/>
      <c r="E9" s="1"/>
      <c r="F9" s="1"/>
      <c r="G9" s="1"/>
      <c r="H9" s="1"/>
      <c r="I9" s="1"/>
      <c r="J9" s="1" t="s">
        <v>22</v>
      </c>
    </row>
    <row r="10" spans="2:16" x14ac:dyDescent="0.25">
      <c r="B10" s="1"/>
      <c r="C10" s="1"/>
      <c r="D10" s="1"/>
      <c r="E10" s="1"/>
      <c r="F10" s="1"/>
      <c r="G10" s="1"/>
      <c r="H10" s="1"/>
      <c r="I10" s="1"/>
      <c r="J10" s="1" t="s">
        <v>23</v>
      </c>
    </row>
    <row r="15" spans="2:16" x14ac:dyDescent="0.25">
      <c r="B15" s="2" t="s">
        <v>24</v>
      </c>
      <c r="F15" s="2" t="s">
        <v>25</v>
      </c>
      <c r="H15" s="2" t="s">
        <v>26</v>
      </c>
      <c r="J15" s="2" t="s">
        <v>27</v>
      </c>
      <c r="L15" s="2" t="s">
        <v>28</v>
      </c>
      <c r="N15" s="2" t="s">
        <v>29</v>
      </c>
      <c r="P15" s="2" t="s">
        <v>30</v>
      </c>
    </row>
    <row r="16" spans="2:16" x14ac:dyDescent="0.25">
      <c r="B16" s="2" t="s">
        <v>31</v>
      </c>
      <c r="F16" s="2" t="s">
        <v>32</v>
      </c>
      <c r="H16" s="2" t="s">
        <v>33</v>
      </c>
      <c r="J16" s="2" t="s">
        <v>34</v>
      </c>
      <c r="N16" s="2" t="s">
        <v>35</v>
      </c>
      <c r="P16" s="2" t="s">
        <v>36</v>
      </c>
    </row>
    <row r="17" spans="2:14" x14ac:dyDescent="0.25">
      <c r="B17" s="2" t="s">
        <v>37</v>
      </c>
      <c r="F17" s="2" t="s">
        <v>38</v>
      </c>
      <c r="J17" s="2" t="s">
        <v>39</v>
      </c>
      <c r="N17" s="2" t="s">
        <v>40</v>
      </c>
    </row>
    <row r="18" spans="2:14" x14ac:dyDescent="0.25">
      <c r="B18" s="2" t="s">
        <v>41</v>
      </c>
      <c r="F18" s="2" t="s">
        <v>42</v>
      </c>
      <c r="J18" s="2" t="s">
        <v>43</v>
      </c>
      <c r="N18" s="2" t="s">
        <v>44</v>
      </c>
    </row>
    <row r="19" spans="2:14" x14ac:dyDescent="0.25">
      <c r="B19" s="2" t="s">
        <v>45</v>
      </c>
      <c r="F19" s="2" t="s">
        <v>46</v>
      </c>
      <c r="J19" s="2" t="s">
        <v>47</v>
      </c>
      <c r="N19" s="2" t="s">
        <v>48</v>
      </c>
    </row>
    <row r="20" spans="2:14" x14ac:dyDescent="0.25">
      <c r="B20" s="2" t="s">
        <v>49</v>
      </c>
      <c r="F20" s="2" t="s">
        <v>50</v>
      </c>
    </row>
    <row r="21" spans="2:14" ht="15.75" customHeight="1" x14ac:dyDescent="0.25">
      <c r="B21" s="2" t="s">
        <v>51</v>
      </c>
    </row>
    <row r="22" spans="2:14" ht="15.75" customHeight="1" x14ac:dyDescent="0.25"/>
    <row r="23" spans="2:14" ht="15.75" customHeight="1" x14ac:dyDescent="0.25"/>
    <row r="24" spans="2:14" ht="15.75" customHeight="1" x14ac:dyDescent="0.25"/>
    <row r="25" spans="2:14" ht="15.75" customHeight="1" x14ac:dyDescent="0.25"/>
    <row r="26" spans="2:14" ht="15.75" customHeight="1" x14ac:dyDescent="0.25"/>
    <row r="27" spans="2:14" ht="15.75" customHeight="1" x14ac:dyDescent="0.25"/>
    <row r="28" spans="2:14" ht="15.75" customHeight="1" x14ac:dyDescent="0.25"/>
    <row r="29" spans="2:14" ht="15.75" customHeight="1" x14ac:dyDescent="0.25"/>
    <row r="30" spans="2:14" ht="15.75" customHeight="1" x14ac:dyDescent="0.25"/>
    <row r="31" spans="2:14" ht="15.75" customHeight="1" x14ac:dyDescent="0.25"/>
    <row r="32" spans="2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" spans="2:14" x14ac:dyDescent="0.25">
      <c r="B2" s="1" t="s">
        <v>0</v>
      </c>
    </row>
    <row r="3" spans="2:14" x14ac:dyDescent="0.25">
      <c r="B3" s="1"/>
    </row>
    <row r="4" spans="2:14" x14ac:dyDescent="0.25">
      <c r="B4" s="1" t="s">
        <v>104</v>
      </c>
    </row>
    <row r="5" spans="2:14" x14ac:dyDescent="0.25">
      <c r="B5" s="3" t="s">
        <v>79</v>
      </c>
      <c r="E5" s="3" t="s">
        <v>53</v>
      </c>
      <c r="H5" s="3" t="s">
        <v>72</v>
      </c>
      <c r="K5" s="3" t="s">
        <v>54</v>
      </c>
      <c r="N5" s="3" t="s">
        <v>55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00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8.7109375" customWidth="1"/>
    <col min="2" max="2" width="12.5703125" customWidth="1"/>
    <col min="3" max="3" width="24.5703125" customWidth="1"/>
    <col min="4" max="4" width="24.85546875" customWidth="1"/>
    <col min="5" max="26" width="8.7109375" customWidth="1"/>
  </cols>
  <sheetData>
    <row r="2" spans="2:4" x14ac:dyDescent="0.25">
      <c r="B2" s="1" t="s">
        <v>0</v>
      </c>
    </row>
    <row r="3" spans="2:4" x14ac:dyDescent="0.25">
      <c r="B3" s="1"/>
    </row>
    <row r="4" spans="2:4" x14ac:dyDescent="0.25">
      <c r="B4" s="1" t="s">
        <v>105</v>
      </c>
    </row>
    <row r="5" spans="2:4" x14ac:dyDescent="0.25">
      <c r="B5" s="3" t="s">
        <v>72</v>
      </c>
    </row>
    <row r="6" spans="2:4" ht="31.5" x14ac:dyDescent="0.25">
      <c r="C6" s="13" t="s">
        <v>106</v>
      </c>
      <c r="D6" s="13" t="s">
        <v>107</v>
      </c>
    </row>
    <row r="7" spans="2:4" ht="15.75" x14ac:dyDescent="0.25">
      <c r="B7" s="27" t="s">
        <v>70</v>
      </c>
      <c r="C7" s="15">
        <v>25</v>
      </c>
      <c r="D7" s="15">
        <v>22.7</v>
      </c>
    </row>
    <row r="8" spans="2:4" ht="15.75" x14ac:dyDescent="0.25">
      <c r="C8" s="15">
        <v>11.5</v>
      </c>
      <c r="D8" s="15">
        <v>51.2</v>
      </c>
    </row>
    <row r="9" spans="2:4" ht="15.75" x14ac:dyDescent="0.25">
      <c r="C9" s="15">
        <v>12</v>
      </c>
      <c r="D9" s="15">
        <v>13.4</v>
      </c>
    </row>
    <row r="10" spans="2:4" ht="15.75" x14ac:dyDescent="0.25">
      <c r="C10" s="15">
        <v>8.5</v>
      </c>
      <c r="D10" s="15">
        <v>19.399999999999999</v>
      </c>
    </row>
    <row r="11" spans="2:4" ht="15.75" x14ac:dyDescent="0.25">
      <c r="C11" s="15">
        <v>7.5</v>
      </c>
      <c r="D11" s="15">
        <v>47.1</v>
      </c>
    </row>
    <row r="12" spans="2:4" ht="15.75" x14ac:dyDescent="0.25">
      <c r="C12" s="15">
        <v>35.1</v>
      </c>
      <c r="D12" s="15">
        <v>37.5</v>
      </c>
    </row>
    <row r="13" spans="2:4" ht="15.75" x14ac:dyDescent="0.25">
      <c r="C13" s="15">
        <v>40</v>
      </c>
      <c r="D13" s="15">
        <v>2.5</v>
      </c>
    </row>
    <row r="14" spans="2:4" ht="15.75" x14ac:dyDescent="0.25">
      <c r="C14" s="15">
        <v>65.3</v>
      </c>
      <c r="D14" s="15">
        <v>57.1</v>
      </c>
    </row>
    <row r="15" spans="2:4" ht="15.75" x14ac:dyDescent="0.25">
      <c r="C15" s="15">
        <v>24.6</v>
      </c>
      <c r="D15" s="15">
        <v>42.3</v>
      </c>
    </row>
    <row r="16" spans="2:4" ht="15.75" x14ac:dyDescent="0.25">
      <c r="C16" s="15">
        <v>31.4</v>
      </c>
      <c r="D16" s="15">
        <v>9.8000000000000007</v>
      </c>
    </row>
    <row r="17" spans="3:4" ht="15.75" x14ac:dyDescent="0.25">
      <c r="C17" s="15">
        <v>19.3</v>
      </c>
      <c r="D17" s="15">
        <v>5.6</v>
      </c>
    </row>
    <row r="18" spans="3:4" ht="15.75" x14ac:dyDescent="0.25">
      <c r="C18" s="15">
        <v>30.3</v>
      </c>
      <c r="D18" s="15">
        <v>10.199999999999999</v>
      </c>
    </row>
    <row r="19" spans="3:4" ht="15.75" x14ac:dyDescent="0.25">
      <c r="C19" s="15">
        <v>20.5</v>
      </c>
      <c r="D19" s="15">
        <v>11.8</v>
      </c>
    </row>
    <row r="20" spans="3:4" ht="15.75" x14ac:dyDescent="0.25">
      <c r="C20" s="15">
        <v>26.9</v>
      </c>
      <c r="D20" s="15">
        <v>14.5</v>
      </c>
    </row>
    <row r="21" spans="3:4" ht="15.75" customHeight="1" x14ac:dyDescent="0.25">
      <c r="C21" s="15">
        <v>15.4</v>
      </c>
      <c r="D21" s="15">
        <v>56.7</v>
      </c>
    </row>
    <row r="22" spans="3:4" ht="15.75" customHeight="1" x14ac:dyDescent="0.25">
      <c r="C22" s="15">
        <v>36.299999999999997</v>
      </c>
      <c r="D22" s="15">
        <v>4.9000000000000004</v>
      </c>
    </row>
    <row r="23" spans="3:4" ht="15.75" customHeight="1" x14ac:dyDescent="0.25">
      <c r="C23" s="15">
        <v>8.8000000000000007</v>
      </c>
      <c r="D23" s="15">
        <v>21.5</v>
      </c>
    </row>
    <row r="24" spans="3:4" ht="15.75" customHeight="1" x14ac:dyDescent="0.25">
      <c r="C24" s="15">
        <v>11.2</v>
      </c>
      <c r="D24" s="15">
        <v>6.1</v>
      </c>
    </row>
    <row r="25" spans="3:4" ht="15.75" customHeight="1" x14ac:dyDescent="0.25">
      <c r="C25" s="15">
        <v>33.9</v>
      </c>
      <c r="D25" s="15">
        <v>72.7</v>
      </c>
    </row>
    <row r="26" spans="3:4" ht="15.75" customHeight="1" x14ac:dyDescent="0.25">
      <c r="C26" s="15">
        <v>7.4</v>
      </c>
      <c r="D26" s="15">
        <v>12.7</v>
      </c>
    </row>
    <row r="27" spans="3:4" ht="15.75" customHeight="1" x14ac:dyDescent="0.25">
      <c r="C27" s="15">
        <v>49.1</v>
      </c>
      <c r="D27" s="15">
        <v>40.9</v>
      </c>
    </row>
    <row r="28" spans="3:4" ht="15.75" customHeight="1" x14ac:dyDescent="0.25">
      <c r="C28" s="15">
        <v>100</v>
      </c>
      <c r="D28" s="15">
        <v>6.1</v>
      </c>
    </row>
    <row r="29" spans="3:4" ht="15.75" customHeight="1" x14ac:dyDescent="0.25">
      <c r="C29" s="15">
        <v>44.4</v>
      </c>
      <c r="D29" s="15">
        <v>8.6999999999999993</v>
      </c>
    </row>
    <row r="30" spans="3:4" ht="15.75" customHeight="1" x14ac:dyDescent="0.25">
      <c r="C30" s="15">
        <v>25.9</v>
      </c>
      <c r="D30" s="15">
        <v>11.1</v>
      </c>
    </row>
    <row r="31" spans="3:4" ht="15.75" customHeight="1" x14ac:dyDescent="0.25">
      <c r="C31" s="15">
        <v>51.4</v>
      </c>
      <c r="D31" s="15">
        <v>38.1</v>
      </c>
    </row>
    <row r="32" spans="3:4" ht="15.75" customHeight="1" x14ac:dyDescent="0.25">
      <c r="C32" s="15">
        <v>29.1</v>
      </c>
      <c r="D32" s="15">
        <v>25.1</v>
      </c>
    </row>
    <row r="33" spans="3:4" ht="15.75" customHeight="1" x14ac:dyDescent="0.25">
      <c r="C33" s="15">
        <v>61.6</v>
      </c>
      <c r="D33" s="15">
        <v>7.3</v>
      </c>
    </row>
    <row r="34" spans="3:4" ht="15.75" customHeight="1" x14ac:dyDescent="0.25">
      <c r="C34" s="15">
        <v>27.6</v>
      </c>
      <c r="D34" s="15">
        <v>45.5</v>
      </c>
    </row>
    <row r="35" spans="3:4" ht="15.75" customHeight="1" x14ac:dyDescent="0.25">
      <c r="C35" s="15">
        <v>5.2</v>
      </c>
      <c r="D35" s="15">
        <v>27.1</v>
      </c>
    </row>
    <row r="36" spans="3:4" ht="15.75" customHeight="1" x14ac:dyDescent="0.25">
      <c r="C36" s="15">
        <v>52.7</v>
      </c>
      <c r="D36" s="15">
        <v>48.6</v>
      </c>
    </row>
    <row r="37" spans="3:4" ht="15.75" customHeight="1" x14ac:dyDescent="0.25">
      <c r="C37" s="15">
        <v>42.4</v>
      </c>
      <c r="D37" s="15">
        <v>34.4</v>
      </c>
    </row>
    <row r="38" spans="3:4" ht="15.75" customHeight="1" x14ac:dyDescent="0.25">
      <c r="C38" s="15">
        <v>46.6</v>
      </c>
      <c r="D38" s="15">
        <v>19.2</v>
      </c>
    </row>
    <row r="39" spans="3:4" ht="15.75" customHeight="1" x14ac:dyDescent="0.25">
      <c r="C39" s="15">
        <v>52.9</v>
      </c>
      <c r="D39" s="15">
        <v>50.6</v>
      </c>
    </row>
    <row r="40" spans="3:4" ht="15.75" customHeight="1" x14ac:dyDescent="0.25">
      <c r="C40" s="15">
        <v>40</v>
      </c>
      <c r="D40" s="15">
        <v>14.7</v>
      </c>
    </row>
    <row r="41" spans="3:4" ht="15.75" customHeight="1" x14ac:dyDescent="0.25">
      <c r="C41" s="15">
        <v>42</v>
      </c>
      <c r="D41" s="15">
        <v>12.9</v>
      </c>
    </row>
    <row r="42" spans="3:4" ht="15.75" customHeight="1" x14ac:dyDescent="0.25">
      <c r="C42" s="15">
        <v>62.2</v>
      </c>
      <c r="D42" s="15">
        <v>8.1999999999999993</v>
      </c>
    </row>
    <row r="43" spans="3:4" ht="15.75" customHeight="1" x14ac:dyDescent="0.25">
      <c r="C43" s="15">
        <v>1.4</v>
      </c>
      <c r="D43" s="15">
        <v>7.8</v>
      </c>
    </row>
    <row r="44" spans="3:4" ht="15.75" customHeight="1" x14ac:dyDescent="0.25">
      <c r="C44" s="15">
        <v>31.4</v>
      </c>
      <c r="D44" s="15">
        <v>13.8</v>
      </c>
    </row>
    <row r="45" spans="3:4" ht="15.75" customHeight="1" x14ac:dyDescent="0.25">
      <c r="C45" s="15">
        <v>13.8</v>
      </c>
      <c r="D45" s="15">
        <v>38.5</v>
      </c>
    </row>
    <row r="46" spans="3:4" ht="15.75" customHeight="1" x14ac:dyDescent="0.25">
      <c r="C46" s="15">
        <v>64.5</v>
      </c>
      <c r="D46" s="15">
        <v>43.9</v>
      </c>
    </row>
    <row r="47" spans="3:4" ht="15.75" customHeight="1" x14ac:dyDescent="0.25">
      <c r="C47" s="15">
        <v>27.6</v>
      </c>
      <c r="D47" s="15">
        <v>20.3</v>
      </c>
    </row>
    <row r="48" spans="3:4" ht="15.75" customHeight="1" x14ac:dyDescent="0.25">
      <c r="D48" s="15">
        <v>18.5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00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14.140625" customWidth="1"/>
    <col min="2" max="3" width="18" customWidth="1"/>
    <col min="4" max="4" width="8.7109375" customWidth="1"/>
    <col min="5" max="6" width="17.5703125" customWidth="1"/>
    <col min="7" max="7" width="8.7109375" customWidth="1"/>
    <col min="8" max="13" width="17.140625" customWidth="1"/>
    <col min="14" max="14" width="8.7109375" customWidth="1"/>
    <col min="15" max="18" width="17.7109375" customWidth="1"/>
    <col min="19" max="19" width="8.7109375" customWidth="1"/>
    <col min="20" max="23" width="18.42578125" customWidth="1"/>
    <col min="24" max="26" width="8.7109375" customWidth="1"/>
  </cols>
  <sheetData>
    <row r="2" spans="1:26" x14ac:dyDescent="0.25">
      <c r="B2" s="1" t="s">
        <v>0</v>
      </c>
    </row>
    <row r="3" spans="1:26" x14ac:dyDescent="0.25">
      <c r="B3" s="1"/>
    </row>
    <row r="4" spans="1:26" x14ac:dyDescent="0.25">
      <c r="B4" s="1" t="s">
        <v>108</v>
      </c>
    </row>
    <row r="5" spans="1:26" x14ac:dyDescent="0.25">
      <c r="B5" s="3" t="s">
        <v>79</v>
      </c>
      <c r="E5" s="3" t="s">
        <v>53</v>
      </c>
      <c r="H5" s="3" t="s">
        <v>72</v>
      </c>
      <c r="O5" s="3" t="s">
        <v>54</v>
      </c>
      <c r="T5" s="3" t="s">
        <v>55</v>
      </c>
    </row>
    <row r="6" spans="1:26" ht="30" x14ac:dyDescent="0.25">
      <c r="A6" s="12"/>
      <c r="B6" s="12" t="s">
        <v>109</v>
      </c>
      <c r="C6" s="12" t="s">
        <v>110</v>
      </c>
      <c r="D6" s="12"/>
      <c r="E6" s="12" t="s">
        <v>111</v>
      </c>
      <c r="F6" s="12" t="s">
        <v>112</v>
      </c>
      <c r="G6" s="12"/>
      <c r="H6" s="12" t="s">
        <v>113</v>
      </c>
      <c r="I6" s="12" t="s">
        <v>114</v>
      </c>
      <c r="J6" s="12" t="s">
        <v>115</v>
      </c>
      <c r="K6" s="12" t="s">
        <v>116</v>
      </c>
      <c r="L6" s="12" t="s">
        <v>117</v>
      </c>
      <c r="M6" s="12" t="s">
        <v>118</v>
      </c>
      <c r="N6" s="12"/>
      <c r="O6" s="12" t="s">
        <v>119</v>
      </c>
      <c r="P6" s="12" t="s">
        <v>120</v>
      </c>
      <c r="Q6" s="12" t="s">
        <v>121</v>
      </c>
      <c r="R6" s="12" t="s">
        <v>122</v>
      </c>
      <c r="S6" s="12"/>
      <c r="T6" s="12" t="s">
        <v>123</v>
      </c>
      <c r="U6" s="12" t="s">
        <v>124</v>
      </c>
      <c r="V6" s="12" t="s">
        <v>125</v>
      </c>
      <c r="W6" s="12" t="s">
        <v>126</v>
      </c>
      <c r="X6" s="12"/>
      <c r="Y6" s="12"/>
      <c r="Z6" s="12"/>
    </row>
    <row r="7" spans="1:26" ht="15.75" x14ac:dyDescent="0.25">
      <c r="A7" s="14" t="s">
        <v>60</v>
      </c>
      <c r="B7" s="17">
        <v>56.51466666666667</v>
      </c>
      <c r="C7" s="17">
        <v>56.98571428571428</v>
      </c>
      <c r="D7" s="17"/>
      <c r="E7" s="17">
        <v>240.0026666666667</v>
      </c>
      <c r="F7" s="17">
        <v>243.01142857142858</v>
      </c>
      <c r="G7" s="17"/>
      <c r="H7" s="17">
        <v>43.147692307692303</v>
      </c>
      <c r="I7" s="17">
        <v>51.196666666666658</v>
      </c>
      <c r="J7" s="17">
        <v>25.073846153846155</v>
      </c>
      <c r="K7" s="17">
        <v>27.443333333333332</v>
      </c>
      <c r="L7" s="17">
        <v>245.36</v>
      </c>
      <c r="M7" s="17">
        <v>231.23333333333338</v>
      </c>
      <c r="N7" s="17"/>
      <c r="O7" s="17">
        <v>28.01</v>
      </c>
      <c r="P7" s="17">
        <v>27.61</v>
      </c>
      <c r="Q7" s="17">
        <v>10.273333333333333</v>
      </c>
      <c r="R7" s="17">
        <v>11.873333333333335</v>
      </c>
      <c r="S7" s="17"/>
      <c r="T7" s="17">
        <v>6</v>
      </c>
      <c r="U7" s="17">
        <v>20.9</v>
      </c>
      <c r="V7" s="17">
        <v>19.306666666666668</v>
      </c>
      <c r="W7" s="17">
        <v>25.840000000000003</v>
      </c>
      <c r="X7" s="17"/>
      <c r="Y7" s="17"/>
      <c r="Z7" s="17"/>
    </row>
    <row r="8" spans="1:26" ht="15.75" x14ac:dyDescent="0.25">
      <c r="A8" s="14" t="s">
        <v>97</v>
      </c>
      <c r="B8" s="17">
        <v>14.582054463653339</v>
      </c>
      <c r="C8" s="17">
        <v>17.241535588530112</v>
      </c>
      <c r="D8" s="17"/>
      <c r="E8" s="17">
        <v>20.126380508699327</v>
      </c>
      <c r="F8" s="17">
        <v>17.247351126451875</v>
      </c>
      <c r="G8" s="17"/>
      <c r="H8" s="17">
        <v>37.04993885596533</v>
      </c>
      <c r="I8" s="17">
        <v>41.231198984470147</v>
      </c>
      <c r="J8" s="17">
        <v>22.831164935405553</v>
      </c>
      <c r="K8" s="17">
        <v>17.590679005620789</v>
      </c>
      <c r="L8" s="17">
        <v>31.174596495651077</v>
      </c>
      <c r="M8" s="17">
        <v>76.350014744694917</v>
      </c>
      <c r="N8" s="17"/>
      <c r="O8" s="17">
        <v>28.461574095611788</v>
      </c>
      <c r="P8" s="17">
        <v>25.002877167771448</v>
      </c>
      <c r="Q8" s="17">
        <v>4.7261936763813104</v>
      </c>
      <c r="R8" s="17">
        <v>6.117642247358587</v>
      </c>
      <c r="S8" s="17"/>
      <c r="T8" s="17">
        <v>5.4693326832439073</v>
      </c>
      <c r="U8" s="17">
        <v>14.671423471042843</v>
      </c>
      <c r="V8" s="17">
        <v>17.256551992407594</v>
      </c>
      <c r="W8" s="17">
        <v>24.564976694472961</v>
      </c>
      <c r="X8" s="17"/>
      <c r="Y8" s="17"/>
      <c r="Z8" s="17"/>
    </row>
    <row r="9" spans="1:26" ht="15.75" x14ac:dyDescent="0.25">
      <c r="A9" s="14" t="s">
        <v>98</v>
      </c>
      <c r="B9" s="17">
        <v>212.63631238095226</v>
      </c>
      <c r="C9" s="17">
        <v>297.27054945055045</v>
      </c>
      <c r="D9" s="17"/>
      <c r="E9" s="17">
        <v>405.07119238095225</v>
      </c>
      <c r="F9" s="17">
        <v>297.4711208791208</v>
      </c>
      <c r="G9" s="17"/>
      <c r="H9" s="17">
        <v>1372.6979692307693</v>
      </c>
      <c r="I9" s="17">
        <v>1700.0117696969719</v>
      </c>
      <c r="J9" s="17">
        <v>521.26209230769211</v>
      </c>
      <c r="K9" s="17">
        <v>309.43198787878794</v>
      </c>
      <c r="L9" s="17">
        <v>971.8554666666605</v>
      </c>
      <c r="M9" s="17">
        <v>5829.3247515151315</v>
      </c>
      <c r="N9" s="17"/>
      <c r="O9" s="17">
        <v>810.06119999999999</v>
      </c>
      <c r="P9" s="17">
        <v>625.14386666666678</v>
      </c>
      <c r="Q9" s="17">
        <v>22.336906666666685</v>
      </c>
      <c r="R9" s="17">
        <v>37.425546666666627</v>
      </c>
      <c r="S9" s="17"/>
      <c r="T9" s="17">
        <v>29.913600000000002</v>
      </c>
      <c r="U9" s="17">
        <v>215.2506666666668</v>
      </c>
      <c r="V9" s="17">
        <v>297.78858666666656</v>
      </c>
      <c r="W9" s="17">
        <v>603.43807999999979</v>
      </c>
      <c r="X9" s="17"/>
      <c r="Y9" s="17"/>
      <c r="Z9" s="17"/>
    </row>
    <row r="10" spans="1:26" ht="15.75" x14ac:dyDescent="0.25">
      <c r="A10" s="14" t="s">
        <v>99</v>
      </c>
      <c r="B10" s="17">
        <v>5.3174307596041983E-5</v>
      </c>
      <c r="C10" s="17">
        <v>4.7464235447530669E-4</v>
      </c>
      <c r="D10" s="17"/>
      <c r="E10" s="17">
        <v>4.3957801417443541E-33</v>
      </c>
      <c r="F10" s="17">
        <v>2.1945520504422452E-45</v>
      </c>
      <c r="G10" s="17"/>
      <c r="H10" s="17">
        <v>0.12209411442385416</v>
      </c>
      <c r="I10" s="17">
        <v>0.1071741412688134</v>
      </c>
      <c r="J10" s="17">
        <v>0.13605226525487507</v>
      </c>
      <c r="K10" s="17">
        <v>5.9367353339802462E-2</v>
      </c>
      <c r="L10" s="17">
        <v>1.7659801454384265E-15</v>
      </c>
      <c r="M10" s="17">
        <v>1.2284658568547306E-3</v>
      </c>
      <c r="N10" s="17"/>
      <c r="O10" s="17">
        <v>0.16252483965038761</v>
      </c>
      <c r="P10" s="17">
        <v>0.1347373846001437</v>
      </c>
      <c r="Q10" s="17">
        <v>1.4863787528297309E-2</v>
      </c>
      <c r="R10" s="17">
        <v>2.6139155610797618E-2</v>
      </c>
      <c r="S10" s="17"/>
      <c r="T10" s="17">
        <v>0.13631501951838612</v>
      </c>
      <c r="U10" s="17">
        <v>7.7145398990407191E-2</v>
      </c>
      <c r="V10" s="17">
        <v>0.13161228708025716</v>
      </c>
      <c r="W10" s="17">
        <v>0.14642177254144201</v>
      </c>
      <c r="X10" s="17"/>
      <c r="Y10" s="17"/>
      <c r="Z10" s="17"/>
    </row>
    <row r="12" spans="1:26" ht="15.75" x14ac:dyDescent="0.25">
      <c r="A12" s="18" t="s">
        <v>70</v>
      </c>
      <c r="B12" s="2">
        <v>77.88</v>
      </c>
      <c r="C12" s="2">
        <v>55.2</v>
      </c>
      <c r="E12" s="2">
        <v>222.12</v>
      </c>
      <c r="F12" s="2">
        <v>244.8</v>
      </c>
      <c r="H12" s="2">
        <v>66.44</v>
      </c>
      <c r="I12" s="2">
        <v>12.44</v>
      </c>
      <c r="J12" s="2">
        <v>23.28</v>
      </c>
      <c r="K12" s="2">
        <v>9.2799999999999994</v>
      </c>
      <c r="L12" s="2">
        <v>237.2</v>
      </c>
      <c r="M12" s="2">
        <v>256.76</v>
      </c>
      <c r="O12" s="2">
        <v>66.12</v>
      </c>
      <c r="P12" s="2">
        <v>55.96</v>
      </c>
      <c r="Q12" s="2">
        <v>5.12</v>
      </c>
      <c r="R12" s="2">
        <v>4.4400000000000004</v>
      </c>
      <c r="T12" s="2">
        <v>0</v>
      </c>
      <c r="U12" s="2">
        <v>14.24</v>
      </c>
      <c r="V12" s="2">
        <v>25.76</v>
      </c>
      <c r="W12" s="2">
        <v>27.84</v>
      </c>
    </row>
    <row r="13" spans="1:26" x14ac:dyDescent="0.25">
      <c r="B13" s="2">
        <v>81.52</v>
      </c>
      <c r="C13" s="2">
        <v>19.239999999999998</v>
      </c>
      <c r="E13" s="2">
        <v>217.88</v>
      </c>
      <c r="F13" s="2">
        <v>280.76</v>
      </c>
      <c r="H13" s="2">
        <v>39.32</v>
      </c>
      <c r="I13" s="2">
        <v>64.16</v>
      </c>
      <c r="J13" s="2">
        <v>17.32</v>
      </c>
      <c r="K13" s="2">
        <v>35.159999999999997</v>
      </c>
      <c r="L13" s="2">
        <v>247.44</v>
      </c>
      <c r="M13" s="2">
        <v>242.8</v>
      </c>
      <c r="O13" s="2">
        <v>6.72</v>
      </c>
      <c r="P13" s="2">
        <v>5.6</v>
      </c>
      <c r="Q13" s="2">
        <v>10.199999999999999</v>
      </c>
      <c r="R13" s="2">
        <v>11.76</v>
      </c>
      <c r="T13" s="2">
        <v>7.68</v>
      </c>
      <c r="U13" s="2">
        <v>13.92</v>
      </c>
      <c r="V13" s="2">
        <v>34.32</v>
      </c>
      <c r="W13" s="2">
        <v>47.2</v>
      </c>
    </row>
    <row r="14" spans="1:26" x14ac:dyDescent="0.25">
      <c r="B14" s="2">
        <v>52.24</v>
      </c>
      <c r="C14" s="2">
        <v>68.8</v>
      </c>
      <c r="E14" s="2">
        <v>247.76</v>
      </c>
      <c r="F14" s="2">
        <v>231.2</v>
      </c>
      <c r="H14" s="2">
        <v>93.44</v>
      </c>
      <c r="I14" s="2">
        <v>51.52</v>
      </c>
      <c r="J14" s="2">
        <v>43.72</v>
      </c>
      <c r="K14" s="2">
        <v>40.840000000000003</v>
      </c>
      <c r="L14" s="2">
        <v>215.12</v>
      </c>
      <c r="M14" s="2">
        <v>251.36</v>
      </c>
      <c r="O14" s="2">
        <v>5.76</v>
      </c>
      <c r="P14" s="2">
        <v>7.6</v>
      </c>
      <c r="Q14" s="2">
        <v>3.96</v>
      </c>
      <c r="R14" s="2">
        <v>4.96</v>
      </c>
      <c r="T14" s="2">
        <v>3.6</v>
      </c>
      <c r="U14" s="2">
        <v>12.56</v>
      </c>
      <c r="V14" s="2">
        <v>42.72</v>
      </c>
      <c r="W14" s="2">
        <v>62.48</v>
      </c>
    </row>
    <row r="15" spans="1:26" x14ac:dyDescent="0.25">
      <c r="B15" s="2">
        <v>28.8</v>
      </c>
      <c r="C15" s="2">
        <v>56.64</v>
      </c>
      <c r="E15" s="2">
        <v>271.2</v>
      </c>
      <c r="F15" s="2">
        <v>243.36</v>
      </c>
      <c r="H15" s="2">
        <v>73</v>
      </c>
      <c r="I15" s="2">
        <v>21.4</v>
      </c>
      <c r="J15" s="2">
        <v>40</v>
      </c>
      <c r="K15" s="2">
        <v>18.36</v>
      </c>
      <c r="L15" s="2">
        <v>162.36000000000001</v>
      </c>
      <c r="M15" s="2">
        <v>262.12</v>
      </c>
      <c r="O15" s="2">
        <v>33.44</v>
      </c>
      <c r="P15" s="2">
        <v>41.28</v>
      </c>
      <c r="Q15" s="2">
        <v>14.44</v>
      </c>
      <c r="R15" s="2">
        <v>16.04</v>
      </c>
      <c r="T15" s="2">
        <v>12.72</v>
      </c>
      <c r="U15" s="2">
        <v>42.88</v>
      </c>
      <c r="V15" s="2">
        <v>5.12</v>
      </c>
      <c r="W15" s="2">
        <v>6.08</v>
      </c>
    </row>
    <row r="16" spans="1:26" x14ac:dyDescent="0.25">
      <c r="B16" s="2">
        <v>51.12</v>
      </c>
      <c r="C16" s="2">
        <v>59.52</v>
      </c>
      <c r="E16" s="2">
        <v>248.88</v>
      </c>
      <c r="F16" s="2">
        <v>240.2</v>
      </c>
      <c r="H16" s="2">
        <v>27.32</v>
      </c>
      <c r="I16" s="2">
        <v>144.36000000000001</v>
      </c>
      <c r="J16" s="2">
        <v>17.68</v>
      </c>
      <c r="K16" s="2">
        <v>55.32</v>
      </c>
      <c r="L16" s="2">
        <v>260.95999999999998</v>
      </c>
      <c r="M16" s="2">
        <v>186.52</v>
      </c>
      <c r="Q16" s="2">
        <v>14.56</v>
      </c>
      <c r="R16" s="2">
        <v>14.4</v>
      </c>
      <c r="V16" s="2">
        <v>3.12</v>
      </c>
      <c r="W16" s="2">
        <v>8.4</v>
      </c>
    </row>
    <row r="17" spans="2:23" x14ac:dyDescent="0.25">
      <c r="B17" s="2">
        <v>57.56</v>
      </c>
      <c r="C17" s="2">
        <v>76.52</v>
      </c>
      <c r="E17" s="2">
        <v>242.04</v>
      </c>
      <c r="F17" s="2">
        <v>223.48</v>
      </c>
      <c r="H17" s="2">
        <v>15.92</v>
      </c>
      <c r="I17" s="2">
        <v>38.4</v>
      </c>
      <c r="J17" s="2">
        <v>10.92</v>
      </c>
      <c r="K17" s="2">
        <v>25.92</v>
      </c>
      <c r="L17" s="2">
        <v>247</v>
      </c>
      <c r="M17" s="2">
        <v>265.68</v>
      </c>
      <c r="Q17" s="2">
        <v>13.36</v>
      </c>
      <c r="R17" s="2">
        <v>19.64</v>
      </c>
      <c r="V17" s="2">
        <v>4.8</v>
      </c>
      <c r="W17" s="2">
        <v>3.04</v>
      </c>
    </row>
    <row r="18" spans="2:23" x14ac:dyDescent="0.25">
      <c r="B18" s="2">
        <v>57.72</v>
      </c>
      <c r="C18" s="2">
        <v>60.2</v>
      </c>
      <c r="E18" s="2">
        <v>242.32</v>
      </c>
      <c r="F18" s="2">
        <v>239.8</v>
      </c>
      <c r="H18" s="2">
        <v>98</v>
      </c>
      <c r="I18" s="2">
        <v>19.36</v>
      </c>
      <c r="J18" s="2">
        <v>53.68</v>
      </c>
      <c r="K18" s="2">
        <v>18.68</v>
      </c>
      <c r="L18" s="2">
        <v>221.6</v>
      </c>
      <c r="M18" s="2">
        <v>280.24</v>
      </c>
    </row>
    <row r="19" spans="2:23" x14ac:dyDescent="0.25">
      <c r="B19" s="2">
        <v>56.52</v>
      </c>
      <c r="C19" s="2">
        <v>73.52</v>
      </c>
      <c r="E19" s="2">
        <v>243.52</v>
      </c>
      <c r="F19" s="2">
        <v>226.48</v>
      </c>
      <c r="H19" s="2">
        <v>10.92</v>
      </c>
      <c r="I19" s="2">
        <v>105.56</v>
      </c>
      <c r="J19" s="2">
        <v>7</v>
      </c>
      <c r="K19" s="2">
        <v>15.6</v>
      </c>
      <c r="L19" s="2">
        <v>255.36</v>
      </c>
      <c r="M19" s="2">
        <v>268.24</v>
      </c>
    </row>
    <row r="20" spans="2:23" x14ac:dyDescent="0.25">
      <c r="B20" s="2">
        <v>46.44</v>
      </c>
      <c r="C20" s="2">
        <v>59.16</v>
      </c>
      <c r="E20" s="2">
        <v>253.6</v>
      </c>
      <c r="F20" s="2">
        <v>240.88</v>
      </c>
      <c r="H20" s="2">
        <v>86.48</v>
      </c>
      <c r="I20" s="2">
        <v>6.64</v>
      </c>
      <c r="J20" s="2">
        <v>71.16</v>
      </c>
      <c r="K20" s="2">
        <v>7.48</v>
      </c>
      <c r="L20" s="2">
        <v>259.04000000000002</v>
      </c>
      <c r="M20" s="2">
        <v>254.92</v>
      </c>
    </row>
    <row r="21" spans="2:23" ht="15.75" customHeight="1" x14ac:dyDescent="0.25">
      <c r="B21" s="2">
        <v>49.2</v>
      </c>
      <c r="C21" s="2">
        <v>62.4</v>
      </c>
      <c r="E21" s="2">
        <v>250.84</v>
      </c>
      <c r="F21" s="2">
        <v>237.64</v>
      </c>
      <c r="H21" s="2">
        <v>49.52</v>
      </c>
      <c r="I21" s="2">
        <v>80.040000000000006</v>
      </c>
      <c r="J21" s="2">
        <v>40.6</v>
      </c>
      <c r="K21" s="2">
        <v>62.68</v>
      </c>
      <c r="L21" s="2">
        <v>266.39999999999998</v>
      </c>
      <c r="M21" s="2">
        <v>257.36</v>
      </c>
    </row>
    <row r="22" spans="2:23" ht="15.75" customHeight="1" x14ac:dyDescent="0.25">
      <c r="B22" s="2">
        <v>62.96</v>
      </c>
      <c r="C22" s="2">
        <v>70.56</v>
      </c>
      <c r="E22" s="2">
        <v>237.08</v>
      </c>
      <c r="F22" s="2">
        <v>229.48</v>
      </c>
      <c r="H22" s="2">
        <v>0.56000000000000005</v>
      </c>
      <c r="I22" s="2">
        <v>33.92</v>
      </c>
      <c r="J22" s="2">
        <v>0.6</v>
      </c>
      <c r="K22" s="2">
        <v>21.56</v>
      </c>
      <c r="L22" s="2">
        <v>275.39999999999998</v>
      </c>
      <c r="M22" s="2">
        <v>248.8</v>
      </c>
    </row>
    <row r="23" spans="2:23" ht="15.75" customHeight="1" x14ac:dyDescent="0.25">
      <c r="B23" s="2">
        <v>55.8</v>
      </c>
      <c r="C23" s="2">
        <v>70.12</v>
      </c>
      <c r="E23" s="2">
        <v>244.24</v>
      </c>
      <c r="F23" s="2">
        <v>229.92</v>
      </c>
      <c r="H23" s="2">
        <v>0</v>
      </c>
      <c r="I23" s="2">
        <v>36.56</v>
      </c>
      <c r="J23" s="2">
        <v>0</v>
      </c>
      <c r="K23" s="2">
        <v>18.440000000000001</v>
      </c>
      <c r="L23" s="2">
        <v>266.39999999999998</v>
      </c>
      <c r="M23" s="2">
        <v>0</v>
      </c>
    </row>
    <row r="24" spans="2:23" ht="15.75" customHeight="1" x14ac:dyDescent="0.25">
      <c r="B24" s="2">
        <v>58.72</v>
      </c>
      <c r="C24" s="2">
        <v>39.28</v>
      </c>
      <c r="E24" s="2">
        <v>190</v>
      </c>
      <c r="F24" s="2">
        <v>260.76</v>
      </c>
      <c r="H24" s="2">
        <v>0</v>
      </c>
      <c r="J24" s="2">
        <v>0</v>
      </c>
      <c r="L24" s="2">
        <v>275.39999999999998</v>
      </c>
    </row>
    <row r="25" spans="2:23" ht="15.75" customHeight="1" x14ac:dyDescent="0.25">
      <c r="B25" s="2">
        <v>34.72</v>
      </c>
      <c r="C25" s="2">
        <v>26.64</v>
      </c>
      <c r="E25" s="2">
        <v>265.04000000000002</v>
      </c>
      <c r="F25" s="2">
        <v>273.39999999999998</v>
      </c>
    </row>
    <row r="26" spans="2:23" ht="15.75" customHeight="1" x14ac:dyDescent="0.25">
      <c r="B26" s="2">
        <v>76.52</v>
      </c>
      <c r="E26" s="2">
        <v>223.52</v>
      </c>
    </row>
    <row r="27" spans="2:23" ht="15.75" customHeight="1" x14ac:dyDescent="0.25"/>
    <row r="28" spans="2:23" ht="15.75" customHeight="1" x14ac:dyDescent="0.25"/>
    <row r="29" spans="2:23" ht="15.75" customHeight="1" x14ac:dyDescent="0.25"/>
    <row r="30" spans="2:23" ht="15.75" customHeight="1" x14ac:dyDescent="0.25"/>
    <row r="31" spans="2:23" ht="15.75" customHeight="1" x14ac:dyDescent="0.25"/>
    <row r="32" spans="2:2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0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13.7109375" customWidth="1"/>
    <col min="2" max="5" width="12.140625" customWidth="1"/>
    <col min="6" max="26" width="8.7109375" customWidth="1"/>
  </cols>
  <sheetData>
    <row r="2" spans="1:5" x14ac:dyDescent="0.25">
      <c r="B2" s="1" t="s">
        <v>0</v>
      </c>
    </row>
    <row r="3" spans="1:5" x14ac:dyDescent="0.25">
      <c r="B3" s="1"/>
    </row>
    <row r="4" spans="1:5" x14ac:dyDescent="0.25">
      <c r="B4" s="1" t="s">
        <v>127</v>
      </c>
    </row>
    <row r="5" spans="1:5" x14ac:dyDescent="0.25">
      <c r="B5" s="3" t="s">
        <v>53</v>
      </c>
    </row>
    <row r="6" spans="1:5" x14ac:dyDescent="0.25">
      <c r="B6" s="1" t="s">
        <v>128</v>
      </c>
    </row>
    <row r="7" spans="1:5" x14ac:dyDescent="0.25">
      <c r="B7" s="20" t="s">
        <v>129</v>
      </c>
      <c r="C7" s="21"/>
      <c r="D7" s="20" t="s">
        <v>130</v>
      </c>
      <c r="E7" s="21"/>
    </row>
    <row r="8" spans="1:5" x14ac:dyDescent="0.25">
      <c r="A8" s="2" t="s">
        <v>131</v>
      </c>
      <c r="B8" s="19" t="s">
        <v>132</v>
      </c>
      <c r="C8" s="19" t="s">
        <v>133</v>
      </c>
      <c r="D8" s="19" t="s">
        <v>132</v>
      </c>
      <c r="E8" s="19" t="s">
        <v>133</v>
      </c>
    </row>
    <row r="9" spans="1:5" x14ac:dyDescent="0.25">
      <c r="A9" s="2" t="s">
        <v>134</v>
      </c>
      <c r="B9" s="2">
        <v>26</v>
      </c>
      <c r="C9" s="2">
        <v>96</v>
      </c>
      <c r="D9" s="2">
        <v>20</v>
      </c>
      <c r="E9" s="2">
        <v>0</v>
      </c>
    </row>
    <row r="10" spans="1:5" x14ac:dyDescent="0.25">
      <c r="A10" s="2" t="s">
        <v>135</v>
      </c>
      <c r="B10" s="2">
        <v>30</v>
      </c>
      <c r="C10" s="2">
        <v>78</v>
      </c>
      <c r="D10" s="2">
        <v>0</v>
      </c>
      <c r="E10" s="2">
        <v>0</v>
      </c>
    </row>
    <row r="11" spans="1:5" x14ac:dyDescent="0.25">
      <c r="A11" s="2" t="s">
        <v>136</v>
      </c>
      <c r="B11" s="2">
        <v>4</v>
      </c>
      <c r="C11" s="2">
        <v>50</v>
      </c>
      <c r="D11" s="2">
        <v>2</v>
      </c>
      <c r="E11" s="2">
        <v>6</v>
      </c>
    </row>
    <row r="12" spans="1:5" x14ac:dyDescent="0.25">
      <c r="A12" s="2" t="s">
        <v>137</v>
      </c>
      <c r="D12" s="2">
        <v>0</v>
      </c>
      <c r="E12" s="2">
        <v>20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7:C7"/>
    <mergeCell ref="D7:E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00"/>
  <sheetViews>
    <sheetView workbookViewId="0">
      <selection activeCell="A8" sqref="A8"/>
    </sheetView>
  </sheetViews>
  <sheetFormatPr defaultColWidth="14.42578125" defaultRowHeight="15" customHeight="1" x14ac:dyDescent="0.25"/>
  <cols>
    <col min="1" max="1" width="8.7109375" customWidth="1"/>
    <col min="2" max="2" width="12.7109375" customWidth="1"/>
    <col min="3" max="3" width="13" customWidth="1"/>
    <col min="4" max="4" width="14.140625" customWidth="1"/>
    <col min="5" max="6" width="8.7109375" customWidth="1"/>
    <col min="7" max="7" width="16.85546875" customWidth="1"/>
    <col min="8" max="8" width="15.28515625" customWidth="1"/>
    <col min="9" max="10" width="8.7109375" customWidth="1"/>
    <col min="11" max="11" width="12.42578125" customWidth="1"/>
    <col min="12" max="17" width="13.5703125" customWidth="1"/>
    <col min="18" max="21" width="16.7109375" customWidth="1"/>
    <col min="22" max="22" width="17.140625" customWidth="1"/>
    <col min="23" max="26" width="8.7109375" customWidth="1"/>
  </cols>
  <sheetData>
    <row r="2" spans="2:22" x14ac:dyDescent="0.25">
      <c r="B2" s="1" t="s">
        <v>0</v>
      </c>
    </row>
    <row r="3" spans="2:22" x14ac:dyDescent="0.25">
      <c r="B3" s="1"/>
    </row>
    <row r="4" spans="2:22" x14ac:dyDescent="0.25">
      <c r="B4" s="1" t="s">
        <v>52</v>
      </c>
    </row>
    <row r="5" spans="2:22" x14ac:dyDescent="0.25">
      <c r="B5" s="3" t="s">
        <v>53</v>
      </c>
      <c r="G5" s="3" t="s">
        <v>54</v>
      </c>
      <c r="K5" s="3" t="s">
        <v>55</v>
      </c>
      <c r="Q5" s="3" t="s">
        <v>56</v>
      </c>
    </row>
    <row r="7" spans="2:22" x14ac:dyDescent="0.25">
      <c r="C7" s="22" t="s">
        <v>57</v>
      </c>
      <c r="D7" s="22" t="s">
        <v>58</v>
      </c>
      <c r="G7" s="2" t="s">
        <v>59</v>
      </c>
      <c r="H7" s="11" t="s">
        <v>138</v>
      </c>
      <c r="K7" s="2" t="s">
        <v>59</v>
      </c>
      <c r="L7" s="2" t="s">
        <v>60</v>
      </c>
      <c r="M7" s="2" t="s">
        <v>61</v>
      </c>
      <c r="N7" s="2" t="s">
        <v>60</v>
      </c>
      <c r="O7" s="2" t="s">
        <v>61</v>
      </c>
      <c r="R7" s="2" t="s">
        <v>62</v>
      </c>
      <c r="S7" s="2" t="s">
        <v>63</v>
      </c>
      <c r="T7" s="2" t="s">
        <v>64</v>
      </c>
      <c r="U7" s="2" t="s">
        <v>65</v>
      </c>
      <c r="V7" s="2" t="s">
        <v>66</v>
      </c>
    </row>
    <row r="8" spans="2:22" x14ac:dyDescent="0.25">
      <c r="B8" s="2" t="s">
        <v>70</v>
      </c>
      <c r="C8" s="23">
        <v>94.642857140000004</v>
      </c>
      <c r="D8" s="23">
        <v>81.958762890000003</v>
      </c>
      <c r="G8" s="2" t="s">
        <v>67</v>
      </c>
      <c r="H8" s="2" t="s">
        <v>68</v>
      </c>
      <c r="K8" s="2" t="s">
        <v>67</v>
      </c>
      <c r="L8" s="2" t="s">
        <v>68</v>
      </c>
      <c r="M8" s="2" t="s">
        <v>68</v>
      </c>
      <c r="N8" s="2" t="s">
        <v>69</v>
      </c>
      <c r="O8" s="2" t="s">
        <v>69</v>
      </c>
      <c r="Q8" s="2" t="s">
        <v>70</v>
      </c>
      <c r="R8" s="5">
        <v>213.22</v>
      </c>
      <c r="S8" s="5">
        <v>120.8258</v>
      </c>
      <c r="T8" s="5">
        <v>165</v>
      </c>
      <c r="U8" s="5">
        <v>85.316699999999997</v>
      </c>
      <c r="V8" s="5">
        <v>44.17</v>
      </c>
    </row>
    <row r="9" spans="2:22" x14ac:dyDescent="0.25">
      <c r="C9" s="23">
        <v>94.444444439999998</v>
      </c>
      <c r="D9" s="23">
        <v>70.833333330000002</v>
      </c>
      <c r="K9" s="2">
        <v>-10</v>
      </c>
      <c r="L9" s="6">
        <v>1021788</v>
      </c>
      <c r="M9" s="6">
        <v>45546</v>
      </c>
      <c r="N9" s="7">
        <v>961697</v>
      </c>
      <c r="O9" s="7">
        <v>89580</v>
      </c>
      <c r="P9" s="7"/>
      <c r="Q9" s="7"/>
      <c r="R9" s="5">
        <v>238.08</v>
      </c>
      <c r="S9" s="5">
        <v>284.23340000000002</v>
      </c>
      <c r="T9" s="5">
        <v>144.61000000000001</v>
      </c>
      <c r="U9" s="5">
        <v>95.484899999999996</v>
      </c>
      <c r="V9" s="5">
        <v>38.1</v>
      </c>
    </row>
    <row r="10" spans="2:22" x14ac:dyDescent="0.25">
      <c r="C10" s="23">
        <v>95.454545449999998</v>
      </c>
      <c r="D10" s="23">
        <v>66.666666669999998</v>
      </c>
      <c r="K10" s="2">
        <v>-9</v>
      </c>
      <c r="L10" s="6">
        <v>1014044</v>
      </c>
      <c r="M10" s="6">
        <v>39168</v>
      </c>
      <c r="N10" s="7">
        <v>856258</v>
      </c>
      <c r="O10" s="7">
        <v>40573</v>
      </c>
      <c r="P10" s="7"/>
      <c r="Q10" s="7"/>
      <c r="R10" s="5">
        <v>230.24</v>
      </c>
      <c r="S10" s="5">
        <v>155.76750000000001</v>
      </c>
      <c r="T10" s="5">
        <v>154.87</v>
      </c>
      <c r="U10" s="5">
        <v>94.725999999999999</v>
      </c>
      <c r="V10" s="5">
        <v>114.4</v>
      </c>
    </row>
    <row r="11" spans="2:22" x14ac:dyDescent="0.25">
      <c r="C11" s="23">
        <v>97.619047620000003</v>
      </c>
      <c r="D11" s="23">
        <v>72.566371680000003</v>
      </c>
      <c r="K11" s="2">
        <v>-8</v>
      </c>
      <c r="L11" s="6">
        <v>922782</v>
      </c>
      <c r="M11" s="6">
        <v>26259</v>
      </c>
      <c r="N11" s="7">
        <v>1018203</v>
      </c>
      <c r="O11" s="7">
        <v>62589</v>
      </c>
      <c r="P11" s="7"/>
      <c r="Q11" s="7"/>
      <c r="R11" s="5">
        <v>159.84</v>
      </c>
      <c r="S11" s="5">
        <v>141.71029999999999</v>
      </c>
      <c r="T11" s="5">
        <v>136.21</v>
      </c>
      <c r="U11" s="5">
        <v>95.762200000000007</v>
      </c>
      <c r="V11" s="5">
        <v>101.57</v>
      </c>
    </row>
    <row r="12" spans="2:22" x14ac:dyDescent="0.25">
      <c r="K12" s="2">
        <v>-7</v>
      </c>
      <c r="L12" s="6">
        <v>1007880</v>
      </c>
      <c r="M12" s="6">
        <v>56432</v>
      </c>
      <c r="N12" s="7">
        <v>1018914</v>
      </c>
      <c r="O12" s="7">
        <v>95243</v>
      </c>
      <c r="P12" s="7"/>
      <c r="Q12" s="7"/>
      <c r="R12" s="5">
        <v>144.80000000000001</v>
      </c>
      <c r="S12" s="5">
        <v>135.3098</v>
      </c>
      <c r="T12" s="5">
        <v>153.18</v>
      </c>
      <c r="U12" s="5">
        <v>116.38630000000001</v>
      </c>
      <c r="V12" s="5"/>
    </row>
    <row r="13" spans="2:22" x14ac:dyDescent="0.25">
      <c r="K13" s="2">
        <v>-6</v>
      </c>
      <c r="L13" s="6">
        <v>1027224</v>
      </c>
      <c r="M13" s="6">
        <v>29487</v>
      </c>
      <c r="N13" s="7">
        <v>934906</v>
      </c>
      <c r="O13" s="7">
        <v>78069</v>
      </c>
      <c r="P13" s="7"/>
      <c r="Q13" s="7"/>
      <c r="R13" s="5">
        <v>308.69600000000003</v>
      </c>
      <c r="S13" s="5"/>
      <c r="T13" s="5">
        <v>182.5317</v>
      </c>
      <c r="U13" s="5"/>
      <c r="V13" s="5"/>
    </row>
    <row r="14" spans="2:22" x14ac:dyDescent="0.25">
      <c r="K14" s="2">
        <v>-5</v>
      </c>
      <c r="L14" s="6">
        <v>1011347</v>
      </c>
      <c r="M14" s="6">
        <v>37591</v>
      </c>
      <c r="N14" s="7">
        <v>1049518</v>
      </c>
      <c r="O14" s="7">
        <v>60586</v>
      </c>
      <c r="P14" s="7"/>
      <c r="Q14" s="7"/>
      <c r="R14" s="5">
        <v>138.6696</v>
      </c>
      <c r="S14" s="5"/>
      <c r="T14" s="5">
        <v>146.4144</v>
      </c>
      <c r="U14" s="5"/>
      <c r="V14" s="5"/>
    </row>
    <row r="15" spans="2:22" x14ac:dyDescent="0.25">
      <c r="K15" s="2">
        <v>-4</v>
      </c>
      <c r="L15" s="6">
        <v>1069533</v>
      </c>
      <c r="M15" s="6">
        <v>52123</v>
      </c>
      <c r="N15" s="7">
        <v>1016168</v>
      </c>
      <c r="O15" s="7">
        <v>38313</v>
      </c>
      <c r="P15" s="7"/>
      <c r="Q15" s="7"/>
      <c r="R15" s="5">
        <v>171.4434</v>
      </c>
      <c r="S15" s="5"/>
      <c r="T15" s="5">
        <v>154.32419999999999</v>
      </c>
      <c r="U15" s="5"/>
      <c r="V15" s="5"/>
    </row>
    <row r="16" spans="2:22" x14ac:dyDescent="0.25">
      <c r="K16" s="2">
        <v>-3</v>
      </c>
      <c r="L16" s="6">
        <v>1036406</v>
      </c>
      <c r="M16" s="6">
        <v>47029</v>
      </c>
      <c r="N16" s="7">
        <v>1045257</v>
      </c>
      <c r="O16" s="7">
        <v>59724</v>
      </c>
      <c r="P16" s="7"/>
      <c r="Q16" s="7"/>
    </row>
    <row r="17" spans="11:17" x14ac:dyDescent="0.25">
      <c r="K17" s="2">
        <v>-2</v>
      </c>
      <c r="L17" s="6">
        <v>1015665</v>
      </c>
      <c r="M17" s="6">
        <v>54524</v>
      </c>
      <c r="N17" s="7">
        <v>1085609</v>
      </c>
      <c r="O17" s="7">
        <v>62909</v>
      </c>
      <c r="P17" s="7"/>
      <c r="Q17" s="7"/>
    </row>
    <row r="18" spans="11:17" x14ac:dyDescent="0.25">
      <c r="K18" s="2">
        <v>-1</v>
      </c>
      <c r="L18" s="6">
        <v>983597</v>
      </c>
      <c r="M18" s="6">
        <v>29225</v>
      </c>
      <c r="N18" s="7">
        <v>1026707</v>
      </c>
      <c r="O18" s="7">
        <v>35297</v>
      </c>
      <c r="P18" s="7"/>
      <c r="Q18" s="7"/>
    </row>
    <row r="19" spans="11:17" x14ac:dyDescent="0.25">
      <c r="K19" s="2">
        <v>0</v>
      </c>
      <c r="L19" s="6">
        <v>2326510</v>
      </c>
      <c r="M19" s="6">
        <v>272056</v>
      </c>
      <c r="N19" s="7">
        <v>2537382</v>
      </c>
      <c r="O19" s="7">
        <v>287021</v>
      </c>
      <c r="P19" s="7"/>
      <c r="Q19" s="7"/>
    </row>
    <row r="20" spans="11:17" x14ac:dyDescent="0.25">
      <c r="K20" s="2">
        <v>1</v>
      </c>
      <c r="L20" s="6">
        <v>1935142</v>
      </c>
      <c r="M20" s="6">
        <v>228101</v>
      </c>
      <c r="N20" s="7">
        <v>1667172</v>
      </c>
      <c r="O20" s="7">
        <v>268730</v>
      </c>
      <c r="P20" s="7"/>
      <c r="Q20" s="7"/>
    </row>
    <row r="21" spans="11:17" ht="15.75" customHeight="1" x14ac:dyDescent="0.25">
      <c r="K21" s="2">
        <v>2</v>
      </c>
      <c r="L21" s="6">
        <v>1865608</v>
      </c>
      <c r="M21" s="6">
        <v>177474</v>
      </c>
      <c r="N21" s="7">
        <v>1182527</v>
      </c>
      <c r="O21" s="7">
        <v>234672</v>
      </c>
      <c r="P21" s="7"/>
      <c r="Q21" s="7"/>
    </row>
    <row r="22" spans="11:17" ht="15.75" customHeight="1" x14ac:dyDescent="0.25">
      <c r="K22" s="2">
        <v>3</v>
      </c>
      <c r="L22" s="6">
        <v>1740533</v>
      </c>
      <c r="M22" s="6">
        <v>147887</v>
      </c>
      <c r="N22" s="7">
        <v>1145091</v>
      </c>
      <c r="O22" s="7">
        <v>194554</v>
      </c>
      <c r="P22" s="7"/>
      <c r="Q22" s="7"/>
    </row>
    <row r="23" spans="11:17" ht="15.75" customHeight="1" x14ac:dyDescent="0.25">
      <c r="K23" s="2">
        <v>4</v>
      </c>
      <c r="L23" s="6">
        <v>1690837</v>
      </c>
      <c r="M23" s="6">
        <v>150345</v>
      </c>
      <c r="N23" s="7">
        <v>956306</v>
      </c>
      <c r="O23" s="7">
        <v>82603</v>
      </c>
      <c r="P23" s="7"/>
      <c r="Q23" s="7"/>
    </row>
    <row r="24" spans="11:17" ht="15.75" customHeight="1" x14ac:dyDescent="0.25">
      <c r="K24" s="2">
        <v>5</v>
      </c>
      <c r="L24" s="6">
        <v>1708565</v>
      </c>
      <c r="M24" s="6">
        <v>175637</v>
      </c>
      <c r="N24" s="7">
        <v>1076428</v>
      </c>
      <c r="O24" s="7">
        <v>146709</v>
      </c>
      <c r="P24" s="7"/>
      <c r="Q24" s="7"/>
    </row>
    <row r="25" spans="11:17" ht="15.75" customHeight="1" x14ac:dyDescent="0.25">
      <c r="K25" s="2">
        <v>6</v>
      </c>
      <c r="L25" s="6">
        <v>1665357</v>
      </c>
      <c r="M25" s="6">
        <v>212678</v>
      </c>
      <c r="N25" s="7">
        <v>1012315</v>
      </c>
      <c r="O25" s="7">
        <v>126589</v>
      </c>
      <c r="P25" s="7"/>
      <c r="Q25" s="7"/>
    </row>
    <row r="26" spans="11:17" ht="15.75" customHeight="1" x14ac:dyDescent="0.25">
      <c r="K26" s="2">
        <v>7</v>
      </c>
      <c r="L26" s="6">
        <v>1754535</v>
      </c>
      <c r="M26" s="6">
        <v>210414</v>
      </c>
      <c r="N26" s="7">
        <v>756576</v>
      </c>
      <c r="O26" s="7">
        <v>71756</v>
      </c>
      <c r="P26" s="7"/>
      <c r="Q26" s="7"/>
    </row>
    <row r="27" spans="11:17" ht="15.75" customHeight="1" x14ac:dyDescent="0.25">
      <c r="K27" s="2">
        <v>8</v>
      </c>
      <c r="L27" s="6">
        <v>1788518</v>
      </c>
      <c r="M27" s="6">
        <v>209757</v>
      </c>
      <c r="N27" s="7">
        <v>912583</v>
      </c>
      <c r="O27" s="7">
        <v>150887</v>
      </c>
      <c r="P27" s="7"/>
      <c r="Q27" s="7"/>
    </row>
    <row r="28" spans="11:17" ht="15.75" customHeight="1" x14ac:dyDescent="0.25">
      <c r="K28" s="2">
        <v>9</v>
      </c>
      <c r="L28" s="6">
        <v>1766499</v>
      </c>
      <c r="M28" s="6">
        <v>235602</v>
      </c>
      <c r="N28" s="7">
        <v>932824</v>
      </c>
      <c r="O28" s="7">
        <v>183252</v>
      </c>
      <c r="P28" s="7"/>
      <c r="Q28" s="7"/>
    </row>
    <row r="29" spans="11:17" ht="15.75" customHeight="1" x14ac:dyDescent="0.25">
      <c r="K29" s="2">
        <v>10</v>
      </c>
      <c r="L29" s="6">
        <v>1753591</v>
      </c>
      <c r="M29" s="6">
        <v>185420</v>
      </c>
      <c r="N29" s="7">
        <v>931439</v>
      </c>
      <c r="O29" s="7">
        <v>134333</v>
      </c>
      <c r="P29" s="7"/>
      <c r="Q29" s="7"/>
    </row>
    <row r="30" spans="11:17" ht="15.75" customHeight="1" x14ac:dyDescent="0.25">
      <c r="K30" s="2">
        <v>11</v>
      </c>
      <c r="L30" s="6">
        <v>1673631</v>
      </c>
      <c r="M30" s="6">
        <v>153675</v>
      </c>
      <c r="N30" s="7">
        <v>885140</v>
      </c>
      <c r="O30" s="7">
        <v>59946</v>
      </c>
      <c r="P30" s="7"/>
      <c r="Q30" s="7"/>
    </row>
    <row r="31" spans="11:17" ht="15.75" customHeight="1" x14ac:dyDescent="0.25">
      <c r="K31" s="2">
        <v>12</v>
      </c>
      <c r="L31" s="6">
        <v>1711015</v>
      </c>
      <c r="M31" s="6">
        <v>143992</v>
      </c>
      <c r="N31" s="7">
        <v>889478</v>
      </c>
      <c r="O31" s="7">
        <v>104189</v>
      </c>
      <c r="P31" s="7"/>
      <c r="Q31" s="7"/>
    </row>
    <row r="32" spans="11:17" ht="15.75" customHeight="1" x14ac:dyDescent="0.25">
      <c r="K32" s="2">
        <v>13</v>
      </c>
      <c r="L32" s="6">
        <v>1510855</v>
      </c>
      <c r="M32" s="6">
        <v>92283</v>
      </c>
      <c r="N32" s="7">
        <v>974726</v>
      </c>
      <c r="O32" s="7">
        <v>101507</v>
      </c>
      <c r="P32" s="7"/>
      <c r="Q32" s="7"/>
    </row>
    <row r="33" spans="11:17" ht="15.75" customHeight="1" x14ac:dyDescent="0.25">
      <c r="K33" s="2">
        <v>14</v>
      </c>
      <c r="L33" s="6">
        <v>1579707</v>
      </c>
      <c r="M33" s="6">
        <v>79163</v>
      </c>
      <c r="N33" s="7">
        <v>998195</v>
      </c>
      <c r="O33" s="7">
        <v>93389</v>
      </c>
      <c r="P33" s="7"/>
      <c r="Q33" s="7"/>
    </row>
    <row r="34" spans="11:17" ht="15.75" customHeight="1" x14ac:dyDescent="0.25">
      <c r="K34" s="2">
        <v>15</v>
      </c>
      <c r="L34" s="6">
        <v>1703640</v>
      </c>
      <c r="M34" s="6">
        <v>95909</v>
      </c>
      <c r="N34" s="7">
        <v>1058351</v>
      </c>
      <c r="O34" s="7">
        <v>195449</v>
      </c>
      <c r="P34" s="7"/>
      <c r="Q34" s="7"/>
    </row>
    <row r="35" spans="11:17" ht="15.75" customHeight="1" x14ac:dyDescent="0.25">
      <c r="K35" s="2">
        <v>16</v>
      </c>
      <c r="L35" s="6">
        <v>1545553</v>
      </c>
      <c r="M35" s="6">
        <v>73425</v>
      </c>
      <c r="N35" s="7">
        <v>1044531</v>
      </c>
      <c r="O35" s="7">
        <v>140689</v>
      </c>
      <c r="P35" s="7"/>
      <c r="Q35" s="7"/>
    </row>
    <row r="36" spans="11:17" ht="15.75" customHeight="1" x14ac:dyDescent="0.25">
      <c r="K36" s="2">
        <v>17</v>
      </c>
      <c r="L36" s="6">
        <v>1473602</v>
      </c>
      <c r="M36" s="6">
        <v>66897</v>
      </c>
      <c r="N36" s="7">
        <v>1087050</v>
      </c>
      <c r="O36" s="7">
        <v>140250</v>
      </c>
      <c r="P36" s="7"/>
      <c r="Q36" s="7"/>
    </row>
    <row r="37" spans="11:17" ht="15.75" customHeight="1" x14ac:dyDescent="0.25">
      <c r="K37" s="2">
        <v>18</v>
      </c>
      <c r="L37" s="6">
        <v>1518064</v>
      </c>
      <c r="M37" s="6">
        <v>89204</v>
      </c>
    </row>
    <row r="38" spans="11:17" ht="15.75" customHeight="1" x14ac:dyDescent="0.25">
      <c r="K38" s="2">
        <v>19</v>
      </c>
      <c r="L38" s="6">
        <v>1509314</v>
      </c>
      <c r="M38" s="6">
        <v>107809</v>
      </c>
    </row>
    <row r="39" spans="11:17" ht="15.75" customHeight="1" x14ac:dyDescent="0.25">
      <c r="K39" s="2">
        <v>20</v>
      </c>
      <c r="L39" s="6">
        <v>1598917</v>
      </c>
      <c r="M39" s="6">
        <v>157367</v>
      </c>
    </row>
    <row r="40" spans="11:17" ht="15.75" customHeight="1" x14ac:dyDescent="0.25">
      <c r="K40" s="2">
        <v>21</v>
      </c>
      <c r="L40" s="6">
        <v>1573379</v>
      </c>
      <c r="M40" s="6">
        <v>53853</v>
      </c>
    </row>
    <row r="41" spans="11:17" ht="15.75" customHeight="1" x14ac:dyDescent="0.25">
      <c r="K41" s="2">
        <v>22</v>
      </c>
      <c r="L41" s="6">
        <v>1542351</v>
      </c>
      <c r="M41" s="6">
        <v>147073</v>
      </c>
    </row>
    <row r="42" spans="11:17" ht="15.75" customHeight="1" x14ac:dyDescent="0.25">
      <c r="K42" s="2">
        <v>23</v>
      </c>
      <c r="L42" s="6">
        <v>1626977</v>
      </c>
      <c r="M42" s="6">
        <v>124432</v>
      </c>
    </row>
    <row r="43" spans="11:17" ht="15.75" customHeight="1" x14ac:dyDescent="0.25">
      <c r="K43" s="2">
        <v>24</v>
      </c>
      <c r="L43" s="6">
        <v>1519956</v>
      </c>
      <c r="M43" s="6">
        <v>89601</v>
      </c>
    </row>
    <row r="44" spans="11:17" ht="15.75" customHeight="1" x14ac:dyDescent="0.25">
      <c r="K44" s="2">
        <v>25</v>
      </c>
      <c r="L44" s="6">
        <v>1668657</v>
      </c>
      <c r="M44" s="6">
        <v>113429</v>
      </c>
    </row>
    <row r="45" spans="11:17" ht="15.75" customHeight="1" x14ac:dyDescent="0.25">
      <c r="K45" s="2">
        <v>26</v>
      </c>
      <c r="L45" s="6">
        <v>1573750</v>
      </c>
      <c r="M45" s="6">
        <v>127562</v>
      </c>
    </row>
    <row r="46" spans="11:17" ht="15.75" customHeight="1" x14ac:dyDescent="0.25">
      <c r="K46" s="2">
        <v>27</v>
      </c>
      <c r="L46" s="6">
        <v>1590297</v>
      </c>
      <c r="M46" s="6">
        <v>101970</v>
      </c>
    </row>
    <row r="47" spans="11:17" ht="15.75" customHeight="1" x14ac:dyDescent="0.25">
      <c r="K47" s="2">
        <v>28</v>
      </c>
      <c r="L47" s="6">
        <v>1443620</v>
      </c>
      <c r="M47" s="6">
        <v>46397</v>
      </c>
    </row>
    <row r="48" spans="11:17" ht="15.75" customHeight="1" x14ac:dyDescent="0.25">
      <c r="K48" s="2">
        <v>29</v>
      </c>
      <c r="L48" s="6">
        <v>1466031</v>
      </c>
      <c r="M48" s="6">
        <v>14677</v>
      </c>
    </row>
    <row r="49" spans="11:13" ht="15.75" customHeight="1" x14ac:dyDescent="0.25">
      <c r="K49" s="2">
        <v>30</v>
      </c>
      <c r="L49" s="6">
        <v>1171400</v>
      </c>
      <c r="M49" s="6">
        <v>85180</v>
      </c>
    </row>
    <row r="50" spans="11:13" ht="15.75" customHeight="1" x14ac:dyDescent="0.25">
      <c r="K50" s="2">
        <v>31</v>
      </c>
      <c r="L50" s="6">
        <v>1167510</v>
      </c>
      <c r="M50" s="6">
        <v>47780</v>
      </c>
    </row>
    <row r="51" spans="11:13" ht="15.75" customHeight="1" x14ac:dyDescent="0.25">
      <c r="K51" s="2">
        <v>32</v>
      </c>
      <c r="L51" s="6">
        <v>1329410</v>
      </c>
      <c r="M51" s="6">
        <v>88960</v>
      </c>
    </row>
    <row r="52" spans="11:13" ht="15.75" customHeight="1" x14ac:dyDescent="0.25">
      <c r="K52" s="2">
        <v>33</v>
      </c>
      <c r="L52" s="6">
        <v>1008990</v>
      </c>
      <c r="M52" s="6">
        <v>62840</v>
      </c>
    </row>
    <row r="53" spans="11:13" ht="15.75" customHeight="1" x14ac:dyDescent="0.25">
      <c r="K53" s="2">
        <v>34</v>
      </c>
      <c r="L53" s="6">
        <v>1253420</v>
      </c>
      <c r="M53" s="6">
        <v>104000</v>
      </c>
    </row>
    <row r="54" spans="11:13" ht="15.75" customHeight="1" x14ac:dyDescent="0.25">
      <c r="K54" s="2">
        <v>35</v>
      </c>
      <c r="L54" s="6">
        <v>1248970</v>
      </c>
      <c r="M54" s="6">
        <v>86970</v>
      </c>
    </row>
    <row r="55" spans="11:13" ht="15.75" customHeight="1" x14ac:dyDescent="0.25">
      <c r="K55" s="2">
        <v>36</v>
      </c>
      <c r="L55" s="6">
        <v>1169430</v>
      </c>
      <c r="M55" s="6">
        <v>128270</v>
      </c>
    </row>
    <row r="56" spans="11:13" ht="15.75" customHeight="1" x14ac:dyDescent="0.25">
      <c r="K56" s="2">
        <v>37</v>
      </c>
      <c r="L56" s="6">
        <v>1092090</v>
      </c>
      <c r="M56" s="6">
        <v>107840</v>
      </c>
    </row>
    <row r="57" spans="11:13" ht="15.75" customHeight="1" x14ac:dyDescent="0.25">
      <c r="K57" s="2">
        <v>38</v>
      </c>
      <c r="L57" s="6">
        <v>829450</v>
      </c>
      <c r="M57" s="6">
        <v>114260</v>
      </c>
    </row>
    <row r="58" spans="11:13" ht="15.75" customHeight="1" x14ac:dyDescent="0.25">
      <c r="K58" s="2">
        <v>39</v>
      </c>
      <c r="L58" s="6">
        <v>1032950</v>
      </c>
      <c r="M58" s="6">
        <v>81770</v>
      </c>
    </row>
    <row r="59" spans="11:13" ht="15.75" customHeight="1" x14ac:dyDescent="0.25">
      <c r="K59" s="2">
        <v>40</v>
      </c>
      <c r="L59" s="6">
        <v>1084870</v>
      </c>
      <c r="M59" s="6">
        <v>59290</v>
      </c>
    </row>
    <row r="60" spans="11:13" ht="15.75" customHeight="1" x14ac:dyDescent="0.25">
      <c r="K60" s="2">
        <v>41</v>
      </c>
      <c r="L60" s="6">
        <v>1236790</v>
      </c>
      <c r="M60" s="6">
        <v>95860</v>
      </c>
    </row>
    <row r="61" spans="11:13" ht="15.75" customHeight="1" x14ac:dyDescent="0.25">
      <c r="K61" s="2">
        <v>42</v>
      </c>
      <c r="L61" s="6">
        <v>1116160</v>
      </c>
      <c r="M61" s="6">
        <v>66800</v>
      </c>
    </row>
    <row r="62" spans="11:13" ht="15.75" customHeight="1" x14ac:dyDescent="0.25">
      <c r="K62" s="2">
        <v>43</v>
      </c>
      <c r="L62" s="6">
        <v>1097330</v>
      </c>
      <c r="M62" s="6">
        <v>96310</v>
      </c>
    </row>
    <row r="63" spans="11:13" ht="15.75" customHeight="1" x14ac:dyDescent="0.25">
      <c r="K63" s="2">
        <v>44</v>
      </c>
      <c r="L63" s="6">
        <v>1024300</v>
      </c>
      <c r="M63" s="6">
        <v>80280</v>
      </c>
    </row>
    <row r="64" spans="11:13" ht="15.75" customHeight="1" x14ac:dyDescent="0.25">
      <c r="K64" s="2">
        <v>45</v>
      </c>
      <c r="L64" s="6">
        <v>1114050</v>
      </c>
      <c r="M64" s="6">
        <v>96780</v>
      </c>
    </row>
    <row r="65" spans="11:13" ht="15.75" customHeight="1" x14ac:dyDescent="0.25">
      <c r="K65" s="2">
        <v>46</v>
      </c>
      <c r="L65" s="6">
        <v>906500</v>
      </c>
      <c r="M65" s="6">
        <v>69020</v>
      </c>
    </row>
    <row r="66" spans="11:13" ht="15.75" customHeight="1" x14ac:dyDescent="0.25">
      <c r="K66" s="2">
        <v>47</v>
      </c>
      <c r="L66" s="6">
        <v>769760</v>
      </c>
      <c r="M66" s="6">
        <v>51610</v>
      </c>
    </row>
    <row r="67" spans="11:13" ht="15.75" customHeight="1" x14ac:dyDescent="0.25">
      <c r="K67" s="2">
        <v>48</v>
      </c>
      <c r="L67" s="6">
        <v>861540</v>
      </c>
      <c r="M67" s="6">
        <v>35480</v>
      </c>
    </row>
    <row r="68" spans="11:13" ht="15.75" customHeight="1" x14ac:dyDescent="0.25">
      <c r="K68" s="2">
        <v>49</v>
      </c>
      <c r="L68" s="6">
        <v>747280</v>
      </c>
      <c r="M68" s="6">
        <v>52220</v>
      </c>
    </row>
    <row r="69" spans="11:13" ht="15.75" customHeight="1" x14ac:dyDescent="0.25"/>
    <row r="70" spans="11:13" ht="15.75" customHeight="1" x14ac:dyDescent="0.25"/>
    <row r="71" spans="11:13" ht="15.75" customHeight="1" x14ac:dyDescent="0.25"/>
    <row r="72" spans="11:13" ht="15.75" customHeight="1" x14ac:dyDescent="0.25"/>
    <row r="73" spans="11:13" ht="15.75" customHeight="1" x14ac:dyDescent="0.25"/>
    <row r="74" spans="11:13" ht="15.75" customHeight="1" x14ac:dyDescent="0.25"/>
    <row r="75" spans="11:13" ht="15.75" customHeight="1" x14ac:dyDescent="0.25"/>
    <row r="76" spans="11:13" ht="15.75" customHeight="1" x14ac:dyDescent="0.25"/>
    <row r="77" spans="11:13" ht="15.75" customHeight="1" x14ac:dyDescent="0.25"/>
    <row r="78" spans="11:13" ht="15.75" customHeight="1" x14ac:dyDescent="0.25"/>
    <row r="79" spans="11:13" ht="15.75" customHeight="1" x14ac:dyDescent="0.25"/>
    <row r="80" spans="11:1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00"/>
  <sheetViews>
    <sheetView topLeftCell="B1" workbookViewId="0">
      <selection activeCell="G12" sqref="G12"/>
    </sheetView>
  </sheetViews>
  <sheetFormatPr defaultColWidth="14.42578125" defaultRowHeight="15" customHeight="1" x14ac:dyDescent="0.25"/>
  <cols>
    <col min="1" max="1" width="8.7109375" customWidth="1"/>
    <col min="2" max="2" width="16.140625" customWidth="1"/>
    <col min="3" max="4" width="18.85546875" customWidth="1"/>
    <col min="5" max="5" width="8.7109375" customWidth="1"/>
    <col min="6" max="6" width="15.7109375" customWidth="1"/>
    <col min="7" max="8" width="18.28515625" customWidth="1"/>
    <col min="9" max="10" width="8.7109375" customWidth="1"/>
    <col min="11" max="11" width="17.42578125" customWidth="1"/>
    <col min="12" max="12" width="23.7109375" customWidth="1"/>
    <col min="13" max="13" width="22" customWidth="1"/>
    <col min="14" max="29" width="8.7109375" customWidth="1"/>
  </cols>
  <sheetData>
    <row r="2" spans="2:13" x14ac:dyDescent="0.25">
      <c r="B2" s="1" t="s">
        <v>0</v>
      </c>
    </row>
    <row r="3" spans="2:13" x14ac:dyDescent="0.25">
      <c r="B3" s="1"/>
    </row>
    <row r="4" spans="2:13" x14ac:dyDescent="0.25">
      <c r="B4" s="1" t="s">
        <v>71</v>
      </c>
    </row>
    <row r="5" spans="2:13" ht="15.75" x14ac:dyDescent="0.25">
      <c r="B5" s="8" t="s">
        <v>72</v>
      </c>
      <c r="C5" s="25"/>
      <c r="D5" s="25"/>
      <c r="E5" s="26"/>
      <c r="F5" s="3" t="s">
        <v>54</v>
      </c>
      <c r="K5" s="3" t="s">
        <v>56</v>
      </c>
    </row>
    <row r="6" spans="2:13" x14ac:dyDescent="0.25">
      <c r="C6" s="4" t="s">
        <v>73</v>
      </c>
      <c r="D6" s="4" t="s">
        <v>74</v>
      </c>
      <c r="G6" t="s">
        <v>139</v>
      </c>
      <c r="H6" t="s">
        <v>140</v>
      </c>
      <c r="L6" s="4" t="s">
        <v>75</v>
      </c>
      <c r="M6" s="4" t="s">
        <v>76</v>
      </c>
    </row>
    <row r="7" spans="2:13" x14ac:dyDescent="0.25">
      <c r="B7" t="s">
        <v>70</v>
      </c>
      <c r="C7" s="24">
        <v>88.709677420000006</v>
      </c>
      <c r="D7" s="24">
        <v>90.163934429999998</v>
      </c>
      <c r="F7" t="s">
        <v>70</v>
      </c>
      <c r="K7" t="s">
        <v>70</v>
      </c>
      <c r="L7" s="9">
        <v>58.5</v>
      </c>
      <c r="M7" s="9">
        <v>18.399999999999999</v>
      </c>
    </row>
    <row r="8" spans="2:13" x14ac:dyDescent="0.25">
      <c r="C8" s="24">
        <v>82</v>
      </c>
      <c r="D8" s="24">
        <v>93.181818179999993</v>
      </c>
      <c r="L8" s="9">
        <v>24.1</v>
      </c>
      <c r="M8" s="9">
        <v>32.799999999999997</v>
      </c>
    </row>
    <row r="9" spans="2:13" x14ac:dyDescent="0.25">
      <c r="C9" s="24">
        <v>73.417721520000001</v>
      </c>
      <c r="D9" s="24">
        <v>93.548387099999999</v>
      </c>
      <c r="L9" s="9">
        <v>25</v>
      </c>
      <c r="M9" s="9">
        <v>22.5</v>
      </c>
    </row>
    <row r="10" spans="2:13" x14ac:dyDescent="0.25">
      <c r="C10" s="24">
        <v>85.416666669999998</v>
      </c>
      <c r="D10" s="24">
        <v>94.252873559999998</v>
      </c>
      <c r="L10" s="9">
        <v>11.1</v>
      </c>
      <c r="M10" s="9">
        <v>11.1</v>
      </c>
    </row>
    <row r="11" spans="2:13" x14ac:dyDescent="0.25">
      <c r="D11" s="10"/>
      <c r="L11" s="9">
        <v>8.9</v>
      </c>
      <c r="M11" s="9">
        <v>14.4</v>
      </c>
    </row>
    <row r="12" spans="2:13" x14ac:dyDescent="0.25">
      <c r="C12" s="10"/>
      <c r="L12" s="9">
        <v>43.9</v>
      </c>
      <c r="M12" s="9">
        <v>21.9</v>
      </c>
    </row>
    <row r="13" spans="2:13" x14ac:dyDescent="0.25">
      <c r="C13" s="10"/>
      <c r="D13" s="10"/>
      <c r="L13" s="9">
        <v>36.5</v>
      </c>
      <c r="M13" s="9">
        <v>70.7</v>
      </c>
    </row>
    <row r="14" spans="2:13" x14ac:dyDescent="0.25">
      <c r="C14" s="10"/>
      <c r="D14" s="10"/>
      <c r="L14" s="9">
        <v>16.600000000000001</v>
      </c>
      <c r="M14" s="9">
        <v>66.599999999999994</v>
      </c>
    </row>
    <row r="15" spans="2:13" x14ac:dyDescent="0.25">
      <c r="L15" s="9">
        <v>26.4</v>
      </c>
      <c r="M15" s="9">
        <v>28.3</v>
      </c>
    </row>
    <row r="16" spans="2:13" x14ac:dyDescent="0.25">
      <c r="C16" s="10"/>
      <c r="L16" s="9">
        <v>20.6</v>
      </c>
      <c r="M16" s="9">
        <v>20.6</v>
      </c>
    </row>
    <row r="17" spans="3:13" x14ac:dyDescent="0.25">
      <c r="C17" s="10"/>
      <c r="L17" s="9">
        <v>36.799999999999997</v>
      </c>
      <c r="M17" s="9">
        <v>19.7</v>
      </c>
    </row>
    <row r="18" spans="3:13" x14ac:dyDescent="0.25">
      <c r="L18" s="9">
        <v>42.3</v>
      </c>
      <c r="M18" s="9">
        <v>25.6</v>
      </c>
    </row>
    <row r="19" spans="3:13" x14ac:dyDescent="0.25">
      <c r="L19" s="9">
        <v>13.3</v>
      </c>
      <c r="M19" s="9">
        <v>12.3</v>
      </c>
    </row>
    <row r="20" spans="3:13" x14ac:dyDescent="0.25">
      <c r="L20" s="9">
        <v>12.3</v>
      </c>
      <c r="M20" s="9">
        <v>10.199999999999999</v>
      </c>
    </row>
    <row r="21" spans="3:13" ht="15.75" customHeight="1" x14ac:dyDescent="0.25">
      <c r="L21" s="9">
        <v>35.200000000000003</v>
      </c>
      <c r="M21" s="9">
        <v>72.5</v>
      </c>
    </row>
    <row r="22" spans="3:13" ht="15.75" customHeight="1" x14ac:dyDescent="0.25">
      <c r="L22" s="9">
        <v>48.5</v>
      </c>
      <c r="M22" s="9">
        <v>20.9</v>
      </c>
    </row>
    <row r="23" spans="3:13" ht="15.75" customHeight="1" x14ac:dyDescent="0.25">
      <c r="L23" s="9">
        <v>30.8</v>
      </c>
      <c r="M23" s="9">
        <v>30.8</v>
      </c>
    </row>
    <row r="24" spans="3:13" ht="15.75" customHeight="1" x14ac:dyDescent="0.25">
      <c r="L24" s="9">
        <v>25</v>
      </c>
      <c r="M24" s="9">
        <v>37.5</v>
      </c>
    </row>
    <row r="25" spans="3:13" ht="15.75" customHeight="1" x14ac:dyDescent="0.25">
      <c r="L25" s="9">
        <v>22.4</v>
      </c>
      <c r="M25" s="9">
        <v>21.5</v>
      </c>
    </row>
    <row r="26" spans="3:13" ht="15.75" customHeight="1" x14ac:dyDescent="0.25">
      <c r="L26" s="9">
        <v>34.799999999999997</v>
      </c>
      <c r="M26" s="9">
        <v>28.1</v>
      </c>
    </row>
    <row r="27" spans="3:13" ht="15.75" customHeight="1" x14ac:dyDescent="0.25">
      <c r="L27" s="9">
        <v>5.6</v>
      </c>
      <c r="M27" s="9">
        <v>17.100000000000001</v>
      </c>
    </row>
    <row r="28" spans="3:13" ht="15.75" customHeight="1" x14ac:dyDescent="0.25">
      <c r="L28" s="9">
        <v>11.3</v>
      </c>
      <c r="M28" s="9">
        <v>10.3</v>
      </c>
    </row>
    <row r="29" spans="3:13" ht="15.75" customHeight="1" x14ac:dyDescent="0.25">
      <c r="L29" s="9">
        <v>14.7</v>
      </c>
      <c r="M29" s="9">
        <v>7.8</v>
      </c>
    </row>
    <row r="30" spans="3:13" ht="15.75" customHeight="1" x14ac:dyDescent="0.25">
      <c r="L30" s="9">
        <v>17.899999999999999</v>
      </c>
      <c r="M30" s="9">
        <v>23.7</v>
      </c>
    </row>
    <row r="31" spans="3:13" ht="15.75" customHeight="1" x14ac:dyDescent="0.25">
      <c r="L31" s="9">
        <v>6.9</v>
      </c>
      <c r="M31" s="9">
        <v>3.9</v>
      </c>
    </row>
    <row r="32" spans="3:13" ht="15.75" customHeight="1" x14ac:dyDescent="0.25">
      <c r="L32" s="9">
        <v>3.9</v>
      </c>
      <c r="M32" s="9">
        <v>1.8</v>
      </c>
    </row>
    <row r="33" spans="12:13" ht="15.75" customHeight="1" x14ac:dyDescent="0.25">
      <c r="L33" s="9">
        <v>11.4</v>
      </c>
      <c r="M33" s="9">
        <v>24.5</v>
      </c>
    </row>
    <row r="34" spans="12:13" ht="15.75" customHeight="1" x14ac:dyDescent="0.25">
      <c r="L34" s="9">
        <v>6</v>
      </c>
      <c r="M34" s="9">
        <v>12.3</v>
      </c>
    </row>
    <row r="35" spans="12:13" ht="15.75" customHeight="1" x14ac:dyDescent="0.25">
      <c r="L35" s="9">
        <v>22.7</v>
      </c>
      <c r="M35" s="9">
        <v>19.899999999999999</v>
      </c>
    </row>
    <row r="36" spans="12:13" ht="15.75" customHeight="1" x14ac:dyDescent="0.25">
      <c r="L36" s="9">
        <v>8.8000000000000007</v>
      </c>
      <c r="M36" s="9">
        <v>11.1</v>
      </c>
    </row>
    <row r="37" spans="12:13" ht="15.75" customHeight="1" x14ac:dyDescent="0.25">
      <c r="L37" s="9">
        <v>14.3</v>
      </c>
      <c r="M37" s="9">
        <v>27.7</v>
      </c>
    </row>
    <row r="38" spans="12:13" ht="15.75" customHeight="1" x14ac:dyDescent="0.25">
      <c r="L38" s="9">
        <v>20.9</v>
      </c>
      <c r="M38" s="9">
        <v>5.8</v>
      </c>
    </row>
    <row r="39" spans="12:13" ht="15.75" customHeight="1" x14ac:dyDescent="0.25">
      <c r="L39" s="9">
        <v>62.5</v>
      </c>
      <c r="M39" s="9">
        <v>37.5</v>
      </c>
    </row>
    <row r="40" spans="12:13" ht="15.75" customHeight="1" x14ac:dyDescent="0.25">
      <c r="L40" s="9">
        <v>5.3</v>
      </c>
      <c r="M40" s="9">
        <v>21</v>
      </c>
    </row>
    <row r="41" spans="12:13" ht="15.75" customHeight="1" x14ac:dyDescent="0.25">
      <c r="L41" s="9">
        <v>20.5</v>
      </c>
      <c r="M41" s="9">
        <v>29.4</v>
      </c>
    </row>
    <row r="42" spans="12:13" ht="15.75" customHeight="1" x14ac:dyDescent="0.25">
      <c r="L42" s="9">
        <v>1.8</v>
      </c>
      <c r="M42" s="9">
        <v>18.399999999999999</v>
      </c>
    </row>
    <row r="43" spans="12:13" ht="15.75" customHeight="1" x14ac:dyDescent="0.25">
      <c r="L43" s="9">
        <v>18.100000000000001</v>
      </c>
      <c r="M43" s="9">
        <v>26.9</v>
      </c>
    </row>
    <row r="44" spans="12:13" ht="15.75" customHeight="1" x14ac:dyDescent="0.25">
      <c r="L44" s="9">
        <v>18.5</v>
      </c>
      <c r="M44" s="9">
        <v>18.5</v>
      </c>
    </row>
    <row r="45" spans="12:13" ht="15.75" customHeight="1" x14ac:dyDescent="0.25">
      <c r="L45" s="9">
        <v>13.7</v>
      </c>
      <c r="M45" s="9">
        <v>29.8</v>
      </c>
    </row>
    <row r="46" spans="12:13" ht="15.75" customHeight="1" x14ac:dyDescent="0.25">
      <c r="L46" s="9">
        <v>6.7</v>
      </c>
      <c r="M46" s="9">
        <v>8</v>
      </c>
    </row>
    <row r="47" spans="12:13" ht="15.75" customHeight="1" x14ac:dyDescent="0.25">
      <c r="L47" s="11"/>
      <c r="M47" s="11"/>
    </row>
    <row r="48" spans="12:13" ht="15.75" customHeight="1" x14ac:dyDescent="0.25">
      <c r="L48" s="11"/>
      <c r="M48" s="11"/>
    </row>
    <row r="49" spans="12:13" ht="15.75" customHeight="1" x14ac:dyDescent="0.25">
      <c r="L49" s="11"/>
      <c r="M49" s="11"/>
    </row>
    <row r="50" spans="12:13" ht="15.75" customHeight="1" x14ac:dyDescent="0.25">
      <c r="L50" s="11"/>
      <c r="M50" s="11"/>
    </row>
    <row r="51" spans="12:13" ht="15.75" customHeight="1" x14ac:dyDescent="0.25">
      <c r="L51" s="11"/>
      <c r="M51" s="11"/>
    </row>
    <row r="52" spans="12:13" ht="15.75" customHeight="1" x14ac:dyDescent="0.25">
      <c r="L52" s="11"/>
      <c r="M52" s="11"/>
    </row>
    <row r="53" spans="12:13" ht="15.75" customHeight="1" x14ac:dyDescent="0.25">
      <c r="L53" s="11"/>
      <c r="M53" s="11"/>
    </row>
    <row r="54" spans="12:13" ht="15.75" customHeight="1" x14ac:dyDescent="0.25">
      <c r="L54" s="11"/>
      <c r="M54" s="11"/>
    </row>
    <row r="55" spans="12:13" ht="15.75" customHeight="1" x14ac:dyDescent="0.25">
      <c r="L55" s="11"/>
      <c r="M55" s="11"/>
    </row>
    <row r="56" spans="12:13" ht="15.75" customHeight="1" x14ac:dyDescent="0.25"/>
    <row r="57" spans="12:13" ht="15.75" customHeight="1" x14ac:dyDescent="0.25"/>
    <row r="58" spans="12:13" ht="15.75" customHeight="1" x14ac:dyDescent="0.25"/>
    <row r="59" spans="12:13" ht="15.75" customHeight="1" x14ac:dyDescent="0.25"/>
    <row r="60" spans="12:13" ht="15.75" customHeight="1" x14ac:dyDescent="0.25"/>
    <row r="61" spans="12:13" ht="15.75" customHeight="1" x14ac:dyDescent="0.25"/>
    <row r="62" spans="12:13" ht="15.75" customHeight="1" x14ac:dyDescent="0.25"/>
    <row r="63" spans="12:13" ht="15.75" customHeight="1" x14ac:dyDescent="0.25"/>
    <row r="64" spans="12:1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5">
    <cfRule type="notContainsBlanks" dxfId="0" priority="1">
      <formula>LEN(TRIM(C5))&gt;0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" spans="2:14" x14ac:dyDescent="0.25">
      <c r="B2" s="1" t="s">
        <v>0</v>
      </c>
    </row>
    <row r="3" spans="2:14" x14ac:dyDescent="0.25">
      <c r="B3" s="1"/>
    </row>
    <row r="4" spans="2:14" x14ac:dyDescent="0.25">
      <c r="B4" s="1" t="s">
        <v>77</v>
      </c>
    </row>
    <row r="5" spans="2:14" x14ac:dyDescent="0.25">
      <c r="B5" s="3" t="s">
        <v>53</v>
      </c>
      <c r="E5" s="3" t="s">
        <v>72</v>
      </c>
      <c r="H5" s="3" t="s">
        <v>54</v>
      </c>
      <c r="K5" s="3" t="s">
        <v>55</v>
      </c>
      <c r="N5" s="3" t="s">
        <v>56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" spans="2:11" x14ac:dyDescent="0.25">
      <c r="B2" s="1" t="s">
        <v>0</v>
      </c>
    </row>
    <row r="3" spans="2:11" x14ac:dyDescent="0.25">
      <c r="B3" s="1"/>
    </row>
    <row r="4" spans="2:11" x14ac:dyDescent="0.25">
      <c r="B4" s="1" t="s">
        <v>78</v>
      </c>
    </row>
    <row r="5" spans="2:11" x14ac:dyDescent="0.25">
      <c r="B5" s="3" t="s">
        <v>79</v>
      </c>
      <c r="E5" s="3" t="s">
        <v>53</v>
      </c>
      <c r="H5" s="3" t="s">
        <v>72</v>
      </c>
      <c r="K5" s="3" t="s">
        <v>54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00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14.42578125" customWidth="1"/>
    <col min="2" max="4" width="8.7109375" customWidth="1"/>
    <col min="5" max="5" width="14.5703125" customWidth="1"/>
    <col min="6" max="6" width="20.7109375" customWidth="1"/>
    <col min="7" max="7" width="20.85546875" customWidth="1"/>
    <col min="8" max="8" width="16.42578125" customWidth="1"/>
    <col min="9" max="9" width="15.5703125" customWidth="1"/>
    <col min="10" max="16" width="8.7109375" customWidth="1"/>
    <col min="17" max="17" width="13.7109375" customWidth="1"/>
    <col min="18" max="19" width="15.85546875" customWidth="1"/>
    <col min="20" max="20" width="8.7109375" customWidth="1"/>
    <col min="21" max="21" width="13.7109375" customWidth="1"/>
    <col min="22" max="23" width="15.85546875" customWidth="1"/>
    <col min="24" max="24" width="8.7109375" customWidth="1"/>
    <col min="25" max="25" width="13.7109375" customWidth="1"/>
    <col min="26" max="27" width="15.85546875" customWidth="1"/>
    <col min="28" max="28" width="8.7109375" customWidth="1"/>
    <col min="29" max="29" width="13.7109375" customWidth="1"/>
    <col min="30" max="31" width="15.85546875" customWidth="1"/>
    <col min="32" max="36" width="8.7109375" customWidth="1"/>
  </cols>
  <sheetData>
    <row r="2" spans="1:36" x14ac:dyDescent="0.25">
      <c r="B2" s="1" t="s">
        <v>0</v>
      </c>
    </row>
    <row r="3" spans="1:36" x14ac:dyDescent="0.25">
      <c r="B3" s="1"/>
    </row>
    <row r="4" spans="1:36" x14ac:dyDescent="0.25">
      <c r="B4" s="1" t="s">
        <v>80</v>
      </c>
    </row>
    <row r="5" spans="1:36" x14ac:dyDescent="0.25">
      <c r="B5" s="3" t="s">
        <v>72</v>
      </c>
      <c r="E5" s="3" t="s">
        <v>55</v>
      </c>
      <c r="L5" s="3" t="s">
        <v>56</v>
      </c>
      <c r="Q5" s="3" t="s">
        <v>81</v>
      </c>
      <c r="U5" s="3" t="s">
        <v>82</v>
      </c>
      <c r="Y5" s="3" t="s">
        <v>83</v>
      </c>
      <c r="AC5" s="3" t="s">
        <v>84</v>
      </c>
    </row>
    <row r="6" spans="1:36" ht="31.5" x14ac:dyDescent="0.25">
      <c r="A6" s="12"/>
      <c r="B6" s="12"/>
      <c r="C6" s="12"/>
      <c r="D6" s="12"/>
      <c r="E6" s="12"/>
      <c r="F6" s="13" t="s">
        <v>85</v>
      </c>
      <c r="G6" s="13" t="s">
        <v>86</v>
      </c>
      <c r="H6" s="13" t="s">
        <v>87</v>
      </c>
      <c r="I6" s="13" t="s">
        <v>88</v>
      </c>
      <c r="J6" s="12"/>
      <c r="K6" s="12"/>
      <c r="L6" s="12"/>
      <c r="M6" s="12"/>
      <c r="N6" s="12"/>
      <c r="O6" s="12"/>
      <c r="P6" s="12"/>
      <c r="Q6" s="12"/>
      <c r="R6" s="12" t="s">
        <v>89</v>
      </c>
      <c r="S6" s="12" t="s">
        <v>90</v>
      </c>
      <c r="T6" s="12"/>
      <c r="U6" s="12"/>
      <c r="V6" s="12" t="s">
        <v>91</v>
      </c>
      <c r="W6" s="12" t="s">
        <v>92</v>
      </c>
      <c r="X6" s="12"/>
      <c r="Y6" s="12"/>
      <c r="Z6" s="12" t="s">
        <v>93</v>
      </c>
      <c r="AA6" s="12" t="s">
        <v>94</v>
      </c>
      <c r="AB6" s="12"/>
      <c r="AC6" s="12"/>
      <c r="AD6" s="12" t="s">
        <v>95</v>
      </c>
      <c r="AE6" s="12" t="s">
        <v>96</v>
      </c>
      <c r="AF6" s="12"/>
      <c r="AG6" s="12"/>
      <c r="AH6" s="12"/>
      <c r="AI6" s="12"/>
      <c r="AJ6" s="12"/>
    </row>
    <row r="7" spans="1:36" ht="15.75" x14ac:dyDescent="0.25">
      <c r="E7" s="18" t="s">
        <v>70</v>
      </c>
      <c r="F7" s="15">
        <v>1.1200000000000001</v>
      </c>
      <c r="G7" s="15">
        <v>2.0099999999999998</v>
      </c>
      <c r="H7" s="15">
        <v>9.5500000000000007</v>
      </c>
      <c r="I7" s="15">
        <v>10.06</v>
      </c>
      <c r="Q7" s="14" t="s">
        <v>60</v>
      </c>
      <c r="R7" s="16">
        <v>0.45733000000000001</v>
      </c>
      <c r="S7" s="16">
        <v>0.37940983333333334</v>
      </c>
      <c r="U7" s="14" t="s">
        <v>60</v>
      </c>
      <c r="V7" s="17">
        <v>4.6924824999999997</v>
      </c>
      <c r="W7" s="17">
        <v>6.1210283333333324</v>
      </c>
      <c r="X7" s="17"/>
      <c r="Y7" s="14" t="s">
        <v>60</v>
      </c>
      <c r="Z7" s="17">
        <v>1801.6912500000001</v>
      </c>
      <c r="AA7" s="17">
        <v>2099.8932857142854</v>
      </c>
      <c r="AB7" s="17"/>
      <c r="AC7" s="14" t="s">
        <v>60</v>
      </c>
      <c r="AD7" s="17">
        <v>59.644759439972773</v>
      </c>
      <c r="AE7" s="17">
        <v>11.736575503162326</v>
      </c>
    </row>
    <row r="8" spans="1:36" ht="15.75" x14ac:dyDescent="0.25">
      <c r="F8" s="15">
        <v>5.4</v>
      </c>
      <c r="G8" s="15">
        <v>1.37</v>
      </c>
      <c r="H8" s="15">
        <v>18.899999999999999</v>
      </c>
      <c r="I8" s="15">
        <v>10.34</v>
      </c>
      <c r="Q8" s="14" t="s">
        <v>97</v>
      </c>
      <c r="R8" s="16">
        <v>0.12330360614083163</v>
      </c>
      <c r="S8" s="16">
        <v>0.16163801712396325</v>
      </c>
      <c r="U8" s="14" t="s">
        <v>97</v>
      </c>
      <c r="V8" s="17">
        <v>1.5831768759970146</v>
      </c>
      <c r="W8" s="17">
        <v>2.412841068793524</v>
      </c>
      <c r="X8" s="17"/>
      <c r="Y8" s="14" t="s">
        <v>97</v>
      </c>
      <c r="Z8" s="17">
        <v>1015.6336560359331</v>
      </c>
      <c r="AA8" s="17">
        <v>962.06022098007963</v>
      </c>
      <c r="AB8" s="17"/>
      <c r="AC8" s="14" t="s">
        <v>97</v>
      </c>
      <c r="AD8" s="17">
        <v>29.559341980861198</v>
      </c>
      <c r="AE8" s="17">
        <v>22.222247191505964</v>
      </c>
    </row>
    <row r="9" spans="1:36" ht="15.75" x14ac:dyDescent="0.25">
      <c r="F9" s="15">
        <v>0.62</v>
      </c>
      <c r="G9" s="15">
        <v>2.29</v>
      </c>
      <c r="H9" s="15">
        <v>4.37</v>
      </c>
      <c r="I9" s="15">
        <v>18.32</v>
      </c>
      <c r="Q9" s="14" t="s">
        <v>98</v>
      </c>
      <c r="R9" s="16">
        <v>1.5203779287333333E-2</v>
      </c>
      <c r="S9" s="16">
        <v>2.6126848579766639E-2</v>
      </c>
      <c r="U9" s="14" t="s">
        <v>98</v>
      </c>
      <c r="V9" s="17">
        <v>2.5064490206916665</v>
      </c>
      <c r="W9" s="17">
        <v>5.8218020232566747</v>
      </c>
      <c r="X9" s="17"/>
      <c r="Y9" s="14" t="s">
        <v>98</v>
      </c>
      <c r="Z9" s="17">
        <v>1031511.7232729159</v>
      </c>
      <c r="AA9" s="17">
        <v>925559.86879223958</v>
      </c>
      <c r="AB9" s="17"/>
      <c r="AC9" s="14" t="s">
        <v>98</v>
      </c>
      <c r="AD9" s="17">
        <v>873.75469834150317</v>
      </c>
      <c r="AE9" s="17">
        <v>493.82827024039477</v>
      </c>
    </row>
    <row r="10" spans="1:36" ht="15.75" x14ac:dyDescent="0.25">
      <c r="F10" s="15">
        <v>0.71</v>
      </c>
      <c r="G10" s="15">
        <v>1.73</v>
      </c>
      <c r="H10" s="15">
        <v>12.14</v>
      </c>
      <c r="I10" s="15">
        <v>13.04</v>
      </c>
      <c r="Q10" s="14" t="s">
        <v>99</v>
      </c>
      <c r="R10" s="16">
        <v>1.0404996105059397E-4</v>
      </c>
      <c r="S10" s="16">
        <v>9.4554953841696245E-3</v>
      </c>
      <c r="U10" s="14" t="s">
        <v>99</v>
      </c>
      <c r="V10" s="17">
        <v>1.518508991302109E-3</v>
      </c>
      <c r="W10" s="17">
        <v>5.5926609254257215E-3</v>
      </c>
      <c r="X10" s="17"/>
      <c r="Y10" s="14" t="s">
        <v>99</v>
      </c>
      <c r="Z10" s="17">
        <v>3.8035065112177524E-2</v>
      </c>
      <c r="AA10" s="17">
        <v>1.4528784871532582E-2</v>
      </c>
      <c r="AB10" s="17"/>
      <c r="AC10" s="14" t="s">
        <v>99</v>
      </c>
      <c r="AD10" s="17">
        <v>2.1806189865512297E-2</v>
      </c>
      <c r="AE10" s="17">
        <v>0.29869924430602596</v>
      </c>
    </row>
    <row r="11" spans="1:36" ht="15.75" x14ac:dyDescent="0.25">
      <c r="F11" s="15">
        <v>28.04</v>
      </c>
      <c r="G11" s="15">
        <v>1.1200000000000001</v>
      </c>
      <c r="H11" s="15">
        <v>19.510000000000002</v>
      </c>
      <c r="I11" s="15">
        <v>28.08</v>
      </c>
      <c r="R11" s="16"/>
      <c r="S11" s="16"/>
      <c r="V11" s="17"/>
      <c r="W11" s="17"/>
      <c r="X11" s="17"/>
      <c r="Z11" s="17"/>
      <c r="AA11" s="17"/>
      <c r="AB11" s="17"/>
      <c r="AD11" s="17"/>
      <c r="AE11" s="17"/>
    </row>
    <row r="12" spans="1:36" ht="15.75" x14ac:dyDescent="0.25">
      <c r="F12" s="15">
        <v>1.1599999999999999</v>
      </c>
      <c r="G12" s="15">
        <v>0</v>
      </c>
      <c r="H12" s="15">
        <v>26.74</v>
      </c>
      <c r="I12" s="15">
        <v>15.7</v>
      </c>
      <c r="Q12" s="18" t="s">
        <v>70</v>
      </c>
      <c r="R12" s="16">
        <v>0.54625400000000002</v>
      </c>
      <c r="S12" s="16">
        <v>0.26419599999999999</v>
      </c>
      <c r="U12" s="18" t="s">
        <v>70</v>
      </c>
      <c r="V12" s="17">
        <v>3.52068</v>
      </c>
      <c r="W12" s="17">
        <v>8.1504700000000003</v>
      </c>
      <c r="X12" s="17"/>
      <c r="Y12" s="18" t="s">
        <v>70</v>
      </c>
      <c r="Z12" s="17">
        <v>1055.6400000000001</v>
      </c>
      <c r="AA12" s="17">
        <v>2443.84</v>
      </c>
      <c r="AB12" s="17"/>
      <c r="AC12" s="18" t="s">
        <v>70</v>
      </c>
      <c r="AD12" s="17">
        <v>100</v>
      </c>
      <c r="AE12" s="17">
        <v>3.8805970149253701</v>
      </c>
    </row>
    <row r="13" spans="1:36" ht="15.75" x14ac:dyDescent="0.25">
      <c r="F13" s="15">
        <v>2.27</v>
      </c>
      <c r="G13" s="15">
        <v>1.58</v>
      </c>
      <c r="H13" s="15">
        <v>19.690000000000001</v>
      </c>
      <c r="I13" s="15">
        <v>8.73</v>
      </c>
      <c r="R13" s="16">
        <v>0.328179</v>
      </c>
      <c r="S13" s="16">
        <v>0.28259099999999998</v>
      </c>
      <c r="V13" s="17">
        <v>6.6683199999999996</v>
      </c>
      <c r="W13" s="17">
        <v>7.8494599999999997</v>
      </c>
      <c r="X13" s="17"/>
      <c r="Y13" s="17"/>
      <c r="Z13" s="17">
        <v>1999.43</v>
      </c>
      <c r="AA13" s="17">
        <v>2353.58</v>
      </c>
      <c r="AB13" s="17"/>
      <c r="AC13" s="17"/>
      <c r="AD13" s="17">
        <v>28.888888888888886</v>
      </c>
      <c r="AE13" s="17">
        <v>15.799803729146223</v>
      </c>
    </row>
    <row r="14" spans="1:36" ht="15.75" x14ac:dyDescent="0.25">
      <c r="F14" s="15">
        <v>20.65</v>
      </c>
      <c r="G14" s="15">
        <v>0</v>
      </c>
      <c r="H14" s="15">
        <v>27.17</v>
      </c>
      <c r="I14" s="15">
        <v>11.32</v>
      </c>
      <c r="R14" s="16">
        <v>0.57797900000000002</v>
      </c>
      <c r="S14" s="16">
        <v>0.24740100000000001</v>
      </c>
      <c r="V14" s="17">
        <v>3.3109099999999998</v>
      </c>
      <c r="W14" s="17">
        <v>8.3555100000000007</v>
      </c>
      <c r="X14" s="17"/>
      <c r="Y14" s="17"/>
      <c r="Z14" s="17">
        <v>992.21500000000003</v>
      </c>
      <c r="AA14" s="17">
        <v>2505.3200000000002</v>
      </c>
      <c r="AB14" s="17"/>
      <c r="AC14" s="17"/>
      <c r="AD14" s="17">
        <v>55.445544554455452</v>
      </c>
      <c r="AE14" s="17">
        <v>18.783269961977187</v>
      </c>
    </row>
    <row r="15" spans="1:36" ht="15.75" x14ac:dyDescent="0.25">
      <c r="F15" s="15">
        <v>17.09</v>
      </c>
      <c r="G15" s="15">
        <v>0.68</v>
      </c>
      <c r="H15" s="15">
        <v>52.99</v>
      </c>
      <c r="I15" s="15">
        <v>11.59</v>
      </c>
      <c r="R15" s="16">
        <v>0.37690800000000002</v>
      </c>
      <c r="S15" s="16">
        <v>0.47533999999999998</v>
      </c>
      <c r="V15" s="17">
        <v>5.2700199999999997</v>
      </c>
      <c r="W15" s="17">
        <v>4.6593999999999998</v>
      </c>
      <c r="X15" s="17"/>
      <c r="Y15" s="17"/>
      <c r="Z15" s="17">
        <v>3159.48</v>
      </c>
      <c r="AA15" s="17">
        <v>1397.82</v>
      </c>
      <c r="AB15" s="17"/>
      <c r="AC15" s="17"/>
      <c r="AD15" s="17">
        <v>54.244604316546763</v>
      </c>
      <c r="AE15" s="17">
        <v>8.5714285714285712</v>
      </c>
    </row>
    <row r="16" spans="1:36" ht="15.75" x14ac:dyDescent="0.25">
      <c r="F16" s="15">
        <v>19.37</v>
      </c>
      <c r="G16" s="15">
        <v>0.92</v>
      </c>
      <c r="H16" s="15">
        <v>21.98</v>
      </c>
      <c r="I16" s="15">
        <v>12.92</v>
      </c>
      <c r="R16" s="16"/>
      <c r="S16" s="16">
        <v>0.66248999999999991</v>
      </c>
      <c r="V16" s="17"/>
      <c r="W16" s="17">
        <v>2.3374600000000001</v>
      </c>
      <c r="X16" s="17"/>
      <c r="Y16" s="17"/>
      <c r="Z16" s="17"/>
      <c r="AA16" s="17">
        <v>3686.53</v>
      </c>
      <c r="AB16" s="17"/>
      <c r="AC16" s="17"/>
      <c r="AD16" s="17"/>
      <c r="AE16" s="17">
        <v>45.833333333333336</v>
      </c>
    </row>
    <row r="17" spans="6:31" ht="15.75" x14ac:dyDescent="0.25">
      <c r="F17" s="15">
        <v>28.24</v>
      </c>
      <c r="G17" s="15">
        <v>0.84</v>
      </c>
      <c r="H17" s="15">
        <v>22.9</v>
      </c>
      <c r="I17" s="15">
        <v>9.92</v>
      </c>
      <c r="R17" s="16"/>
      <c r="S17" s="16">
        <v>0.344441</v>
      </c>
      <c r="V17" s="17"/>
      <c r="W17" s="17">
        <v>5.3738700000000001</v>
      </c>
      <c r="X17" s="17"/>
      <c r="Y17" s="17"/>
      <c r="Z17" s="17"/>
      <c r="AA17" s="17">
        <v>700.86300000000006</v>
      </c>
      <c r="AB17" s="17"/>
      <c r="AC17" s="17"/>
      <c r="AD17" s="17"/>
      <c r="AE17" s="17">
        <v>-22.448979591836732</v>
      </c>
    </row>
    <row r="18" spans="6:31" ht="15.75" x14ac:dyDescent="0.25">
      <c r="F18" s="15">
        <v>37.1</v>
      </c>
      <c r="G18" s="15">
        <v>0</v>
      </c>
      <c r="H18" s="15">
        <v>15.09</v>
      </c>
      <c r="I18" s="15">
        <v>13.41</v>
      </c>
      <c r="V18" s="17"/>
      <c r="W18" s="17"/>
      <c r="X18" s="17"/>
      <c r="Y18" s="17"/>
      <c r="Z18" s="17"/>
      <c r="AA18" s="17">
        <v>1611.3</v>
      </c>
      <c r="AB18" s="17"/>
      <c r="AC18" s="17"/>
      <c r="AD18" s="17"/>
      <c r="AE18" s="17"/>
    </row>
    <row r="19" spans="6:31" ht="15.75" x14ac:dyDescent="0.25">
      <c r="F19" s="15">
        <v>25.42</v>
      </c>
      <c r="G19" s="15">
        <v>0.75</v>
      </c>
      <c r="H19" s="15">
        <v>6.77</v>
      </c>
      <c r="I19" s="15">
        <v>7.54</v>
      </c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6:31" ht="15.75" x14ac:dyDescent="0.25">
      <c r="F20" s="15">
        <v>5.71</v>
      </c>
      <c r="G20" s="15">
        <v>4.16</v>
      </c>
      <c r="H20" s="15">
        <v>8.57</v>
      </c>
      <c r="I20" s="15">
        <v>11.3</v>
      </c>
    </row>
    <row r="21" spans="6:31" ht="15.75" customHeight="1" x14ac:dyDescent="0.25">
      <c r="F21" s="15">
        <v>9.3000000000000007</v>
      </c>
      <c r="G21" s="15">
        <v>1.9</v>
      </c>
      <c r="H21" s="15">
        <v>11.62</v>
      </c>
      <c r="I21" s="15">
        <v>22.3</v>
      </c>
    </row>
    <row r="22" spans="6:31" ht="15.75" customHeight="1" x14ac:dyDescent="0.25">
      <c r="F22" s="15">
        <v>34.42</v>
      </c>
      <c r="G22" s="15">
        <v>2.4500000000000002</v>
      </c>
      <c r="H22" s="15">
        <v>115.57</v>
      </c>
      <c r="I22" s="15">
        <v>10.42</v>
      </c>
    </row>
    <row r="23" spans="6:31" ht="15.75" customHeight="1" x14ac:dyDescent="0.25">
      <c r="F23" s="15">
        <v>18.05</v>
      </c>
      <c r="G23" s="15">
        <v>3.57</v>
      </c>
      <c r="H23" s="15">
        <v>29.86</v>
      </c>
      <c r="I23" s="15">
        <v>33.92</v>
      </c>
    </row>
    <row r="24" spans="6:31" ht="15.75" customHeight="1" x14ac:dyDescent="0.25">
      <c r="F24" s="15">
        <v>3.7</v>
      </c>
      <c r="G24" s="15">
        <v>3.37</v>
      </c>
      <c r="H24" s="15">
        <v>18.510000000000002</v>
      </c>
      <c r="I24" s="15">
        <v>15.54</v>
      </c>
    </row>
    <row r="25" spans="6:31" ht="15.75" customHeight="1" x14ac:dyDescent="0.25">
      <c r="F25" s="15">
        <v>1.86</v>
      </c>
      <c r="G25" s="15">
        <v>2.4700000000000002</v>
      </c>
      <c r="H25" s="15">
        <v>13.08</v>
      </c>
      <c r="I25" s="15">
        <v>33.880000000000003</v>
      </c>
    </row>
    <row r="26" spans="6:31" ht="15.75" customHeight="1" x14ac:dyDescent="0.25">
      <c r="F26" s="15">
        <v>14.73</v>
      </c>
      <c r="G26" s="15">
        <v>0</v>
      </c>
      <c r="H26" s="15">
        <v>26.31</v>
      </c>
      <c r="I26" s="15">
        <v>16.66</v>
      </c>
    </row>
    <row r="27" spans="6:31" ht="15.75" customHeight="1" x14ac:dyDescent="0.25">
      <c r="F27" s="15">
        <v>12.66</v>
      </c>
      <c r="G27" s="15">
        <v>0.61</v>
      </c>
      <c r="H27" s="15">
        <v>29.33</v>
      </c>
      <c r="I27" s="15">
        <v>13.31</v>
      </c>
    </row>
    <row r="28" spans="6:31" ht="15.75" customHeight="1" x14ac:dyDescent="0.25">
      <c r="F28" s="15">
        <v>13.66</v>
      </c>
      <c r="G28" s="15">
        <v>1.05</v>
      </c>
      <c r="H28" s="15">
        <v>29.19</v>
      </c>
      <c r="I28" s="15">
        <v>31.74</v>
      </c>
    </row>
    <row r="29" spans="6:31" ht="15.75" customHeight="1" x14ac:dyDescent="0.25">
      <c r="F29" s="15">
        <v>5.46</v>
      </c>
      <c r="G29" s="15">
        <v>3.1</v>
      </c>
      <c r="H29" s="15">
        <v>17.18</v>
      </c>
      <c r="I29" s="15">
        <v>31.78</v>
      </c>
    </row>
    <row r="30" spans="6:31" ht="15.75" customHeight="1" x14ac:dyDescent="0.25">
      <c r="F30" s="15">
        <v>0</v>
      </c>
      <c r="G30" s="15">
        <v>0.64</v>
      </c>
      <c r="H30" s="15">
        <v>12.94</v>
      </c>
      <c r="I30" s="15">
        <v>5.8</v>
      </c>
    </row>
    <row r="31" spans="6:31" ht="15.75" customHeight="1" x14ac:dyDescent="0.25">
      <c r="F31" s="15">
        <v>3.3</v>
      </c>
      <c r="G31" s="15">
        <v>3.05</v>
      </c>
      <c r="H31" s="15">
        <v>16.53</v>
      </c>
      <c r="I31" s="15">
        <v>17.62</v>
      </c>
    </row>
    <row r="32" spans="6:31" ht="15.75" customHeight="1" x14ac:dyDescent="0.25">
      <c r="F32" s="15">
        <v>15</v>
      </c>
      <c r="G32" s="15">
        <v>1.63</v>
      </c>
      <c r="H32" s="15">
        <v>33.33</v>
      </c>
      <c r="I32" s="15">
        <v>22.4</v>
      </c>
    </row>
    <row r="33" spans="6:9" ht="15.75" customHeight="1" x14ac:dyDescent="0.25">
      <c r="F33" s="15">
        <v>7.89</v>
      </c>
      <c r="G33" s="15">
        <v>1.1100000000000001</v>
      </c>
      <c r="H33" s="15">
        <v>16.3</v>
      </c>
      <c r="I33" s="15">
        <v>18.88</v>
      </c>
    </row>
    <row r="34" spans="6:9" ht="15.75" customHeight="1" x14ac:dyDescent="0.25">
      <c r="F34" s="15">
        <v>2.95</v>
      </c>
      <c r="G34" s="15">
        <v>0.87</v>
      </c>
      <c r="H34" s="15">
        <v>27.09</v>
      </c>
      <c r="I34" s="15">
        <v>11.84</v>
      </c>
    </row>
    <row r="35" spans="6:9" ht="15.75" customHeight="1" x14ac:dyDescent="0.25">
      <c r="F35" s="15">
        <v>3</v>
      </c>
      <c r="G35" s="15">
        <v>0</v>
      </c>
      <c r="H35" s="15">
        <v>32.33</v>
      </c>
      <c r="I35" s="15">
        <v>12.23</v>
      </c>
    </row>
    <row r="36" spans="6:9" ht="15.75" customHeight="1" x14ac:dyDescent="0.25">
      <c r="F36" s="15">
        <v>0</v>
      </c>
      <c r="G36" s="15">
        <v>0.75</v>
      </c>
      <c r="H36" s="15">
        <v>7.93</v>
      </c>
      <c r="I36" s="15">
        <v>12.78</v>
      </c>
    </row>
    <row r="37" spans="6:9" ht="15.75" customHeight="1" x14ac:dyDescent="0.25">
      <c r="F37" s="15">
        <v>2.02</v>
      </c>
      <c r="G37" s="15">
        <v>2.06</v>
      </c>
      <c r="H37" s="15">
        <v>23.23</v>
      </c>
      <c r="I37" s="15">
        <v>9.27</v>
      </c>
    </row>
    <row r="38" spans="6:9" ht="15.75" customHeight="1" x14ac:dyDescent="0.25">
      <c r="F38" s="15">
        <v>14.28</v>
      </c>
      <c r="G38" s="15">
        <v>2.3199999999999998</v>
      </c>
      <c r="H38" s="15">
        <v>28.57</v>
      </c>
      <c r="I38" s="15">
        <v>34.880000000000003</v>
      </c>
    </row>
    <row r="39" spans="6:9" ht="15.75" customHeight="1" x14ac:dyDescent="0.25">
      <c r="F39" s="15">
        <v>1.01</v>
      </c>
      <c r="G39" s="15">
        <v>0</v>
      </c>
      <c r="H39" s="15">
        <v>19.190000000000001</v>
      </c>
      <c r="I39" s="15">
        <v>11.7</v>
      </c>
    </row>
    <row r="40" spans="6:9" ht="15.75" customHeight="1" x14ac:dyDescent="0.25">
      <c r="G40" s="15">
        <v>4.49</v>
      </c>
      <c r="I40" s="15">
        <v>17.97</v>
      </c>
    </row>
    <row r="41" spans="6:9" ht="15.75" customHeight="1" x14ac:dyDescent="0.25">
      <c r="G41" s="15">
        <v>0.99</v>
      </c>
      <c r="I41" s="15">
        <v>38.11</v>
      </c>
    </row>
    <row r="42" spans="6:9" ht="15.75" customHeight="1" x14ac:dyDescent="0.25">
      <c r="G42" s="15">
        <v>0</v>
      </c>
      <c r="I42" s="15">
        <v>2.67</v>
      </c>
    </row>
    <row r="43" spans="6:9" ht="15.75" customHeight="1" x14ac:dyDescent="0.25">
      <c r="G43" s="15">
        <v>0</v>
      </c>
      <c r="I43" s="15">
        <v>15.11</v>
      </c>
    </row>
    <row r="44" spans="6:9" ht="15.75" customHeight="1" x14ac:dyDescent="0.25">
      <c r="G44" s="15">
        <v>0</v>
      </c>
      <c r="I44" s="15">
        <v>6.81</v>
      </c>
    </row>
    <row r="45" spans="6:9" ht="15.75" customHeight="1" x14ac:dyDescent="0.25"/>
    <row r="46" spans="6:9" ht="15.75" customHeight="1" x14ac:dyDescent="0.25"/>
    <row r="47" spans="6:9" ht="15.75" customHeight="1" x14ac:dyDescent="0.25"/>
    <row r="48" spans="6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" spans="2:20" x14ac:dyDescent="0.25">
      <c r="B2" s="1" t="s">
        <v>0</v>
      </c>
    </row>
    <row r="3" spans="2:20" x14ac:dyDescent="0.25">
      <c r="B3" s="1"/>
    </row>
    <row r="4" spans="2:20" x14ac:dyDescent="0.25">
      <c r="B4" s="1" t="s">
        <v>100</v>
      </c>
    </row>
    <row r="5" spans="2:20" x14ac:dyDescent="0.25">
      <c r="B5" s="3" t="s">
        <v>79</v>
      </c>
      <c r="E5" s="3" t="s">
        <v>53</v>
      </c>
      <c r="H5" s="3" t="s">
        <v>72</v>
      </c>
      <c r="K5" s="3" t="s">
        <v>54</v>
      </c>
      <c r="N5" s="3" t="s">
        <v>55</v>
      </c>
      <c r="Q5" s="3" t="s">
        <v>56</v>
      </c>
      <c r="T5" s="3" t="s">
        <v>101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" spans="2:17" x14ac:dyDescent="0.25">
      <c r="B2" s="1" t="s">
        <v>0</v>
      </c>
    </row>
    <row r="3" spans="2:17" x14ac:dyDescent="0.25">
      <c r="B3" s="1"/>
    </row>
    <row r="4" spans="2:17" x14ac:dyDescent="0.25">
      <c r="B4" s="1" t="s">
        <v>102</v>
      </c>
    </row>
    <row r="5" spans="2:17" x14ac:dyDescent="0.25">
      <c r="B5" s="3" t="s">
        <v>79</v>
      </c>
      <c r="E5" s="3" t="s">
        <v>53</v>
      </c>
      <c r="H5" s="3" t="s">
        <v>72</v>
      </c>
      <c r="K5" s="3" t="s">
        <v>54</v>
      </c>
      <c r="N5" s="3" t="s">
        <v>55</v>
      </c>
      <c r="Q5" s="3" t="s">
        <v>56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1" t="s">
        <v>103</v>
      </c>
    </row>
    <row r="5" spans="2:5" x14ac:dyDescent="0.25">
      <c r="B5" s="3" t="s">
        <v>79</v>
      </c>
      <c r="E5" s="3" t="s">
        <v>53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Figure 1</vt:lpstr>
      <vt:lpstr>Figure 2</vt:lpstr>
      <vt:lpstr>Figure 3</vt:lpstr>
      <vt:lpstr>Figure 4</vt:lpstr>
      <vt:lpstr>Figure 5</vt:lpstr>
      <vt:lpstr>Supp Figure 1</vt:lpstr>
      <vt:lpstr>Supp Figure 3</vt:lpstr>
      <vt:lpstr>Supp Figure 4</vt:lpstr>
      <vt:lpstr>Supp Figure 5</vt:lpstr>
      <vt:lpstr>Supp Figure 6</vt:lpstr>
      <vt:lpstr>Supp Figure 7</vt:lpstr>
      <vt:lpstr>Supp Figure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2023-10-31T10:33:27Z</dcterms:created>
  <dcterms:modified xsi:type="dcterms:W3CDTF">2023-11-11T09:26:52Z</dcterms:modified>
</cp:coreProperties>
</file>