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ZKOLA DOKTORSKA\Prace naukowe\Artykul o nudzie\Annal of Psychology\data\"/>
    </mc:Choice>
  </mc:AlternateContent>
  <xr:revisionPtr revIDLastSave="0" documentId="13_ncr:1_{73B61778-7EBD-4C3C-AD2A-A1B47DD7A1E4}" xr6:coauthVersionLast="46" xr6:coauthVersionMax="46" xr10:uidLastSave="{00000000-0000-0000-0000-000000000000}"/>
  <bookViews>
    <workbookView xWindow="-120" yWindow="-120" windowWidth="29040" windowHeight="15840" activeTab="1" xr2:uid="{AFA6BD39-5CB8-4AB7-A15D-B3B442014C5E}"/>
  </bookViews>
  <sheets>
    <sheet name="data" sheetId="1" r:id="rId1"/>
    <sheet name="legend" sheetId="2" r:id="rId2"/>
  </sheets>
  <definedNames>
    <definedName name="_xlnm._FilterDatabase" localSheetId="0" hidden="1">data!$A$1:$CD$61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4" i="1"/>
  <c r="F49" i="1"/>
  <c r="F21" i="1"/>
  <c r="F56" i="1"/>
  <c r="F2" i="1"/>
  <c r="F40" i="1"/>
  <c r="F55" i="1"/>
  <c r="F53" i="1"/>
  <c r="F37" i="1"/>
  <c r="F12" i="1"/>
  <c r="F25" i="1"/>
  <c r="F57" i="1"/>
  <c r="F44" i="1"/>
  <c r="F17" i="1"/>
  <c r="F20" i="1"/>
  <c r="F32" i="1"/>
  <c r="F3" i="1"/>
  <c r="F41" i="1"/>
  <c r="F47" i="1"/>
  <c r="F14" i="1"/>
  <c r="F36" i="1"/>
  <c r="F11" i="1"/>
  <c r="F52" i="1"/>
  <c r="F60" i="1"/>
  <c r="F48" i="1"/>
  <c r="F6" i="1"/>
  <c r="F35" i="1"/>
  <c r="F54" i="1"/>
  <c r="F61" i="1"/>
  <c r="F26" i="1"/>
  <c r="F43" i="1"/>
  <c r="F16" i="1"/>
  <c r="F22" i="1"/>
  <c r="F30" i="1"/>
  <c r="F33" i="1"/>
  <c r="F39" i="1"/>
  <c r="F27" i="1"/>
  <c r="F28" i="1"/>
  <c r="F8" i="1"/>
  <c r="F51" i="1"/>
  <c r="F15" i="1"/>
  <c r="F38" i="1"/>
  <c r="F46" i="1"/>
  <c r="F50" i="1"/>
  <c r="F4" i="1"/>
  <c r="F5" i="1"/>
  <c r="F7" i="1"/>
  <c r="F9" i="1"/>
  <c r="F10" i="1"/>
  <c r="F13" i="1"/>
  <c r="F23" i="1"/>
  <c r="F29" i="1"/>
  <c r="F31" i="1"/>
  <c r="F34" i="1"/>
  <c r="F42" i="1"/>
  <c r="F45" i="1"/>
  <c r="F58" i="1"/>
  <c r="F59" i="1"/>
  <c r="F18" i="1"/>
</calcChain>
</file>

<file path=xl/sharedStrings.xml><?xml version="1.0" encoding="utf-8"?>
<sst xmlns="http://schemas.openxmlformats.org/spreadsheetml/2006/main" count="246" uniqueCount="97">
  <si>
    <t>id</t>
  </si>
  <si>
    <t>sex</t>
  </si>
  <si>
    <t>bored</t>
  </si>
  <si>
    <t>boredom_level</t>
  </si>
  <si>
    <t>rt_6</t>
  </si>
  <si>
    <t>neg_aff_1</t>
  </si>
  <si>
    <t>fear_1</t>
  </si>
  <si>
    <t>sad_1</t>
  </si>
  <si>
    <t>guilt_1</t>
  </si>
  <si>
    <t>hostility_1</t>
  </si>
  <si>
    <t>disgust_1</t>
  </si>
  <si>
    <t>tired_1</t>
  </si>
  <si>
    <t>pos_aff_1</t>
  </si>
  <si>
    <t>joy_1</t>
  </si>
  <si>
    <t>self_conf_1</t>
  </si>
  <si>
    <t>mindfulness_1</t>
  </si>
  <si>
    <t>calm_1</t>
  </si>
  <si>
    <t>surprise_1</t>
  </si>
  <si>
    <t>neg_aff_2</t>
  </si>
  <si>
    <t>fear_2</t>
  </si>
  <si>
    <t>sad_2</t>
  </si>
  <si>
    <t>guilt_2</t>
  </si>
  <si>
    <t>hostility_2</t>
  </si>
  <si>
    <t>disgust_2</t>
  </si>
  <si>
    <t>tired_2</t>
  </si>
  <si>
    <t>pos_aff_2</t>
  </si>
  <si>
    <t>joy_2</t>
  </si>
  <si>
    <t>self_conf_2</t>
  </si>
  <si>
    <t>mindfulness_2</t>
  </si>
  <si>
    <t>calm_2</t>
  </si>
  <si>
    <t>surprise_2</t>
  </si>
  <si>
    <t>rt_neg_aff</t>
  </si>
  <si>
    <t>rt_fear</t>
  </si>
  <si>
    <t>rt_guilt</t>
  </si>
  <si>
    <t>rt_hostility</t>
  </si>
  <si>
    <t>rt_disgust</t>
  </si>
  <si>
    <t>rt_tired</t>
  </si>
  <si>
    <t>rt_pos_aff</t>
  </si>
  <si>
    <t>rt_joy</t>
  </si>
  <si>
    <t>rt_self_conf</t>
  </si>
  <si>
    <t>rt_mindfulness</t>
  </si>
  <si>
    <t>rt_calm</t>
  </si>
  <si>
    <t>rt_surprise</t>
  </si>
  <si>
    <t>neg_aff</t>
  </si>
  <si>
    <t>fear</t>
  </si>
  <si>
    <t>sad</t>
  </si>
  <si>
    <t>guilt</t>
  </si>
  <si>
    <t>hostility</t>
  </si>
  <si>
    <t>disgust</t>
  </si>
  <si>
    <t>tired</t>
  </si>
  <si>
    <t>pos_aff</t>
  </si>
  <si>
    <t>joy</t>
  </si>
  <si>
    <t>self_conf</t>
  </si>
  <si>
    <t>mindfulness</t>
  </si>
  <si>
    <t>calm</t>
  </si>
  <si>
    <t>surprise</t>
  </si>
  <si>
    <t>yes</t>
  </si>
  <si>
    <t>male</t>
  </si>
  <si>
    <t>female</t>
  </si>
  <si>
    <t>age</t>
  </si>
  <si>
    <t>std_boredom_level</t>
  </si>
  <si>
    <t>photo_1</t>
  </si>
  <si>
    <t>photo_2</t>
  </si>
  <si>
    <t>photo_3</t>
  </si>
  <si>
    <t>photo_4</t>
  </si>
  <si>
    <t>photo_5</t>
  </si>
  <si>
    <t>photo_6</t>
  </si>
  <si>
    <t>photo_7</t>
  </si>
  <si>
    <t>photo_8</t>
  </si>
  <si>
    <t>photo_9</t>
  </si>
  <si>
    <t>photo_10</t>
  </si>
  <si>
    <t>photo_11</t>
  </si>
  <si>
    <t>photo_12</t>
  </si>
  <si>
    <t>rt_1</t>
  </si>
  <si>
    <t>rt_2</t>
  </si>
  <si>
    <t>rt_3</t>
  </si>
  <si>
    <t>rt_4</t>
  </si>
  <si>
    <t>rt_5</t>
  </si>
  <si>
    <t>rt_7</t>
  </si>
  <si>
    <t>rt_8</t>
  </si>
  <si>
    <t>rt_9</t>
  </si>
  <si>
    <t>rt_10</t>
  </si>
  <si>
    <t>rt_11</t>
  </si>
  <si>
    <t>rt_12</t>
  </si>
  <si>
    <t>pre test photo rating</t>
  </si>
  <si>
    <t>post test photo ratings</t>
  </si>
  <si>
    <t>pre test photo rating reaction times</t>
  </si>
  <si>
    <t>post test photo rating reaction times</t>
  </si>
  <si>
    <t>sad_1…</t>
  </si>
  <si>
    <t>pre test reported emotions</t>
  </si>
  <si>
    <t>sad_2…</t>
  </si>
  <si>
    <t>post test reported emotions</t>
  </si>
  <si>
    <t>rt_sad</t>
  </si>
  <si>
    <t>rt_sad…</t>
  </si>
  <si>
    <t>post test reported emotions reaction times</t>
  </si>
  <si>
    <t>sad…</t>
  </si>
  <si>
    <t>differences between pre and post test reported emotions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</si>
</sst>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6" borderId="0" xfId="0" applyFill="1" applyBorder="1"/>
    <xf numFmtId="0" fontId="0" fillId="8" borderId="0" xfId="0" applyFill="1" applyBorder="1"/>
    <xf numFmtId="0" fontId="0" fillId="10" borderId="0" xfId="0" applyFill="1" applyBorder="1"/>
    <xf numFmtId="0" fontId="0" fillId="4" borderId="0" xfId="0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4" borderId="4" xfId="0" applyFill="1" applyBorder="1"/>
    <xf numFmtId="2" fontId="0" fillId="4" borderId="5" xfId="0" applyNumberFormat="1" applyFill="1" applyBorder="1"/>
    <xf numFmtId="0" fontId="0" fillId="4" borderId="5" xfId="0" applyFill="1" applyBorder="1"/>
    <xf numFmtId="0" fontId="0" fillId="7" borderId="2" xfId="0" applyFill="1" applyBorder="1"/>
    <xf numFmtId="0" fontId="0" fillId="7" borderId="6" xfId="0" applyFill="1" applyBorder="1"/>
    <xf numFmtId="0" fontId="0" fillId="7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9" borderId="2" xfId="0" applyFill="1" applyBorder="1"/>
    <xf numFmtId="0" fontId="0" fillId="9" borderId="6" xfId="0" applyFill="1" applyBorder="1"/>
    <xf numFmtId="0" fontId="0" fillId="9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0" borderId="4" xfId="0" applyFill="1" applyBorder="1"/>
    <xf numFmtId="0" fontId="0" fillId="10" borderId="5" xfId="0" applyFill="1" applyBorder="1"/>
    <xf numFmtId="0" fontId="0" fillId="7" borderId="0" xfId="0" applyFill="1" applyBorder="1"/>
    <xf numFmtId="0" fontId="0" fillId="11" borderId="0" xfId="0" applyFill="1" applyBorder="1"/>
    <xf numFmtId="0" fontId="0" fillId="0" borderId="7" xfId="0" applyBorder="1"/>
    <xf numFmtId="0" fontId="0" fillId="0" borderId="0" xfId="0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0" fontId="0" fillId="7" borderId="4" xfId="0" applyFill="1" applyBorder="1"/>
    <xf numFmtId="0" fontId="0" fillId="7" borderId="5" xfId="0" applyFill="1" applyBorder="1"/>
    <xf numFmtId="164" fontId="0" fillId="6" borderId="4" xfId="0" applyNumberFormat="1" applyFill="1" applyBorder="1"/>
    <xf numFmtId="164" fontId="0" fillId="7" borderId="0" xfId="0" applyNumberFormat="1" applyFill="1" applyBorder="1"/>
    <xf numFmtId="0" fontId="1" fillId="12" borderId="7" xfId="0" applyFont="1" applyFill="1" applyBorder="1"/>
    <xf numFmtId="0" fontId="1" fillId="12" borderId="2" xfId="0" applyFont="1" applyFill="1" applyBorder="1"/>
    <xf numFmtId="0" fontId="1" fillId="12" borderId="6" xfId="0" applyFont="1" applyFill="1" applyBorder="1"/>
    <xf numFmtId="0" fontId="1" fillId="12" borderId="3" xfId="0" applyFont="1" applyFill="1" applyBorder="1"/>
    <xf numFmtId="0" fontId="0" fillId="11" borderId="4" xfId="0" applyFill="1" applyBorder="1"/>
    <xf numFmtId="0" fontId="0" fillId="11" borderId="5" xfId="0" applyFill="1" applyBorder="1"/>
    <xf numFmtId="164" fontId="0" fillId="8" borderId="4" xfId="0" applyNumberFormat="1" applyFill="1" applyBorder="1"/>
    <xf numFmtId="164" fontId="0" fillId="8" borderId="0" xfId="0" applyNumberFormat="1" applyFill="1" applyBorder="1"/>
    <xf numFmtId="164" fontId="0" fillId="8" borderId="5" xfId="0" applyNumberFormat="1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6" xfId="0" applyFill="1" applyBorder="1"/>
    <xf numFmtId="0" fontId="0" fillId="15" borderId="3" xfId="0" applyFill="1" applyBorder="1"/>
    <xf numFmtId="0" fontId="1" fillId="13" borderId="6" xfId="0" applyFont="1" applyFill="1" applyBorder="1"/>
    <xf numFmtId="0" fontId="1" fillId="13" borderId="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50B5-43C1-4B95-BD54-482FE3506853}">
  <dimension ref="A1:CD61"/>
  <sheetViews>
    <sheetView zoomScale="85" zoomScaleNormal="85" workbookViewId="0">
      <pane ySplit="1" topLeftCell="A2" activePane="bottomLeft" state="frozen"/>
      <selection pane="bottomLeft" activeCell="T30" sqref="T30"/>
    </sheetView>
  </sheetViews>
  <sheetFormatPr defaultRowHeight="15" x14ac:dyDescent="0.25"/>
  <cols>
    <col min="1" max="1" width="9.140625" style="5"/>
    <col min="2" max="2" width="9.140625" style="8"/>
    <col min="3" max="3" width="9.140625" style="9"/>
    <col min="4" max="4" width="9.140625" style="13"/>
    <col min="5" max="5" width="14.7109375" style="4" bestFit="1" customWidth="1"/>
    <col min="6" max="6" width="19.140625" style="15" bestFit="1" customWidth="1"/>
    <col min="7" max="7" width="8.5703125" style="19" bestFit="1" customWidth="1"/>
    <col min="8" max="11" width="8.5703125" style="1" bestFit="1" customWidth="1"/>
    <col min="12" max="12" width="8.5703125" style="20" bestFit="1" customWidth="1"/>
    <col min="13" max="13" width="8.5703125" style="36" bestFit="1" customWidth="1"/>
    <col min="14" max="15" width="8.5703125" style="30" bestFit="1" customWidth="1"/>
    <col min="16" max="17" width="9.5703125" style="30" bestFit="1" customWidth="1"/>
    <col min="18" max="18" width="9.5703125" style="37" bestFit="1" customWidth="1"/>
    <col min="19" max="19" width="6.7109375" style="19" bestFit="1" customWidth="1"/>
    <col min="20" max="23" width="6.7109375" style="1" bestFit="1" customWidth="1"/>
    <col min="24" max="24" width="6.7109375" style="20" bestFit="1" customWidth="1"/>
    <col min="25" max="26" width="6.7109375" style="30" bestFit="1" customWidth="1"/>
    <col min="27" max="27" width="5.7109375" style="30" bestFit="1" customWidth="1"/>
    <col min="28" max="30" width="6.7109375" style="30" bestFit="1" customWidth="1"/>
    <col min="31" max="31" width="10" style="28" bestFit="1" customWidth="1"/>
    <col min="32" max="32" width="6.85546875" style="3" bestFit="1" customWidth="1"/>
    <col min="33" max="33" width="6.5703125" style="3" bestFit="1" customWidth="1"/>
    <col min="34" max="34" width="7.42578125" style="3" bestFit="1" customWidth="1"/>
    <col min="35" max="35" width="10.7109375" style="3" bestFit="1" customWidth="1"/>
    <col min="36" max="36" width="9.85546875" style="3" bestFit="1" customWidth="1"/>
    <col min="37" max="37" width="7.5703125" style="3" bestFit="1" customWidth="1"/>
    <col min="38" max="38" width="10" style="3" bestFit="1" customWidth="1"/>
    <col min="39" max="39" width="5.7109375" style="3" bestFit="1" customWidth="1"/>
    <col min="40" max="40" width="11.5703125" style="3" bestFit="1" customWidth="1"/>
    <col min="41" max="41" width="15" style="3" bestFit="1" customWidth="1"/>
    <col min="42" max="42" width="7.5703125" style="3" bestFit="1" customWidth="1"/>
    <col min="43" max="43" width="10.7109375" style="29" bestFit="1" customWidth="1"/>
    <col min="44" max="44" width="10" style="44" bestFit="1" customWidth="1"/>
    <col min="45" max="45" width="6.85546875" style="31" bestFit="1" customWidth="1"/>
    <col min="46" max="46" width="6.5703125" style="31" bestFit="1" customWidth="1"/>
    <col min="47" max="47" width="7.42578125" style="31" bestFit="1" customWidth="1"/>
    <col min="48" max="48" width="10.7109375" style="31" bestFit="1" customWidth="1"/>
    <col min="49" max="49" width="9.85546875" style="31" bestFit="1" customWidth="1"/>
    <col min="50" max="50" width="7.5703125" style="31" bestFit="1" customWidth="1"/>
    <col min="51" max="51" width="10" style="31" bestFit="1" customWidth="1"/>
    <col min="52" max="52" width="5.7109375" style="31" bestFit="1" customWidth="1"/>
    <col min="53" max="53" width="11.5703125" style="31" bestFit="1" customWidth="1"/>
    <col min="54" max="54" width="15" style="31" bestFit="1" customWidth="1"/>
    <col min="55" max="55" width="7.5703125" style="31" bestFit="1" customWidth="1"/>
    <col min="56" max="56" width="10.7109375" style="45" bestFit="1" customWidth="1"/>
    <col min="57" max="57" width="10.42578125" style="24" bestFit="1" customWidth="1"/>
    <col min="58" max="58" width="7.140625" style="2" bestFit="1" customWidth="1"/>
    <col min="59" max="59" width="8" style="2" bestFit="1" customWidth="1"/>
    <col min="60" max="60" width="7.7109375" style="2" bestFit="1" customWidth="1"/>
    <col min="61" max="61" width="11" style="2" bestFit="1" customWidth="1"/>
    <col min="62" max="62" width="10.28515625" style="2" bestFit="1" customWidth="1"/>
    <col min="63" max="63" width="7.85546875" style="2" bestFit="1" customWidth="1"/>
    <col min="64" max="64" width="10.42578125" style="2" bestFit="1" customWidth="1"/>
    <col min="65" max="65" width="6.140625" style="2" bestFit="1" customWidth="1"/>
    <col min="66" max="66" width="11.85546875" style="2" bestFit="1" customWidth="1"/>
    <col min="67" max="67" width="15.28515625" style="2" bestFit="1" customWidth="1"/>
    <col min="68" max="68" width="7.85546875" style="2" bestFit="1" customWidth="1"/>
    <col min="69" max="69" width="11" style="25" bestFit="1" customWidth="1"/>
    <col min="70" max="70" width="8" style="49" bestFit="1" customWidth="1"/>
    <col min="71" max="71" width="4.85546875" style="50" bestFit="1" customWidth="1"/>
    <col min="72" max="72" width="4.5703125" style="50" bestFit="1" customWidth="1"/>
    <col min="73" max="73" width="5.28515625" style="50" bestFit="1" customWidth="1"/>
    <col min="74" max="74" width="8.7109375" style="50" bestFit="1" customWidth="1"/>
    <col min="75" max="75" width="7.85546875" style="50" bestFit="1" customWidth="1"/>
    <col min="76" max="76" width="5.5703125" style="50" bestFit="1" customWidth="1"/>
    <col min="77" max="77" width="8" style="50" bestFit="1" customWidth="1"/>
    <col min="78" max="78" width="3.85546875" style="50" bestFit="1" customWidth="1"/>
    <col min="79" max="79" width="9.5703125" style="50" bestFit="1" customWidth="1"/>
    <col min="80" max="80" width="12.7109375" style="50" bestFit="1" customWidth="1"/>
    <col min="81" max="81" width="5.5703125" style="50" bestFit="1" customWidth="1"/>
    <col min="82" max="82" width="8.7109375" style="51" bestFit="1" customWidth="1"/>
  </cols>
  <sheetData>
    <row r="1" spans="1:82" s="32" customFormat="1" x14ac:dyDescent="0.25">
      <c r="A1" s="32" t="s">
        <v>0</v>
      </c>
      <c r="B1" s="6" t="s">
        <v>1</v>
      </c>
      <c r="C1" s="7" t="s">
        <v>59</v>
      </c>
      <c r="D1" s="10" t="s">
        <v>2</v>
      </c>
      <c r="E1" s="11" t="s">
        <v>3</v>
      </c>
      <c r="F1" s="12" t="s">
        <v>60</v>
      </c>
      <c r="G1" s="16" t="s">
        <v>61</v>
      </c>
      <c r="H1" s="17" t="s">
        <v>62</v>
      </c>
      <c r="I1" s="17" t="s">
        <v>63</v>
      </c>
      <c r="J1" s="17" t="s">
        <v>64</v>
      </c>
      <c r="K1" s="17" t="s">
        <v>65</v>
      </c>
      <c r="L1" s="18" t="s">
        <v>66</v>
      </c>
      <c r="M1" s="41" t="s">
        <v>67</v>
      </c>
      <c r="N1" s="42" t="s">
        <v>68</v>
      </c>
      <c r="O1" s="42" t="s">
        <v>69</v>
      </c>
      <c r="P1" s="42" t="s">
        <v>70</v>
      </c>
      <c r="Q1" s="42" t="s">
        <v>71</v>
      </c>
      <c r="R1" s="43" t="s">
        <v>72</v>
      </c>
      <c r="S1" s="16" t="s">
        <v>73</v>
      </c>
      <c r="T1" s="17" t="s">
        <v>74</v>
      </c>
      <c r="U1" s="17" t="s">
        <v>75</v>
      </c>
      <c r="V1" s="17" t="s">
        <v>76</v>
      </c>
      <c r="W1" s="17" t="s">
        <v>77</v>
      </c>
      <c r="X1" s="18" t="s">
        <v>4</v>
      </c>
      <c r="Y1" s="40" t="s">
        <v>78</v>
      </c>
      <c r="Z1" s="40" t="s">
        <v>79</v>
      </c>
      <c r="AA1" s="40" t="s">
        <v>80</v>
      </c>
      <c r="AB1" s="40" t="s">
        <v>81</v>
      </c>
      <c r="AC1" s="40" t="s">
        <v>82</v>
      </c>
      <c r="AD1" s="40" t="s">
        <v>83</v>
      </c>
      <c r="AE1" s="26" t="s">
        <v>5</v>
      </c>
      <c r="AF1" s="27" t="s">
        <v>6</v>
      </c>
      <c r="AG1" s="27" t="s">
        <v>7</v>
      </c>
      <c r="AH1" s="27" t="s">
        <v>8</v>
      </c>
      <c r="AI1" s="27" t="s">
        <v>9</v>
      </c>
      <c r="AJ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7" t="s">
        <v>15</v>
      </c>
      <c r="AP1" s="27" t="s">
        <v>16</v>
      </c>
      <c r="AQ1" s="27" t="s">
        <v>17</v>
      </c>
      <c r="AR1" s="55" t="s">
        <v>18</v>
      </c>
      <c r="AS1" s="55" t="s">
        <v>19</v>
      </c>
      <c r="AT1" s="55" t="s">
        <v>20</v>
      </c>
      <c r="AU1" s="55" t="s">
        <v>21</v>
      </c>
      <c r="AV1" s="55" t="s">
        <v>22</v>
      </c>
      <c r="AW1" s="55" t="s">
        <v>23</v>
      </c>
      <c r="AX1" s="55" t="s">
        <v>24</v>
      </c>
      <c r="AY1" s="55" t="s">
        <v>25</v>
      </c>
      <c r="AZ1" s="55" t="s">
        <v>26</v>
      </c>
      <c r="BA1" s="55" t="s">
        <v>27</v>
      </c>
      <c r="BB1" s="55" t="s">
        <v>28</v>
      </c>
      <c r="BC1" s="55" t="s">
        <v>29</v>
      </c>
      <c r="BD1" s="56" t="s">
        <v>30</v>
      </c>
      <c r="BE1" s="21" t="s">
        <v>31</v>
      </c>
      <c r="BF1" s="22" t="s">
        <v>32</v>
      </c>
      <c r="BG1" s="22" t="s">
        <v>92</v>
      </c>
      <c r="BH1" s="22" t="s">
        <v>33</v>
      </c>
      <c r="BI1" s="22" t="s">
        <v>34</v>
      </c>
      <c r="BJ1" s="22" t="s">
        <v>35</v>
      </c>
      <c r="BK1" s="22" t="s">
        <v>36</v>
      </c>
      <c r="BL1" s="22" t="s">
        <v>37</v>
      </c>
      <c r="BM1" s="22" t="s">
        <v>38</v>
      </c>
      <c r="BN1" s="22" t="s">
        <v>39</v>
      </c>
      <c r="BO1" s="22" t="s">
        <v>40</v>
      </c>
      <c r="BP1" s="22" t="s">
        <v>41</v>
      </c>
      <c r="BQ1" s="23" t="s">
        <v>42</v>
      </c>
      <c r="BR1" s="52" t="s">
        <v>43</v>
      </c>
      <c r="BS1" s="53" t="s">
        <v>44</v>
      </c>
      <c r="BT1" s="53" t="s">
        <v>45</v>
      </c>
      <c r="BU1" s="53" t="s">
        <v>46</v>
      </c>
      <c r="BV1" s="53" t="s">
        <v>47</v>
      </c>
      <c r="BW1" s="53" t="s">
        <v>48</v>
      </c>
      <c r="BX1" s="53" t="s">
        <v>49</v>
      </c>
      <c r="BY1" s="53" t="s">
        <v>50</v>
      </c>
      <c r="BZ1" s="53" t="s">
        <v>51</v>
      </c>
      <c r="CA1" s="53" t="s">
        <v>52</v>
      </c>
      <c r="CB1" s="53" t="s">
        <v>53</v>
      </c>
      <c r="CC1" s="53" t="s">
        <v>54</v>
      </c>
      <c r="CD1" s="54" t="s">
        <v>55</v>
      </c>
    </row>
    <row r="2" spans="1:82" x14ac:dyDescent="0.25">
      <c r="A2" s="5">
        <v>1</v>
      </c>
      <c r="B2" s="8" t="s">
        <v>57</v>
      </c>
      <c r="C2" s="9">
        <v>21</v>
      </c>
      <c r="D2" s="13" t="s">
        <v>56</v>
      </c>
      <c r="E2" s="4">
        <v>56</v>
      </c>
      <c r="F2" s="14">
        <f t="shared" ref="F2:F33" si="0">(E2-AVERAGE(E:E))/_xlfn.STDEV.P(E:E)</f>
        <v>-1.4908357012075864</v>
      </c>
      <c r="G2" s="19">
        <v>4</v>
      </c>
      <c r="H2" s="1">
        <v>5</v>
      </c>
      <c r="I2" s="1">
        <v>6</v>
      </c>
      <c r="J2" s="1">
        <v>7</v>
      </c>
      <c r="K2" s="1">
        <v>3</v>
      </c>
      <c r="L2" s="20">
        <v>1</v>
      </c>
      <c r="M2" s="36">
        <v>3</v>
      </c>
      <c r="N2" s="30">
        <v>4</v>
      </c>
      <c r="O2" s="30">
        <v>6</v>
      </c>
      <c r="P2" s="30">
        <v>3</v>
      </c>
      <c r="Q2" s="30">
        <v>2</v>
      </c>
      <c r="R2" s="37">
        <v>5</v>
      </c>
      <c r="S2" s="38">
        <v>6.8433656692499998</v>
      </c>
      <c r="T2" s="34">
        <v>6.7740511894199997</v>
      </c>
      <c r="U2" s="34">
        <v>5.8540058135999997</v>
      </c>
      <c r="V2" s="34">
        <v>4.2022399902299998</v>
      </c>
      <c r="W2" s="34">
        <v>11.0888471603</v>
      </c>
      <c r="X2" s="35">
        <v>5.3824343681300002</v>
      </c>
      <c r="Y2" s="39">
        <v>6.8782987594599998</v>
      </c>
      <c r="Z2" s="39">
        <v>3.4775450229599998</v>
      </c>
      <c r="AA2" s="39">
        <v>4.00620603561</v>
      </c>
      <c r="AB2" s="39">
        <v>4.1888365745499998</v>
      </c>
      <c r="AC2" s="39">
        <v>6.9571599960299997</v>
      </c>
      <c r="AD2" s="39">
        <v>3.6013014316600001</v>
      </c>
      <c r="AE2" s="28">
        <v>25</v>
      </c>
      <c r="AF2" s="3">
        <v>8</v>
      </c>
      <c r="AG2" s="3">
        <v>14</v>
      </c>
      <c r="AH2" s="3">
        <v>18</v>
      </c>
      <c r="AI2" s="3">
        <v>8</v>
      </c>
      <c r="AJ2" s="3">
        <v>6</v>
      </c>
      <c r="AK2" s="3">
        <v>8</v>
      </c>
      <c r="AL2" s="3">
        <v>27</v>
      </c>
      <c r="AM2" s="3">
        <v>23</v>
      </c>
      <c r="AN2" s="3">
        <v>20</v>
      </c>
      <c r="AO2" s="3">
        <v>15</v>
      </c>
      <c r="AP2" s="3">
        <v>11</v>
      </c>
      <c r="AQ2" s="29">
        <v>6</v>
      </c>
      <c r="AR2" s="44">
        <v>28</v>
      </c>
      <c r="AS2" s="31">
        <v>8</v>
      </c>
      <c r="AT2" s="31">
        <v>16</v>
      </c>
      <c r="AU2" s="31">
        <v>17</v>
      </c>
      <c r="AV2" s="31">
        <v>11</v>
      </c>
      <c r="AW2" s="31">
        <v>4</v>
      </c>
      <c r="AX2" s="31">
        <v>13</v>
      </c>
      <c r="AY2" s="31">
        <v>24</v>
      </c>
      <c r="AZ2" s="31">
        <v>20</v>
      </c>
      <c r="BA2" s="31">
        <v>17</v>
      </c>
      <c r="BB2" s="31">
        <v>15</v>
      </c>
      <c r="BC2" s="31">
        <v>11</v>
      </c>
      <c r="BD2" s="45">
        <v>4</v>
      </c>
      <c r="BE2" s="46">
        <v>1.8205832600589997</v>
      </c>
      <c r="BF2" s="47">
        <v>1.7094021240866664</v>
      </c>
      <c r="BG2" s="47">
        <v>1.9810993909820003</v>
      </c>
      <c r="BH2" s="47">
        <v>1.5831095178899999</v>
      </c>
      <c r="BI2" s="47">
        <v>2.004345317681667</v>
      </c>
      <c r="BJ2" s="47">
        <v>1.2326388210085</v>
      </c>
      <c r="BK2" s="47">
        <v>2.2002624273299998</v>
      </c>
      <c r="BL2" s="47">
        <v>1.8688544299866665</v>
      </c>
      <c r="BM2" s="47">
        <v>1.8959649801237501</v>
      </c>
      <c r="BN2" s="47">
        <v>1.7571555376033334</v>
      </c>
      <c r="BO2" s="47">
        <v>1.6825013458725</v>
      </c>
      <c r="BP2" s="47">
        <v>1.5319736401233335</v>
      </c>
      <c r="BQ2" s="48">
        <v>2.016068935396667</v>
      </c>
      <c r="BR2" s="49">
        <v>4</v>
      </c>
      <c r="BS2" s="50">
        <v>0</v>
      </c>
      <c r="BT2" s="50">
        <v>2</v>
      </c>
      <c r="BU2" s="50">
        <v>-1</v>
      </c>
      <c r="BV2" s="50">
        <v>3</v>
      </c>
      <c r="BW2" s="50">
        <v>-2</v>
      </c>
      <c r="BX2" s="50">
        <v>5</v>
      </c>
      <c r="BY2" s="50">
        <v>-5</v>
      </c>
      <c r="BZ2" s="50">
        <v>-3</v>
      </c>
      <c r="CA2" s="50">
        <v>-3</v>
      </c>
      <c r="CB2" s="50">
        <v>0</v>
      </c>
      <c r="CC2" s="50">
        <v>0</v>
      </c>
      <c r="CD2" s="51">
        <v>-2</v>
      </c>
    </row>
    <row r="3" spans="1:82" x14ac:dyDescent="0.25">
      <c r="A3" s="5">
        <v>2</v>
      </c>
      <c r="B3" s="8" t="s">
        <v>57</v>
      </c>
      <c r="C3" s="9">
        <v>22</v>
      </c>
      <c r="D3" s="13" t="s">
        <v>56</v>
      </c>
      <c r="E3" s="4">
        <v>76</v>
      </c>
      <c r="F3" s="14">
        <f t="shared" si="0"/>
        <v>-0.34182938043102667</v>
      </c>
      <c r="G3" s="19">
        <v>5</v>
      </c>
      <c r="H3" s="1">
        <v>5</v>
      </c>
      <c r="I3" s="1">
        <v>6</v>
      </c>
      <c r="J3" s="1">
        <v>6</v>
      </c>
      <c r="K3" s="1">
        <v>6</v>
      </c>
      <c r="L3" s="20">
        <v>4</v>
      </c>
      <c r="M3" s="36">
        <v>5</v>
      </c>
      <c r="N3" s="30">
        <v>6</v>
      </c>
      <c r="O3" s="30">
        <v>4</v>
      </c>
      <c r="P3" s="30">
        <v>5</v>
      </c>
      <c r="Q3" s="30">
        <v>2</v>
      </c>
      <c r="R3" s="37">
        <v>6</v>
      </c>
      <c r="S3" s="38">
        <v>6.4947218895000001</v>
      </c>
      <c r="T3" s="34">
        <v>3.71360206604</v>
      </c>
      <c r="U3" s="34">
        <v>2.9717755317700001</v>
      </c>
      <c r="V3" s="34">
        <v>3.12917304039</v>
      </c>
      <c r="W3" s="34">
        <v>5.3536667823800004</v>
      </c>
      <c r="X3" s="35">
        <v>2.9455106258399999</v>
      </c>
      <c r="Y3" s="39">
        <v>5.6891503333999998</v>
      </c>
      <c r="Z3" s="39">
        <v>3.33822083473</v>
      </c>
      <c r="AA3" s="39">
        <v>3.2660942077600001</v>
      </c>
      <c r="AB3" s="39">
        <v>3.8348307609600001</v>
      </c>
      <c r="AC3" s="39">
        <v>6.8333230018600002</v>
      </c>
      <c r="AD3" s="39">
        <v>3.5729348659500002</v>
      </c>
      <c r="AE3" s="28">
        <v>29</v>
      </c>
      <c r="AF3" s="3">
        <v>7</v>
      </c>
      <c r="AG3" s="3">
        <v>8</v>
      </c>
      <c r="AH3" s="3">
        <v>6</v>
      </c>
      <c r="AI3" s="3">
        <v>6</v>
      </c>
      <c r="AJ3" s="3">
        <v>5</v>
      </c>
      <c r="AK3" s="3">
        <v>12</v>
      </c>
      <c r="AL3" s="3">
        <v>34</v>
      </c>
      <c r="AM3" s="3">
        <v>22</v>
      </c>
      <c r="AN3" s="3">
        <v>17</v>
      </c>
      <c r="AO3" s="3">
        <v>15</v>
      </c>
      <c r="AP3" s="3">
        <v>11</v>
      </c>
      <c r="AQ3" s="29">
        <v>6</v>
      </c>
      <c r="AR3" s="44">
        <v>15</v>
      </c>
      <c r="AS3" s="31">
        <v>8</v>
      </c>
      <c r="AT3" s="31">
        <v>8</v>
      </c>
      <c r="AU3" s="31">
        <v>7</v>
      </c>
      <c r="AV3" s="31">
        <v>6</v>
      </c>
      <c r="AW3" s="31">
        <v>7</v>
      </c>
      <c r="AX3" s="31">
        <v>11</v>
      </c>
      <c r="AY3" s="31">
        <v>31</v>
      </c>
      <c r="AZ3" s="31">
        <v>22</v>
      </c>
      <c r="BA3" s="31">
        <v>21</v>
      </c>
      <c r="BB3" s="31">
        <v>16</v>
      </c>
      <c r="BC3" s="31">
        <v>11</v>
      </c>
      <c r="BD3" s="45">
        <v>6</v>
      </c>
      <c r="BE3" s="46">
        <v>1.2695236504072998</v>
      </c>
      <c r="BF3" s="47">
        <v>1.496080636976</v>
      </c>
      <c r="BG3" s="47">
        <v>1.6502736806879998</v>
      </c>
      <c r="BH3" s="47">
        <v>1.4070066312945</v>
      </c>
      <c r="BI3" s="47">
        <v>1.3236419260498333</v>
      </c>
      <c r="BJ3" s="47">
        <v>1.9227273762224999</v>
      </c>
      <c r="BK3" s="47">
        <v>1.4538926184175001</v>
      </c>
      <c r="BL3" s="47">
        <v>1.8098813030455554</v>
      </c>
      <c r="BM3" s="47">
        <v>2.3562154024850002</v>
      </c>
      <c r="BN3" s="47">
        <v>1.6878656546266668</v>
      </c>
      <c r="BO3" s="47">
        <v>1.7430706024175</v>
      </c>
      <c r="BP3" s="47">
        <v>2.3862675825766666</v>
      </c>
      <c r="BQ3" s="48">
        <v>2.3131318489699999</v>
      </c>
      <c r="BR3" s="49">
        <v>1</v>
      </c>
      <c r="BS3" s="50">
        <v>1</v>
      </c>
      <c r="BT3" s="50">
        <v>0</v>
      </c>
      <c r="BU3" s="50">
        <v>1</v>
      </c>
      <c r="BV3" s="50">
        <v>0</v>
      </c>
      <c r="BW3" s="50">
        <v>2</v>
      </c>
      <c r="BX3" s="50">
        <v>-1</v>
      </c>
      <c r="BY3" s="50">
        <v>2</v>
      </c>
      <c r="BZ3" s="50">
        <v>0</v>
      </c>
      <c r="CA3" s="50">
        <v>4</v>
      </c>
      <c r="CB3" s="50">
        <v>1</v>
      </c>
      <c r="CC3" s="50">
        <v>0</v>
      </c>
      <c r="CD3" s="51">
        <v>0</v>
      </c>
    </row>
    <row r="4" spans="1:82" x14ac:dyDescent="0.25">
      <c r="A4" s="5">
        <v>3</v>
      </c>
      <c r="B4" s="8" t="s">
        <v>57</v>
      </c>
      <c r="C4" s="9">
        <v>22</v>
      </c>
      <c r="D4" s="13" t="s">
        <v>56</v>
      </c>
      <c r="E4" s="4">
        <v>100</v>
      </c>
      <c r="F4" s="14">
        <f t="shared" si="0"/>
        <v>1.0369782045008449</v>
      </c>
      <c r="G4" s="19">
        <v>7</v>
      </c>
      <c r="H4" s="1">
        <v>7</v>
      </c>
      <c r="I4" s="1">
        <v>7</v>
      </c>
      <c r="J4" s="1">
        <v>6</v>
      </c>
      <c r="K4" s="1">
        <v>5</v>
      </c>
      <c r="L4" s="20">
        <v>5</v>
      </c>
      <c r="M4" s="36">
        <v>6</v>
      </c>
      <c r="N4" s="30">
        <v>5</v>
      </c>
      <c r="O4" s="30">
        <v>7</v>
      </c>
      <c r="P4" s="30">
        <v>6</v>
      </c>
      <c r="Q4" s="30">
        <v>6</v>
      </c>
      <c r="R4" s="37">
        <v>6</v>
      </c>
      <c r="S4" s="38">
        <v>6.6549820899999999</v>
      </c>
      <c r="T4" s="34">
        <v>3.62189865112</v>
      </c>
      <c r="U4" s="34">
        <v>2.8669083118400001</v>
      </c>
      <c r="V4" s="34">
        <v>7.0934052467299997</v>
      </c>
      <c r="W4" s="34">
        <v>5.3483004569999997</v>
      </c>
      <c r="X4" s="35">
        <v>8.9069356918300002</v>
      </c>
      <c r="Y4" s="39">
        <v>6.5424461364699997</v>
      </c>
      <c r="Z4" s="39">
        <v>6.1747422218299999</v>
      </c>
      <c r="AA4" s="39">
        <v>6.3340315818799997</v>
      </c>
      <c r="AB4" s="39">
        <v>4.2904939651499996</v>
      </c>
      <c r="AC4" s="39">
        <v>4.1016926765399999</v>
      </c>
      <c r="AD4" s="39">
        <v>5.46537733078</v>
      </c>
      <c r="AE4" s="28">
        <v>11</v>
      </c>
      <c r="AF4" s="3">
        <v>12</v>
      </c>
      <c r="AG4" s="3">
        <v>23</v>
      </c>
      <c r="AH4" s="3">
        <v>18</v>
      </c>
      <c r="AI4" s="3">
        <v>11</v>
      </c>
      <c r="AJ4" s="3">
        <v>6</v>
      </c>
      <c r="AK4" s="3">
        <v>11</v>
      </c>
      <c r="AL4" s="3">
        <v>30</v>
      </c>
      <c r="AM4" s="3">
        <v>16</v>
      </c>
      <c r="AN4" s="3">
        <v>17</v>
      </c>
      <c r="AO4" s="3">
        <v>16</v>
      </c>
      <c r="AP4" s="3">
        <v>9</v>
      </c>
      <c r="AQ4" s="29">
        <v>6</v>
      </c>
      <c r="AR4" s="44">
        <v>14</v>
      </c>
      <c r="AS4" s="31">
        <v>9</v>
      </c>
      <c r="AT4" s="31">
        <v>25</v>
      </c>
      <c r="AU4" s="31">
        <v>16</v>
      </c>
      <c r="AV4" s="31">
        <v>12</v>
      </c>
      <c r="AW4" s="31">
        <v>5</v>
      </c>
      <c r="AX4" s="31">
        <v>12</v>
      </c>
      <c r="AY4" s="31">
        <v>28</v>
      </c>
      <c r="AZ4" s="31">
        <v>11</v>
      </c>
      <c r="BA4" s="31">
        <v>20</v>
      </c>
      <c r="BB4" s="31">
        <v>17</v>
      </c>
      <c r="BC4" s="31">
        <v>8</v>
      </c>
      <c r="BD4" s="45">
        <v>15</v>
      </c>
      <c r="BE4" s="46">
        <v>2.2047386765479997</v>
      </c>
      <c r="BF4" s="47">
        <v>2.3855464855833333</v>
      </c>
      <c r="BG4" s="47">
        <v>2.0146307706839996</v>
      </c>
      <c r="BH4" s="47">
        <v>2.130920648573333</v>
      </c>
      <c r="BI4" s="47">
        <v>2.8823005159699999</v>
      </c>
      <c r="BJ4" s="47">
        <v>2.3132764101049998</v>
      </c>
      <c r="BK4" s="47">
        <v>2.03025299311</v>
      </c>
      <c r="BL4" s="47">
        <v>2.2618951929944444</v>
      </c>
      <c r="BM4" s="47">
        <v>2.7997132688762498</v>
      </c>
      <c r="BN4" s="47">
        <v>2.8864881396299999</v>
      </c>
      <c r="BO4" s="47">
        <v>2.5262459516525002</v>
      </c>
      <c r="BP4" s="47">
        <v>2.8527654806766662</v>
      </c>
      <c r="BQ4" s="48">
        <v>2.4797173341099996</v>
      </c>
      <c r="BR4" s="49">
        <v>-1</v>
      </c>
      <c r="BS4" s="50">
        <v>-3</v>
      </c>
      <c r="BT4" s="50">
        <v>2</v>
      </c>
      <c r="BU4" s="50">
        <v>-2</v>
      </c>
      <c r="BV4" s="50">
        <v>1</v>
      </c>
      <c r="BW4" s="50">
        <v>-1</v>
      </c>
      <c r="BX4" s="50">
        <v>1</v>
      </c>
      <c r="BY4" s="50">
        <v>2</v>
      </c>
      <c r="BZ4" s="50">
        <v>-5</v>
      </c>
      <c r="CA4" s="50">
        <v>3</v>
      </c>
      <c r="CB4" s="50">
        <v>1</v>
      </c>
      <c r="CC4" s="50">
        <v>-1</v>
      </c>
      <c r="CD4" s="51">
        <v>9</v>
      </c>
    </row>
    <row r="5" spans="1:82" x14ac:dyDescent="0.25">
      <c r="A5" s="5">
        <v>4</v>
      </c>
      <c r="B5" s="8" t="s">
        <v>57</v>
      </c>
      <c r="C5" s="9">
        <v>23</v>
      </c>
      <c r="D5" s="13" t="s">
        <v>56</v>
      </c>
      <c r="E5" s="4">
        <v>100</v>
      </c>
      <c r="F5" s="14">
        <f t="shared" si="0"/>
        <v>1.0369782045008449</v>
      </c>
      <c r="G5" s="19">
        <v>3</v>
      </c>
      <c r="H5" s="1">
        <v>4</v>
      </c>
      <c r="I5" s="1">
        <v>3</v>
      </c>
      <c r="J5" s="1">
        <v>2</v>
      </c>
      <c r="K5" s="1">
        <v>4</v>
      </c>
      <c r="L5" s="20">
        <v>1</v>
      </c>
      <c r="M5" s="36">
        <v>1</v>
      </c>
      <c r="N5" s="30">
        <v>2</v>
      </c>
      <c r="O5" s="30">
        <v>3</v>
      </c>
      <c r="P5" s="30">
        <v>4</v>
      </c>
      <c r="Q5" s="30">
        <v>1</v>
      </c>
      <c r="R5" s="37">
        <v>3</v>
      </c>
      <c r="S5" s="38">
        <v>3.3707010745999999</v>
      </c>
      <c r="T5" s="34">
        <v>5.3873829841600003</v>
      </c>
      <c r="U5" s="34">
        <v>2.9282057285300001</v>
      </c>
      <c r="V5" s="34">
        <v>2.8643536567700001</v>
      </c>
      <c r="W5" s="34">
        <v>5.3664817810100001</v>
      </c>
      <c r="X5" s="35">
        <v>3.3731970787000001</v>
      </c>
      <c r="Y5" s="39">
        <v>4.4026942253100003</v>
      </c>
      <c r="Z5" s="39">
        <v>3.45964884758</v>
      </c>
      <c r="AA5" s="39">
        <v>1.86589479446</v>
      </c>
      <c r="AB5" s="39">
        <v>6.5985155105600004</v>
      </c>
      <c r="AC5" s="39">
        <v>3.5482046604200002</v>
      </c>
      <c r="AD5" s="39">
        <v>2.8884568214400002</v>
      </c>
      <c r="AE5" s="28">
        <v>11</v>
      </c>
      <c r="AF5" s="3">
        <v>6</v>
      </c>
      <c r="AG5" s="3">
        <v>8</v>
      </c>
      <c r="AH5" s="3">
        <v>7</v>
      </c>
      <c r="AI5" s="3">
        <v>8</v>
      </c>
      <c r="AJ5" s="3">
        <v>7</v>
      </c>
      <c r="AK5" s="3">
        <v>13</v>
      </c>
      <c r="AL5" s="3">
        <v>23</v>
      </c>
      <c r="AM5" s="3">
        <v>29</v>
      </c>
      <c r="AN5" s="3">
        <v>21</v>
      </c>
      <c r="AO5" s="3">
        <v>16</v>
      </c>
      <c r="AP5" s="3">
        <v>10</v>
      </c>
      <c r="AQ5" s="29">
        <v>9</v>
      </c>
      <c r="AR5" s="44">
        <v>17</v>
      </c>
      <c r="AS5" s="31">
        <v>9</v>
      </c>
      <c r="AT5" s="31">
        <v>10</v>
      </c>
      <c r="AU5" s="31">
        <v>11</v>
      </c>
      <c r="AV5" s="31">
        <v>25</v>
      </c>
      <c r="AW5" s="31">
        <v>5</v>
      </c>
      <c r="AX5" s="31">
        <v>17</v>
      </c>
      <c r="AY5" s="31">
        <v>17</v>
      </c>
      <c r="AZ5" s="31">
        <v>26</v>
      </c>
      <c r="BA5" s="31">
        <v>21</v>
      </c>
      <c r="BB5" s="31">
        <v>14</v>
      </c>
      <c r="BC5" s="31">
        <v>8</v>
      </c>
      <c r="BD5" s="45">
        <v>12</v>
      </c>
      <c r="BE5" s="46">
        <v>1.6338403105740003</v>
      </c>
      <c r="BF5" s="47">
        <v>1.5236730972933337</v>
      </c>
      <c r="BG5" s="47">
        <v>1.3688366889977999</v>
      </c>
      <c r="BH5" s="47">
        <v>1.9375797510133335</v>
      </c>
      <c r="BI5" s="47">
        <v>2.123639941215</v>
      </c>
      <c r="BJ5" s="47">
        <v>1.3429894745324999</v>
      </c>
      <c r="BK5" s="47">
        <v>1.4420849084874998</v>
      </c>
      <c r="BL5" s="47">
        <v>1.4015822543050003</v>
      </c>
      <c r="BM5" s="47">
        <v>2.2202068418262497</v>
      </c>
      <c r="BN5" s="47">
        <v>1.6033403674758333</v>
      </c>
      <c r="BO5" s="47">
        <v>1.35327887535</v>
      </c>
      <c r="BP5" s="47">
        <v>2.0121109882999999</v>
      </c>
      <c r="BQ5" s="48">
        <v>1.9188882112500003</v>
      </c>
      <c r="BR5" s="49">
        <v>8</v>
      </c>
      <c r="BS5" s="50">
        <v>3</v>
      </c>
      <c r="BT5" s="50">
        <v>2</v>
      </c>
      <c r="BU5" s="50">
        <v>4</v>
      </c>
      <c r="BV5" s="50">
        <v>17</v>
      </c>
      <c r="BW5" s="50">
        <v>-2</v>
      </c>
      <c r="BX5" s="50">
        <v>4</v>
      </c>
      <c r="BY5" s="50">
        <v>1</v>
      </c>
      <c r="BZ5" s="50">
        <v>-3</v>
      </c>
      <c r="CA5" s="50">
        <v>0</v>
      </c>
      <c r="CB5" s="50">
        <v>-2</v>
      </c>
      <c r="CC5" s="50">
        <v>-2</v>
      </c>
      <c r="CD5" s="51">
        <v>3</v>
      </c>
    </row>
    <row r="6" spans="1:82" x14ac:dyDescent="0.25">
      <c r="A6" s="5">
        <v>5</v>
      </c>
      <c r="B6" s="8" t="s">
        <v>57</v>
      </c>
      <c r="C6" s="9">
        <v>23</v>
      </c>
      <c r="D6" s="13" t="s">
        <v>56</v>
      </c>
      <c r="E6" s="4">
        <v>84</v>
      </c>
      <c r="F6" s="14">
        <f t="shared" si="0"/>
        <v>0.1177731478795972</v>
      </c>
      <c r="G6" s="19">
        <v>4</v>
      </c>
      <c r="H6" s="1">
        <v>5</v>
      </c>
      <c r="I6" s="1">
        <v>5</v>
      </c>
      <c r="J6" s="1">
        <v>5</v>
      </c>
      <c r="K6" s="1">
        <v>3</v>
      </c>
      <c r="L6" s="20">
        <v>3</v>
      </c>
      <c r="M6" s="36">
        <v>4</v>
      </c>
      <c r="N6" s="30">
        <v>6</v>
      </c>
      <c r="O6" s="30">
        <v>4</v>
      </c>
      <c r="P6" s="30">
        <v>5</v>
      </c>
      <c r="Q6" s="30">
        <v>5</v>
      </c>
      <c r="R6" s="37">
        <v>7</v>
      </c>
      <c r="S6" s="38">
        <v>6.9437327384899996</v>
      </c>
      <c r="T6" s="34">
        <v>7.00215482712</v>
      </c>
      <c r="U6" s="34">
        <v>10.9960050583</v>
      </c>
      <c r="V6" s="34">
        <v>4.9159536361700003</v>
      </c>
      <c r="W6" s="34">
        <v>20.422286987300001</v>
      </c>
      <c r="X6" s="35">
        <v>17.1494007111</v>
      </c>
      <c r="Y6" s="39">
        <v>6.3580117225599997</v>
      </c>
      <c r="Z6" s="39">
        <v>3.8122086524999999</v>
      </c>
      <c r="AA6" s="39">
        <v>7.2830805778499998</v>
      </c>
      <c r="AB6" s="39">
        <v>12.982110023500001</v>
      </c>
      <c r="AC6" s="39">
        <v>7.5402665138199998</v>
      </c>
      <c r="AD6" s="39">
        <v>9.4945173263499996</v>
      </c>
      <c r="AE6" s="28">
        <v>15</v>
      </c>
      <c r="AF6" s="3">
        <v>8</v>
      </c>
      <c r="AG6" s="3">
        <v>11</v>
      </c>
      <c r="AH6" s="3">
        <v>7</v>
      </c>
      <c r="AI6" s="3">
        <v>6</v>
      </c>
      <c r="AJ6" s="3">
        <v>4</v>
      </c>
      <c r="AK6" s="3">
        <v>8</v>
      </c>
      <c r="AL6" s="3">
        <v>34</v>
      </c>
      <c r="AM6" s="3">
        <v>19</v>
      </c>
      <c r="AN6" s="3">
        <v>19</v>
      </c>
      <c r="AO6" s="3">
        <v>11</v>
      </c>
      <c r="AP6" s="3">
        <v>9</v>
      </c>
      <c r="AQ6" s="29">
        <v>3</v>
      </c>
      <c r="AR6" s="44">
        <v>31</v>
      </c>
      <c r="AS6" s="31">
        <v>8</v>
      </c>
      <c r="AT6" s="31">
        <v>10</v>
      </c>
      <c r="AU6" s="31">
        <v>6</v>
      </c>
      <c r="AV6" s="31">
        <v>9</v>
      </c>
      <c r="AW6" s="31">
        <v>5</v>
      </c>
      <c r="AX6" s="31">
        <v>14</v>
      </c>
      <c r="AY6" s="31">
        <v>23</v>
      </c>
      <c r="AZ6" s="31">
        <v>21</v>
      </c>
      <c r="BA6" s="31">
        <v>20</v>
      </c>
      <c r="BB6" s="31">
        <v>12</v>
      </c>
      <c r="BC6" s="31">
        <v>9</v>
      </c>
      <c r="BD6" s="45">
        <v>4</v>
      </c>
      <c r="BE6" s="46">
        <v>2.0451403975480003</v>
      </c>
      <c r="BF6" s="47">
        <v>2.4584166606266669</v>
      </c>
      <c r="BG6" s="47">
        <v>2.4805091619500002</v>
      </c>
      <c r="BH6" s="47">
        <v>2.4022897879283334</v>
      </c>
      <c r="BI6" s="47">
        <v>2.4722047646833336</v>
      </c>
      <c r="BJ6" s="47">
        <v>2.5909432321807504</v>
      </c>
      <c r="BK6" s="47">
        <v>1.9380217492599998</v>
      </c>
      <c r="BL6" s="47">
        <v>2.5687361823179997</v>
      </c>
      <c r="BM6" s="47">
        <v>2.6675458103412502</v>
      </c>
      <c r="BN6" s="47">
        <v>2.8877152601883331</v>
      </c>
      <c r="BO6" s="47">
        <v>2.8243238329875</v>
      </c>
      <c r="BP6" s="47">
        <v>3.4147571722633336</v>
      </c>
      <c r="BQ6" s="48">
        <v>3.0328935782133333</v>
      </c>
      <c r="BR6" s="49">
        <v>1</v>
      </c>
      <c r="BS6" s="50">
        <v>0</v>
      </c>
      <c r="BT6" s="50">
        <v>-1</v>
      </c>
      <c r="BU6" s="50">
        <v>-1</v>
      </c>
      <c r="BV6" s="50">
        <v>3</v>
      </c>
      <c r="BW6" s="50">
        <v>1</v>
      </c>
      <c r="BX6" s="50">
        <v>6</v>
      </c>
      <c r="BY6" s="50">
        <v>0</v>
      </c>
      <c r="BZ6" s="50">
        <v>2</v>
      </c>
      <c r="CA6" s="50">
        <v>1</v>
      </c>
      <c r="CB6" s="50">
        <v>1</v>
      </c>
      <c r="CC6" s="50">
        <v>0</v>
      </c>
      <c r="CD6" s="51">
        <v>1</v>
      </c>
    </row>
    <row r="7" spans="1:82" x14ac:dyDescent="0.25">
      <c r="A7" s="5">
        <v>6</v>
      </c>
      <c r="B7" s="8" t="s">
        <v>57</v>
      </c>
      <c r="C7" s="9">
        <v>23</v>
      </c>
      <c r="D7" s="13" t="s">
        <v>56</v>
      </c>
      <c r="E7" s="4">
        <v>100</v>
      </c>
      <c r="F7" s="14">
        <f t="shared" si="0"/>
        <v>1.0369782045008449</v>
      </c>
      <c r="G7" s="19">
        <v>6</v>
      </c>
      <c r="H7" s="1">
        <v>6</v>
      </c>
      <c r="I7" s="1">
        <v>6</v>
      </c>
      <c r="J7" s="1">
        <v>7</v>
      </c>
      <c r="K7" s="1">
        <v>6</v>
      </c>
      <c r="L7" s="20">
        <v>5</v>
      </c>
      <c r="M7" s="36">
        <v>6</v>
      </c>
      <c r="N7" s="30">
        <v>6</v>
      </c>
      <c r="O7" s="30">
        <v>7</v>
      </c>
      <c r="P7" s="30">
        <v>6</v>
      </c>
      <c r="Q7" s="30">
        <v>5</v>
      </c>
      <c r="R7" s="37">
        <v>7</v>
      </c>
      <c r="S7" s="38">
        <v>6.8611893653899996</v>
      </c>
      <c r="T7" s="34">
        <v>3.2613761425000001</v>
      </c>
      <c r="U7" s="34">
        <v>3.0750977992999999</v>
      </c>
      <c r="V7" s="34">
        <v>4.0233845710800002</v>
      </c>
      <c r="W7" s="34">
        <v>4.3845829963699998</v>
      </c>
      <c r="X7" s="35">
        <v>3.5199871063199999</v>
      </c>
      <c r="Y7" s="39">
        <v>11.1139745712</v>
      </c>
      <c r="Z7" s="39">
        <v>3.64231753349</v>
      </c>
      <c r="AA7" s="39">
        <v>4.8992104530300002</v>
      </c>
      <c r="AB7" s="39">
        <v>5.3189229965199996</v>
      </c>
      <c r="AC7" s="39">
        <v>6.8220705985999999</v>
      </c>
      <c r="AD7" s="39">
        <v>4.4533600807199996</v>
      </c>
      <c r="AE7" s="28">
        <v>15</v>
      </c>
      <c r="AF7" s="3">
        <v>7</v>
      </c>
      <c r="AG7" s="3">
        <v>7</v>
      </c>
      <c r="AH7" s="3">
        <v>6</v>
      </c>
      <c r="AI7" s="3">
        <v>6</v>
      </c>
      <c r="AJ7" s="3">
        <v>4</v>
      </c>
      <c r="AK7" s="3">
        <v>8</v>
      </c>
      <c r="AL7" s="3">
        <v>28</v>
      </c>
      <c r="AM7" s="3">
        <v>20</v>
      </c>
      <c r="AN7" s="3">
        <v>14</v>
      </c>
      <c r="AO7" s="3">
        <v>12</v>
      </c>
      <c r="AP7" s="3">
        <v>9</v>
      </c>
      <c r="AQ7" s="29">
        <v>3</v>
      </c>
      <c r="AR7" s="44">
        <v>15</v>
      </c>
      <c r="AS7" s="31">
        <v>12</v>
      </c>
      <c r="AT7" s="31">
        <v>7</v>
      </c>
      <c r="AU7" s="31">
        <v>7</v>
      </c>
      <c r="AV7" s="31">
        <v>25</v>
      </c>
      <c r="AW7" s="31">
        <v>4</v>
      </c>
      <c r="AX7" s="31">
        <v>16</v>
      </c>
      <c r="AY7" s="31">
        <v>27</v>
      </c>
      <c r="AZ7" s="31">
        <v>10</v>
      </c>
      <c r="BA7" s="31">
        <v>9</v>
      </c>
      <c r="BB7" s="31">
        <v>9</v>
      </c>
      <c r="BC7" s="31">
        <v>4</v>
      </c>
      <c r="BD7" s="45">
        <v>7</v>
      </c>
      <c r="BE7" s="46">
        <v>2.0297318220139995</v>
      </c>
      <c r="BF7" s="47">
        <v>2.2127982179321668</v>
      </c>
      <c r="BG7" s="47">
        <v>2.3282128334059999</v>
      </c>
      <c r="BH7" s="47">
        <v>2.1122247179350002</v>
      </c>
      <c r="BI7" s="47">
        <v>2.1698542237266665</v>
      </c>
      <c r="BJ7" s="47">
        <v>1.7837093472475001</v>
      </c>
      <c r="BK7" s="47">
        <v>2.3543484806999997</v>
      </c>
      <c r="BL7" s="47">
        <v>2.3157240019900005</v>
      </c>
      <c r="BM7" s="47">
        <v>1.8154401779175002</v>
      </c>
      <c r="BN7" s="47">
        <v>2.3571733037633336</v>
      </c>
      <c r="BO7" s="47">
        <v>2.6260463297375001</v>
      </c>
      <c r="BP7" s="47">
        <v>2.6708838542300004</v>
      </c>
      <c r="BQ7" s="48">
        <v>1.7884643077866667</v>
      </c>
      <c r="BR7" s="49">
        <v>11</v>
      </c>
      <c r="BS7" s="50">
        <v>5</v>
      </c>
      <c r="BT7" s="50">
        <v>0</v>
      </c>
      <c r="BU7" s="50">
        <v>1</v>
      </c>
      <c r="BV7" s="50">
        <v>19</v>
      </c>
      <c r="BW7" s="50">
        <v>0</v>
      </c>
      <c r="BX7" s="50">
        <v>8</v>
      </c>
      <c r="BY7" s="50">
        <v>-10</v>
      </c>
      <c r="BZ7" s="50">
        <v>-10</v>
      </c>
      <c r="CA7" s="50">
        <v>-5</v>
      </c>
      <c r="CB7" s="50">
        <v>-3</v>
      </c>
      <c r="CC7" s="50">
        <v>-5</v>
      </c>
      <c r="CD7" s="51">
        <v>4</v>
      </c>
    </row>
    <row r="8" spans="1:82" x14ac:dyDescent="0.25">
      <c r="A8" s="5">
        <v>7</v>
      </c>
      <c r="B8" s="8" t="s">
        <v>57</v>
      </c>
      <c r="C8" s="9">
        <v>24</v>
      </c>
      <c r="D8" s="13" t="s">
        <v>56</v>
      </c>
      <c r="E8" s="4">
        <v>94</v>
      </c>
      <c r="F8" s="14">
        <f t="shared" si="0"/>
        <v>0.69227630826787701</v>
      </c>
      <c r="G8" s="19">
        <v>7</v>
      </c>
      <c r="H8" s="1">
        <v>7</v>
      </c>
      <c r="I8" s="1">
        <v>6</v>
      </c>
      <c r="J8" s="1">
        <v>5</v>
      </c>
      <c r="K8" s="1">
        <v>6</v>
      </c>
      <c r="L8" s="20">
        <v>3</v>
      </c>
      <c r="M8" s="36">
        <v>5</v>
      </c>
      <c r="N8" s="30">
        <v>6</v>
      </c>
      <c r="O8" s="30">
        <v>6</v>
      </c>
      <c r="P8" s="30">
        <v>6</v>
      </c>
      <c r="Q8" s="30">
        <v>7</v>
      </c>
      <c r="R8" s="37">
        <v>5</v>
      </c>
      <c r="S8" s="38">
        <v>3.45912885666</v>
      </c>
      <c r="T8" s="34">
        <v>3.38349223137</v>
      </c>
      <c r="U8" s="34">
        <v>12.1770505905</v>
      </c>
      <c r="V8" s="34">
        <v>5.1545205116300004</v>
      </c>
      <c r="W8" s="34">
        <v>5.4202032089200003</v>
      </c>
      <c r="X8" s="35">
        <v>5.3724012374900001</v>
      </c>
      <c r="Y8" s="39">
        <v>6.2440114021299999</v>
      </c>
      <c r="Z8" s="39">
        <v>6.7015633583099996</v>
      </c>
      <c r="AA8" s="39">
        <v>5.5402936935399998</v>
      </c>
      <c r="AB8" s="39">
        <v>8.0345935821500003</v>
      </c>
      <c r="AC8" s="39">
        <v>4.9665055274999999</v>
      </c>
      <c r="AD8" s="39">
        <v>3.18891835213</v>
      </c>
      <c r="AE8" s="28">
        <v>17</v>
      </c>
      <c r="AF8" s="3">
        <v>12</v>
      </c>
      <c r="AG8" s="3">
        <v>7</v>
      </c>
      <c r="AH8" s="3">
        <v>16</v>
      </c>
      <c r="AI8" s="3">
        <v>7</v>
      </c>
      <c r="AJ8" s="3">
        <v>9</v>
      </c>
      <c r="AK8" s="3">
        <v>16</v>
      </c>
      <c r="AL8" s="3">
        <v>34</v>
      </c>
      <c r="AM8" s="3">
        <v>21</v>
      </c>
      <c r="AN8" s="3">
        <v>16</v>
      </c>
      <c r="AO8" s="3">
        <v>14</v>
      </c>
      <c r="AP8" s="3">
        <v>10</v>
      </c>
      <c r="AQ8" s="29">
        <v>3</v>
      </c>
      <c r="AR8" s="44">
        <v>20</v>
      </c>
      <c r="AS8" s="31">
        <v>13</v>
      </c>
      <c r="AT8" s="31">
        <v>8</v>
      </c>
      <c r="AU8" s="31">
        <v>15</v>
      </c>
      <c r="AV8" s="31">
        <v>10</v>
      </c>
      <c r="AW8" s="31">
        <v>5</v>
      </c>
      <c r="AX8" s="31">
        <v>15</v>
      </c>
      <c r="AY8" s="31">
        <v>34</v>
      </c>
      <c r="AZ8" s="31">
        <v>22</v>
      </c>
      <c r="BA8" s="31">
        <v>15</v>
      </c>
      <c r="BB8" s="31">
        <v>13</v>
      </c>
      <c r="BC8" s="31">
        <v>8</v>
      </c>
      <c r="BD8" s="45">
        <v>3</v>
      </c>
      <c r="BE8" s="46">
        <v>1.7084825336946998</v>
      </c>
      <c r="BF8" s="47">
        <v>1.8209571540373333</v>
      </c>
      <c r="BG8" s="47">
        <v>2.6003260135639996</v>
      </c>
      <c r="BH8" s="47">
        <v>1.7348997195583333</v>
      </c>
      <c r="BI8" s="47">
        <v>1.7582184374334997</v>
      </c>
      <c r="BJ8" s="47">
        <v>1.4098413139597499</v>
      </c>
      <c r="BK8" s="47">
        <v>1.5178773701199999</v>
      </c>
      <c r="BL8" s="47">
        <v>1.6618420018088886</v>
      </c>
      <c r="BM8" s="47">
        <v>1.88349071144875</v>
      </c>
      <c r="BN8" s="47">
        <v>1.8542531728733334</v>
      </c>
      <c r="BO8" s="47">
        <v>1.7650669813149999</v>
      </c>
      <c r="BP8" s="47">
        <v>1.9903210798900002</v>
      </c>
      <c r="BQ8" s="48">
        <v>1.3679977059366666</v>
      </c>
      <c r="BR8" s="49">
        <v>3</v>
      </c>
      <c r="BS8" s="50">
        <v>1</v>
      </c>
      <c r="BT8" s="50">
        <v>1</v>
      </c>
      <c r="BU8" s="50">
        <v>-1</v>
      </c>
      <c r="BV8" s="50">
        <v>3</v>
      </c>
      <c r="BW8" s="50">
        <v>-4</v>
      </c>
      <c r="BX8" s="50">
        <v>-1</v>
      </c>
      <c r="BY8" s="50">
        <v>-1</v>
      </c>
      <c r="BZ8" s="50">
        <v>1</v>
      </c>
      <c r="CA8" s="50">
        <v>-1</v>
      </c>
      <c r="CB8" s="50">
        <v>-1</v>
      </c>
      <c r="CC8" s="50">
        <v>-2</v>
      </c>
      <c r="CD8" s="51">
        <v>0</v>
      </c>
    </row>
    <row r="9" spans="1:82" x14ac:dyDescent="0.25">
      <c r="A9" s="5">
        <v>8</v>
      </c>
      <c r="B9" s="8" t="s">
        <v>57</v>
      </c>
      <c r="C9" s="9">
        <v>24</v>
      </c>
      <c r="D9" s="13" t="s">
        <v>56</v>
      </c>
      <c r="E9" s="4">
        <v>100</v>
      </c>
      <c r="F9" s="14">
        <f t="shared" si="0"/>
        <v>1.0369782045008449</v>
      </c>
      <c r="G9" s="19">
        <v>7</v>
      </c>
      <c r="H9" s="1">
        <v>7</v>
      </c>
      <c r="I9" s="1">
        <v>7</v>
      </c>
      <c r="J9" s="1">
        <v>7</v>
      </c>
      <c r="K9" s="1">
        <v>7</v>
      </c>
      <c r="L9" s="20">
        <v>7</v>
      </c>
      <c r="M9" s="36">
        <v>7</v>
      </c>
      <c r="N9" s="30">
        <v>7</v>
      </c>
      <c r="O9" s="30">
        <v>7</v>
      </c>
      <c r="P9" s="30">
        <v>7</v>
      </c>
      <c r="Q9" s="30">
        <v>7</v>
      </c>
      <c r="R9" s="37">
        <v>7</v>
      </c>
      <c r="S9" s="38">
        <v>3.1769015788999999</v>
      </c>
      <c r="T9" s="34">
        <v>3.3962461948399998</v>
      </c>
      <c r="U9" s="34">
        <v>2.90998911858</v>
      </c>
      <c r="V9" s="34">
        <v>1.0348160266899999</v>
      </c>
      <c r="W9" s="34">
        <v>3.0510408878300002</v>
      </c>
      <c r="X9" s="35">
        <v>3.6211528778100002</v>
      </c>
      <c r="Y9" s="39">
        <v>3.0088763237</v>
      </c>
      <c r="Z9" s="39">
        <v>3.46291899681</v>
      </c>
      <c r="AA9" s="39">
        <v>1.18217337132</v>
      </c>
      <c r="AB9" s="39">
        <v>3.8034884929700001</v>
      </c>
      <c r="AC9" s="39">
        <v>3.5403349399600001</v>
      </c>
      <c r="AD9" s="39">
        <v>2.04999446869</v>
      </c>
      <c r="AE9" s="28">
        <v>16</v>
      </c>
      <c r="AF9" s="3">
        <v>6</v>
      </c>
      <c r="AG9" s="3">
        <v>6</v>
      </c>
      <c r="AH9" s="3">
        <v>6</v>
      </c>
      <c r="AI9" s="3">
        <v>6</v>
      </c>
      <c r="AJ9" s="3">
        <v>6</v>
      </c>
      <c r="AK9" s="3">
        <v>4</v>
      </c>
      <c r="AL9" s="3">
        <v>31</v>
      </c>
      <c r="AM9" s="3">
        <v>16</v>
      </c>
      <c r="AN9" s="3">
        <v>15</v>
      </c>
      <c r="AO9" s="3">
        <v>15</v>
      </c>
      <c r="AP9" s="3">
        <v>9</v>
      </c>
      <c r="AQ9" s="29">
        <v>3</v>
      </c>
      <c r="AR9" s="44">
        <v>20</v>
      </c>
      <c r="AS9" s="31">
        <v>6</v>
      </c>
      <c r="AT9" s="31">
        <v>5</v>
      </c>
      <c r="AU9" s="31">
        <v>6</v>
      </c>
      <c r="AV9" s="31">
        <v>11</v>
      </c>
      <c r="AW9" s="31">
        <v>4</v>
      </c>
      <c r="AX9" s="31">
        <v>7</v>
      </c>
      <c r="AY9" s="31">
        <v>33</v>
      </c>
      <c r="AZ9" s="31">
        <v>20</v>
      </c>
      <c r="BA9" s="31">
        <v>16</v>
      </c>
      <c r="BB9" s="31">
        <v>7</v>
      </c>
      <c r="BC9" s="31">
        <v>6</v>
      </c>
      <c r="BD9" s="45">
        <v>5</v>
      </c>
      <c r="BE9" s="46">
        <v>1.6051436960698002</v>
      </c>
      <c r="BF9" s="47">
        <v>1.8185334304973331</v>
      </c>
      <c r="BG9" s="47">
        <v>1.2801526904111999</v>
      </c>
      <c r="BH9" s="47">
        <v>2.5905424555133334</v>
      </c>
      <c r="BI9" s="47">
        <v>2.0929683844263334</v>
      </c>
      <c r="BJ9" s="47">
        <v>1.0895915627474999</v>
      </c>
      <c r="BK9" s="47">
        <v>1.5692606419325001</v>
      </c>
      <c r="BL9" s="47">
        <v>2.615069389341</v>
      </c>
      <c r="BM9" s="47">
        <v>1.736529819668875</v>
      </c>
      <c r="BN9" s="47">
        <v>2.5998776455718335</v>
      </c>
      <c r="BO9" s="47">
        <v>3.7917927205499997</v>
      </c>
      <c r="BP9" s="47">
        <v>1.7081975142166665</v>
      </c>
      <c r="BQ9" s="48">
        <v>1.9760547876366668</v>
      </c>
      <c r="BR9" s="49">
        <v>0</v>
      </c>
      <c r="BS9" s="50">
        <v>0</v>
      </c>
      <c r="BT9" s="50">
        <v>-1</v>
      </c>
      <c r="BU9" s="50">
        <v>0</v>
      </c>
      <c r="BV9" s="50">
        <v>5</v>
      </c>
      <c r="BW9" s="50">
        <v>-2</v>
      </c>
      <c r="BX9" s="50">
        <v>3</v>
      </c>
      <c r="BY9" s="50">
        <v>-10</v>
      </c>
      <c r="BZ9" s="50">
        <v>4</v>
      </c>
      <c r="CA9" s="50">
        <v>1</v>
      </c>
      <c r="CB9" s="50">
        <v>-8</v>
      </c>
      <c r="CC9" s="50">
        <v>-3</v>
      </c>
      <c r="CD9" s="51">
        <v>2</v>
      </c>
    </row>
    <row r="10" spans="1:82" x14ac:dyDescent="0.25">
      <c r="A10" s="5">
        <v>9</v>
      </c>
      <c r="B10" s="8" t="s">
        <v>57</v>
      </c>
      <c r="C10" s="9">
        <v>21</v>
      </c>
      <c r="D10" s="13" t="s">
        <v>56</v>
      </c>
      <c r="E10" s="4">
        <v>100</v>
      </c>
      <c r="F10" s="14">
        <f t="shared" si="0"/>
        <v>1.0369782045008449</v>
      </c>
      <c r="G10" s="19">
        <v>7</v>
      </c>
      <c r="H10" s="1">
        <v>4</v>
      </c>
      <c r="I10" s="1">
        <v>3</v>
      </c>
      <c r="J10" s="1">
        <v>5</v>
      </c>
      <c r="K10" s="1">
        <v>6</v>
      </c>
      <c r="L10" s="20">
        <v>4</v>
      </c>
      <c r="M10" s="36">
        <v>4</v>
      </c>
      <c r="N10" s="30">
        <v>5</v>
      </c>
      <c r="O10" s="30">
        <v>5</v>
      </c>
      <c r="P10" s="30">
        <v>5</v>
      </c>
      <c r="Q10" s="30">
        <v>4</v>
      </c>
      <c r="R10" s="37">
        <v>4</v>
      </c>
      <c r="S10" s="38">
        <v>3.2624125480699999</v>
      </c>
      <c r="T10" s="34">
        <v>3.60798382759</v>
      </c>
      <c r="U10" s="34">
        <v>5.76546525955</v>
      </c>
      <c r="V10" s="34">
        <v>2.9725847244299999</v>
      </c>
      <c r="W10" s="34">
        <v>5.1826968193100003</v>
      </c>
      <c r="X10" s="35">
        <v>3.30897784233</v>
      </c>
      <c r="Y10" s="39">
        <v>6.0599961280799999</v>
      </c>
      <c r="Z10" s="39">
        <v>3.4835994243599999</v>
      </c>
      <c r="AA10" s="39">
        <v>4.2863769531200004</v>
      </c>
      <c r="AB10" s="39">
        <v>7.9755673408499996</v>
      </c>
      <c r="AC10" s="39">
        <v>3.8310234546699999</v>
      </c>
      <c r="AD10" s="39">
        <v>2.71538305283</v>
      </c>
      <c r="AE10" s="28">
        <v>18</v>
      </c>
      <c r="AF10" s="3">
        <v>6</v>
      </c>
      <c r="AG10" s="3">
        <v>7</v>
      </c>
      <c r="AH10" s="3">
        <v>9</v>
      </c>
      <c r="AI10" s="3">
        <v>7</v>
      </c>
      <c r="AJ10" s="3">
        <v>5</v>
      </c>
      <c r="AK10" s="3">
        <v>12</v>
      </c>
      <c r="AL10" s="3">
        <v>34</v>
      </c>
      <c r="AM10" s="3">
        <v>28</v>
      </c>
      <c r="AN10" s="3">
        <v>21</v>
      </c>
      <c r="AO10" s="3">
        <v>18</v>
      </c>
      <c r="AP10" s="3">
        <v>13</v>
      </c>
      <c r="AQ10" s="29">
        <v>5</v>
      </c>
      <c r="AR10" s="44">
        <v>18</v>
      </c>
      <c r="AS10" s="31">
        <v>8</v>
      </c>
      <c r="AT10" s="31">
        <v>6</v>
      </c>
      <c r="AU10" s="31">
        <v>6</v>
      </c>
      <c r="AV10" s="31">
        <v>9</v>
      </c>
      <c r="AW10" s="31">
        <v>4</v>
      </c>
      <c r="AX10" s="31">
        <v>16</v>
      </c>
      <c r="AY10" s="31">
        <v>39</v>
      </c>
      <c r="AZ10" s="31">
        <v>29</v>
      </c>
      <c r="BA10" s="31">
        <v>17</v>
      </c>
      <c r="BB10" s="31">
        <v>13</v>
      </c>
      <c r="BC10" s="31">
        <v>11</v>
      </c>
      <c r="BD10" s="45">
        <v>6</v>
      </c>
      <c r="BE10" s="46">
        <v>2.0832485318180001</v>
      </c>
      <c r="BF10" s="47">
        <v>1.8972794413566667</v>
      </c>
      <c r="BG10" s="47">
        <v>1.7294740676859999</v>
      </c>
      <c r="BH10" s="47">
        <v>2.0777178406733334</v>
      </c>
      <c r="BI10" s="47">
        <v>2.7165509661050002</v>
      </c>
      <c r="BJ10" s="47">
        <v>1.8237919807425</v>
      </c>
      <c r="BK10" s="47">
        <v>1.8290961682825002</v>
      </c>
      <c r="BL10" s="47">
        <v>1.9485057062588891</v>
      </c>
      <c r="BM10" s="47">
        <v>1.8341157138350002</v>
      </c>
      <c r="BN10" s="47">
        <v>1.8175717989616669</v>
      </c>
      <c r="BO10" s="47">
        <v>2.5037116110325002</v>
      </c>
      <c r="BP10" s="47">
        <v>2.227514664333333</v>
      </c>
      <c r="BQ10" s="48">
        <v>1.2854885260266666</v>
      </c>
      <c r="BR10" s="49">
        <v>0</v>
      </c>
      <c r="BS10" s="50">
        <v>2</v>
      </c>
      <c r="BT10" s="50">
        <v>-1</v>
      </c>
      <c r="BU10" s="50">
        <v>-3</v>
      </c>
      <c r="BV10" s="50">
        <v>2</v>
      </c>
      <c r="BW10" s="50">
        <v>-1</v>
      </c>
      <c r="BX10" s="50">
        <v>4</v>
      </c>
      <c r="BY10" s="50">
        <v>-3</v>
      </c>
      <c r="BZ10" s="50">
        <v>1</v>
      </c>
      <c r="CA10" s="50">
        <v>-4</v>
      </c>
      <c r="CB10" s="50">
        <v>-5</v>
      </c>
      <c r="CC10" s="50">
        <v>-2</v>
      </c>
      <c r="CD10" s="51">
        <v>1</v>
      </c>
    </row>
    <row r="11" spans="1:82" x14ac:dyDescent="0.25">
      <c r="A11" s="5">
        <v>10</v>
      </c>
      <c r="B11" s="8" t="s">
        <v>57</v>
      </c>
      <c r="C11" s="9">
        <v>21</v>
      </c>
      <c r="D11" s="13" t="s">
        <v>56</v>
      </c>
      <c r="E11" s="4">
        <v>81</v>
      </c>
      <c r="F11" s="14">
        <f t="shared" si="0"/>
        <v>-5.4577800236886749E-2</v>
      </c>
      <c r="G11" s="19">
        <v>5</v>
      </c>
      <c r="H11" s="1">
        <v>5</v>
      </c>
      <c r="I11" s="1">
        <v>4</v>
      </c>
      <c r="J11" s="1">
        <v>5</v>
      </c>
      <c r="K11" s="1">
        <v>5</v>
      </c>
      <c r="L11" s="20">
        <v>4</v>
      </c>
      <c r="M11" s="36">
        <v>5</v>
      </c>
      <c r="N11" s="30">
        <v>6</v>
      </c>
      <c r="O11" s="30">
        <v>5</v>
      </c>
      <c r="P11" s="30">
        <v>5</v>
      </c>
      <c r="Q11" s="30">
        <v>4</v>
      </c>
      <c r="R11" s="37">
        <v>6</v>
      </c>
      <c r="S11" s="38">
        <v>13.0361824036</v>
      </c>
      <c r="T11" s="34">
        <v>6.676197052</v>
      </c>
      <c r="U11" s="34">
        <v>5.3448786735500002</v>
      </c>
      <c r="V11" s="34">
        <v>5.4849133491500002</v>
      </c>
      <c r="W11" s="34">
        <v>21.2201824188</v>
      </c>
      <c r="X11" s="35">
        <v>10.1894826889</v>
      </c>
      <c r="Y11" s="39">
        <v>15.570265770000001</v>
      </c>
      <c r="Z11" s="39">
        <v>3.7586891651199998</v>
      </c>
      <c r="AA11" s="39">
        <v>8.1172676086400006</v>
      </c>
      <c r="AB11" s="39">
        <v>8.3864841461200008</v>
      </c>
      <c r="AC11" s="39">
        <v>10.801070213299999</v>
      </c>
      <c r="AD11" s="39">
        <v>3.0840818882000001</v>
      </c>
      <c r="AE11" s="28">
        <v>16</v>
      </c>
      <c r="AF11" s="3">
        <v>12</v>
      </c>
      <c r="AG11" s="3">
        <v>11</v>
      </c>
      <c r="AH11" s="3">
        <v>16</v>
      </c>
      <c r="AI11" s="3">
        <v>7</v>
      </c>
      <c r="AJ11" s="3">
        <v>5</v>
      </c>
      <c r="AK11" s="3">
        <v>12</v>
      </c>
      <c r="AL11" s="3">
        <v>37</v>
      </c>
      <c r="AM11" s="3">
        <v>20</v>
      </c>
      <c r="AN11" s="3">
        <v>16</v>
      </c>
      <c r="AO11" s="3">
        <v>15</v>
      </c>
      <c r="AP11" s="3">
        <v>11</v>
      </c>
      <c r="AQ11" s="29">
        <v>6</v>
      </c>
      <c r="AR11" s="44">
        <v>20</v>
      </c>
      <c r="AS11" s="31">
        <v>15</v>
      </c>
      <c r="AT11" s="31">
        <v>16</v>
      </c>
      <c r="AU11" s="31">
        <v>12</v>
      </c>
      <c r="AV11" s="31">
        <v>18</v>
      </c>
      <c r="AW11" s="31">
        <v>7</v>
      </c>
      <c r="AX11" s="31">
        <v>16</v>
      </c>
      <c r="AY11" s="31">
        <v>29</v>
      </c>
      <c r="AZ11" s="31">
        <v>16</v>
      </c>
      <c r="BA11" s="31">
        <v>16</v>
      </c>
      <c r="BB11" s="31">
        <v>9</v>
      </c>
      <c r="BC11" s="31">
        <v>9</v>
      </c>
      <c r="BD11" s="45">
        <v>14</v>
      </c>
      <c r="BE11" s="46">
        <v>3.8368491053580001</v>
      </c>
      <c r="BF11" s="47">
        <v>2.9410192569100002</v>
      </c>
      <c r="BG11" s="47">
        <v>3.0026453971860003</v>
      </c>
      <c r="BH11" s="47">
        <v>4.2047729293466665</v>
      </c>
      <c r="BI11" s="47">
        <v>3.954396128655</v>
      </c>
      <c r="BJ11" s="47">
        <v>4.3370458185674998</v>
      </c>
      <c r="BK11" s="47">
        <v>2.7141618430625001</v>
      </c>
      <c r="BL11" s="47">
        <v>3.02379998896</v>
      </c>
      <c r="BM11" s="47">
        <v>3.6101943999525004</v>
      </c>
      <c r="BN11" s="47">
        <v>3.5699153343866663</v>
      </c>
      <c r="BO11" s="47">
        <v>3.1592897772774999</v>
      </c>
      <c r="BP11" s="47">
        <v>4.2054092884033336</v>
      </c>
      <c r="BQ11" s="48">
        <v>2.3965162833533333</v>
      </c>
      <c r="BR11" s="49">
        <v>10</v>
      </c>
      <c r="BS11" s="50">
        <v>3</v>
      </c>
      <c r="BT11" s="50">
        <v>5</v>
      </c>
      <c r="BU11" s="50">
        <v>-4</v>
      </c>
      <c r="BV11" s="50">
        <v>11</v>
      </c>
      <c r="BW11" s="50">
        <v>2</v>
      </c>
      <c r="BX11" s="50">
        <v>4</v>
      </c>
      <c r="BY11" s="50">
        <v>-3</v>
      </c>
      <c r="BZ11" s="50">
        <v>-4</v>
      </c>
      <c r="CA11" s="50">
        <v>0</v>
      </c>
      <c r="CB11" s="50">
        <v>-6</v>
      </c>
      <c r="CC11" s="50">
        <v>-2</v>
      </c>
      <c r="CD11" s="51">
        <v>8</v>
      </c>
    </row>
    <row r="12" spans="1:82" x14ac:dyDescent="0.25">
      <c r="A12" s="5">
        <v>11</v>
      </c>
      <c r="B12" s="8" t="s">
        <v>57</v>
      </c>
      <c r="C12" s="9">
        <v>24</v>
      </c>
      <c r="D12" s="13" t="s">
        <v>56</v>
      </c>
      <c r="E12" s="4">
        <v>67</v>
      </c>
      <c r="F12" s="14">
        <f t="shared" si="0"/>
        <v>-0.85888222478047849</v>
      </c>
      <c r="G12" s="19">
        <v>6</v>
      </c>
      <c r="H12" s="1">
        <v>6</v>
      </c>
      <c r="I12" s="1">
        <v>7</v>
      </c>
      <c r="J12" s="1">
        <v>7</v>
      </c>
      <c r="K12" s="1">
        <v>4</v>
      </c>
      <c r="L12" s="20">
        <v>4</v>
      </c>
      <c r="M12" s="36">
        <v>5</v>
      </c>
      <c r="N12" s="30">
        <v>6</v>
      </c>
      <c r="O12" s="30">
        <v>6</v>
      </c>
      <c r="P12" s="30">
        <v>4</v>
      </c>
      <c r="Q12" s="30">
        <v>5</v>
      </c>
      <c r="R12" s="37">
        <v>6</v>
      </c>
      <c r="S12" s="38">
        <v>7.4985742568999996</v>
      </c>
      <c r="T12" s="34">
        <v>13.660678863499999</v>
      </c>
      <c r="U12" s="34">
        <v>5.37533760071</v>
      </c>
      <c r="V12" s="34">
        <v>5.1728301048300001</v>
      </c>
      <c r="W12" s="34">
        <v>23.859296798700001</v>
      </c>
      <c r="X12" s="35">
        <v>12.037180900599999</v>
      </c>
      <c r="Y12" s="39">
        <v>11.152487754799999</v>
      </c>
      <c r="Z12" s="39">
        <v>6.6543107032800002</v>
      </c>
      <c r="AA12" s="39">
        <v>5.2047095298799997</v>
      </c>
      <c r="AB12" s="39">
        <v>13.798792839100001</v>
      </c>
      <c r="AC12" s="39">
        <v>5.6485390663099997</v>
      </c>
      <c r="AD12" s="39">
        <v>9.5463590621899996</v>
      </c>
      <c r="AE12" s="28">
        <v>18</v>
      </c>
      <c r="AF12" s="3">
        <v>11</v>
      </c>
      <c r="AG12" s="3">
        <v>9</v>
      </c>
      <c r="AH12" s="3">
        <v>10</v>
      </c>
      <c r="AI12" s="3">
        <v>7</v>
      </c>
      <c r="AJ12" s="3">
        <v>7</v>
      </c>
      <c r="AK12" s="3">
        <v>15</v>
      </c>
      <c r="AL12" s="3">
        <v>33</v>
      </c>
      <c r="AM12" s="3">
        <v>22</v>
      </c>
      <c r="AN12" s="3">
        <v>19</v>
      </c>
      <c r="AO12" s="3">
        <v>15</v>
      </c>
      <c r="AP12" s="3">
        <v>10</v>
      </c>
      <c r="AQ12" s="29">
        <v>5</v>
      </c>
      <c r="AR12" s="44">
        <v>11</v>
      </c>
      <c r="AS12" s="31">
        <v>11</v>
      </c>
      <c r="AT12" s="31">
        <v>11</v>
      </c>
      <c r="AU12" s="31">
        <v>10</v>
      </c>
      <c r="AV12" s="31">
        <v>9</v>
      </c>
      <c r="AW12" s="31">
        <v>8</v>
      </c>
      <c r="AX12" s="31">
        <v>14</v>
      </c>
      <c r="AY12" s="31">
        <v>26</v>
      </c>
      <c r="AZ12" s="31">
        <v>29</v>
      </c>
      <c r="BA12" s="31">
        <v>22</v>
      </c>
      <c r="BB12" s="31">
        <v>16</v>
      </c>
      <c r="BC12" s="31">
        <v>9</v>
      </c>
      <c r="BD12" s="45">
        <v>7</v>
      </c>
      <c r="BE12" s="46">
        <v>2.8696617960930002</v>
      </c>
      <c r="BF12" s="47">
        <v>3.0685539642950004</v>
      </c>
      <c r="BG12" s="47">
        <v>6.4073291778539998</v>
      </c>
      <c r="BH12" s="47">
        <v>2.2143287062649999</v>
      </c>
      <c r="BI12" s="47">
        <v>2.8132873972249999</v>
      </c>
      <c r="BJ12" s="47">
        <v>2.3133494257925</v>
      </c>
      <c r="BK12" s="47">
        <v>3.7977553606025003</v>
      </c>
      <c r="BL12" s="47">
        <v>3.674351520008889</v>
      </c>
      <c r="BM12" s="47">
        <v>2.9423845708375</v>
      </c>
      <c r="BN12" s="47">
        <v>4.2715470790849999</v>
      </c>
      <c r="BO12" s="47">
        <v>2.6021172702325002</v>
      </c>
      <c r="BP12" s="47">
        <v>4.8238614797600006</v>
      </c>
      <c r="BQ12" s="48">
        <v>3.1048943599033336</v>
      </c>
      <c r="BR12" s="49">
        <v>0</v>
      </c>
      <c r="BS12" s="50">
        <v>0</v>
      </c>
      <c r="BT12" s="50">
        <v>2</v>
      </c>
      <c r="BU12" s="50">
        <v>0</v>
      </c>
      <c r="BV12" s="50">
        <v>2</v>
      </c>
      <c r="BW12" s="50">
        <v>1</v>
      </c>
      <c r="BX12" s="50">
        <v>-1</v>
      </c>
      <c r="BY12" s="50">
        <v>5</v>
      </c>
      <c r="BZ12" s="50">
        <v>7</v>
      </c>
      <c r="CA12" s="50">
        <v>3</v>
      </c>
      <c r="CB12" s="50">
        <v>1</v>
      </c>
      <c r="CC12" s="50">
        <v>-1</v>
      </c>
      <c r="CD12" s="51">
        <v>2</v>
      </c>
    </row>
    <row r="13" spans="1:82" x14ac:dyDescent="0.25">
      <c r="A13" s="5">
        <v>12</v>
      </c>
      <c r="B13" s="8" t="s">
        <v>57</v>
      </c>
      <c r="C13" s="9">
        <v>23</v>
      </c>
      <c r="D13" s="13" t="s">
        <v>56</v>
      </c>
      <c r="E13" s="4">
        <v>100</v>
      </c>
      <c r="F13" s="14">
        <f t="shared" si="0"/>
        <v>1.0369782045008449</v>
      </c>
      <c r="G13" s="19">
        <v>6</v>
      </c>
      <c r="H13" s="1">
        <v>6</v>
      </c>
      <c r="I13" s="1">
        <v>5</v>
      </c>
      <c r="J13" s="1">
        <v>4</v>
      </c>
      <c r="K13" s="1">
        <v>6</v>
      </c>
      <c r="L13" s="20">
        <v>4</v>
      </c>
      <c r="M13" s="36">
        <v>5</v>
      </c>
      <c r="N13" s="30">
        <v>6</v>
      </c>
      <c r="O13" s="30">
        <v>6</v>
      </c>
      <c r="P13" s="30">
        <v>4</v>
      </c>
      <c r="Q13" s="30">
        <v>6</v>
      </c>
      <c r="R13" s="37">
        <v>5</v>
      </c>
      <c r="S13" s="38">
        <v>3.3825652599299998</v>
      </c>
      <c r="T13" s="34">
        <v>3.5238089561499999</v>
      </c>
      <c r="U13" s="34">
        <v>2.9430236816400002</v>
      </c>
      <c r="V13" s="34">
        <v>2.9769384860999999</v>
      </c>
      <c r="W13" s="34">
        <v>4.9069848060599996</v>
      </c>
      <c r="X13" s="35">
        <v>6.1895270347600002</v>
      </c>
      <c r="Y13" s="39">
        <v>6.2479548454299998</v>
      </c>
      <c r="Z13" s="39">
        <v>3.3370141982999999</v>
      </c>
      <c r="AA13" s="39">
        <v>4.1673669815099998</v>
      </c>
      <c r="AB13" s="39">
        <v>4.0471758842499996</v>
      </c>
      <c r="AC13" s="39">
        <v>3.9295644760099999</v>
      </c>
      <c r="AD13" s="39">
        <v>2.9334824085200002</v>
      </c>
      <c r="AE13" s="28">
        <v>16</v>
      </c>
      <c r="AF13" s="3">
        <v>7</v>
      </c>
      <c r="AG13" s="3">
        <v>12</v>
      </c>
      <c r="AH13" s="3">
        <v>8</v>
      </c>
      <c r="AI13" s="3">
        <v>6</v>
      </c>
      <c r="AJ13" s="3">
        <v>10</v>
      </c>
      <c r="AK13" s="3">
        <v>13</v>
      </c>
      <c r="AL13" s="3">
        <v>35</v>
      </c>
      <c r="AM13" s="3">
        <v>23</v>
      </c>
      <c r="AN13" s="3">
        <v>13</v>
      </c>
      <c r="AO13" s="3">
        <v>11</v>
      </c>
      <c r="AP13" s="3">
        <v>11</v>
      </c>
      <c r="AQ13" s="29">
        <v>6</v>
      </c>
      <c r="AR13" s="44">
        <v>10</v>
      </c>
      <c r="AS13" s="31">
        <v>10</v>
      </c>
      <c r="AT13" s="31">
        <v>10</v>
      </c>
      <c r="AU13" s="31">
        <v>7</v>
      </c>
      <c r="AV13" s="31">
        <v>10</v>
      </c>
      <c r="AW13" s="31">
        <v>9</v>
      </c>
      <c r="AX13" s="31">
        <v>19</v>
      </c>
      <c r="AY13" s="31">
        <v>30</v>
      </c>
      <c r="AZ13" s="31">
        <v>20</v>
      </c>
      <c r="BA13" s="31">
        <v>11</v>
      </c>
      <c r="BB13" s="31">
        <v>4</v>
      </c>
      <c r="BC13" s="31">
        <v>6</v>
      </c>
      <c r="BD13" s="45">
        <v>12</v>
      </c>
      <c r="BE13" s="46">
        <v>1.7262525439270004</v>
      </c>
      <c r="BF13" s="47">
        <v>1.6659458875664999</v>
      </c>
      <c r="BG13" s="47">
        <v>1.1762541770946</v>
      </c>
      <c r="BH13" s="47">
        <v>1.7896689772616667</v>
      </c>
      <c r="BI13" s="47">
        <v>1.304534266391</v>
      </c>
      <c r="BJ13" s="47">
        <v>2.1392540931699999</v>
      </c>
      <c r="BK13" s="47">
        <v>1.4201854765424999</v>
      </c>
      <c r="BL13" s="47">
        <v>1.9441968864866668</v>
      </c>
      <c r="BM13" s="47">
        <v>1.9113247543575</v>
      </c>
      <c r="BN13" s="47">
        <v>1.3373949130386666</v>
      </c>
      <c r="BO13" s="47">
        <v>1.9770714342599998</v>
      </c>
      <c r="BP13" s="47">
        <v>2.2126898765566669</v>
      </c>
      <c r="BQ13" s="48">
        <v>1.5506728887600001</v>
      </c>
      <c r="BR13" s="49">
        <v>1</v>
      </c>
      <c r="BS13" s="50">
        <v>3</v>
      </c>
      <c r="BT13" s="50">
        <v>-2</v>
      </c>
      <c r="BU13" s="50">
        <v>-1</v>
      </c>
      <c r="BV13" s="50">
        <v>4</v>
      </c>
      <c r="BW13" s="50">
        <v>-1</v>
      </c>
      <c r="BX13" s="50">
        <v>6</v>
      </c>
      <c r="BY13" s="50">
        <v>-13</v>
      </c>
      <c r="BZ13" s="50">
        <v>-3</v>
      </c>
      <c r="CA13" s="50">
        <v>-2</v>
      </c>
      <c r="CB13" s="50">
        <v>-7</v>
      </c>
      <c r="CC13" s="50">
        <v>-5</v>
      </c>
      <c r="CD13" s="51">
        <v>6</v>
      </c>
    </row>
    <row r="14" spans="1:82" x14ac:dyDescent="0.25">
      <c r="A14" s="5">
        <v>13</v>
      </c>
      <c r="B14" s="8" t="s">
        <v>57</v>
      </c>
      <c r="C14" s="9">
        <v>20</v>
      </c>
      <c r="D14" s="13" t="s">
        <v>56</v>
      </c>
      <c r="E14" s="4">
        <v>78</v>
      </c>
      <c r="F14" s="14">
        <f t="shared" si="0"/>
        <v>-0.22692874835337068</v>
      </c>
      <c r="G14" s="19">
        <v>7</v>
      </c>
      <c r="H14" s="1">
        <v>7</v>
      </c>
      <c r="I14" s="1">
        <v>7</v>
      </c>
      <c r="J14" s="1">
        <v>7</v>
      </c>
      <c r="K14" s="1">
        <v>4</v>
      </c>
      <c r="L14" s="20">
        <v>6</v>
      </c>
      <c r="M14" s="36">
        <v>5</v>
      </c>
      <c r="N14" s="30">
        <v>7</v>
      </c>
      <c r="O14" s="30">
        <v>5</v>
      </c>
      <c r="P14" s="30">
        <v>7</v>
      </c>
      <c r="Q14" s="30">
        <v>5</v>
      </c>
      <c r="R14" s="37">
        <v>7</v>
      </c>
      <c r="S14" s="38">
        <v>3.4641044139899999</v>
      </c>
      <c r="T14" s="34">
        <v>7.9961004257199999</v>
      </c>
      <c r="U14" s="34">
        <v>2.9973175525700002</v>
      </c>
      <c r="V14" s="34">
        <v>11.467196464500001</v>
      </c>
      <c r="W14" s="34">
        <v>22.597244262699999</v>
      </c>
      <c r="X14" s="35">
        <v>18.6289787292</v>
      </c>
      <c r="Y14" s="39">
        <v>11.851026535000001</v>
      </c>
      <c r="Z14" s="39">
        <v>5.5025248527499997</v>
      </c>
      <c r="AA14" s="39">
        <v>3.1104154586799999</v>
      </c>
      <c r="AB14" s="39">
        <v>9.2028875351000003</v>
      </c>
      <c r="AC14" s="39">
        <v>7.6540980339100004</v>
      </c>
      <c r="AD14" s="39">
        <v>2.89592242241</v>
      </c>
      <c r="AE14" s="28">
        <v>17</v>
      </c>
      <c r="AF14" s="3">
        <v>9</v>
      </c>
      <c r="AG14" s="3">
        <v>7</v>
      </c>
      <c r="AH14" s="3">
        <v>7</v>
      </c>
      <c r="AI14" s="3">
        <v>7</v>
      </c>
      <c r="AJ14" s="3">
        <v>6</v>
      </c>
      <c r="AK14" s="3">
        <v>12</v>
      </c>
      <c r="AL14" s="3">
        <v>36</v>
      </c>
      <c r="AM14" s="3">
        <v>22</v>
      </c>
      <c r="AN14" s="3">
        <v>21</v>
      </c>
      <c r="AO14" s="3">
        <v>16</v>
      </c>
      <c r="AP14" s="3">
        <v>13</v>
      </c>
      <c r="AQ14" s="29">
        <v>6</v>
      </c>
      <c r="AR14" s="44">
        <v>32</v>
      </c>
      <c r="AS14" s="31">
        <v>8</v>
      </c>
      <c r="AT14" s="31">
        <v>6</v>
      </c>
      <c r="AU14" s="31">
        <v>8</v>
      </c>
      <c r="AV14" s="31">
        <v>18</v>
      </c>
      <c r="AW14" s="31">
        <v>5</v>
      </c>
      <c r="AX14" s="31">
        <v>9</v>
      </c>
      <c r="AY14" s="31">
        <v>13</v>
      </c>
      <c r="AZ14" s="31">
        <v>23</v>
      </c>
      <c r="BA14" s="31">
        <v>21</v>
      </c>
      <c r="BB14" s="31">
        <v>16</v>
      </c>
      <c r="BC14" s="31">
        <v>10</v>
      </c>
      <c r="BD14" s="45">
        <v>8</v>
      </c>
      <c r="BE14" s="46">
        <v>3.8303948163950006</v>
      </c>
      <c r="BF14" s="47">
        <v>2.8954229156183335</v>
      </c>
      <c r="BG14" s="47">
        <v>2.604620170594</v>
      </c>
      <c r="BH14" s="47">
        <v>3.7970360517499997</v>
      </c>
      <c r="BI14" s="47">
        <v>6.6632538636466663</v>
      </c>
      <c r="BJ14" s="47">
        <v>2.2456279098974998</v>
      </c>
      <c r="BK14" s="47">
        <v>3.7458232641225</v>
      </c>
      <c r="BL14" s="47">
        <v>4.4020024008266665</v>
      </c>
      <c r="BM14" s="47">
        <v>5.40916590393</v>
      </c>
      <c r="BN14" s="47">
        <v>3.1915800770116669</v>
      </c>
      <c r="BO14" s="47">
        <v>2.9462679624549999</v>
      </c>
      <c r="BP14" s="47">
        <v>3.1345702807133335</v>
      </c>
      <c r="BQ14" s="48">
        <v>5.0588616530100001</v>
      </c>
      <c r="BR14" s="49">
        <v>1</v>
      </c>
      <c r="BS14" s="50">
        <v>-1</v>
      </c>
      <c r="BT14" s="50">
        <v>-1</v>
      </c>
      <c r="BU14" s="50">
        <v>1</v>
      </c>
      <c r="BV14" s="50">
        <v>11</v>
      </c>
      <c r="BW14" s="50">
        <v>-1</v>
      </c>
      <c r="BX14" s="50">
        <v>-3</v>
      </c>
      <c r="BY14" s="50">
        <v>-3</v>
      </c>
      <c r="BZ14" s="50">
        <v>1</v>
      </c>
      <c r="CA14" s="50">
        <v>0</v>
      </c>
      <c r="CB14" s="50">
        <v>0</v>
      </c>
      <c r="CC14" s="50">
        <v>-3</v>
      </c>
      <c r="CD14" s="51">
        <v>2</v>
      </c>
    </row>
    <row r="15" spans="1:82" x14ac:dyDescent="0.25">
      <c r="A15" s="5">
        <v>14</v>
      </c>
      <c r="B15" s="8" t="s">
        <v>57</v>
      </c>
      <c r="C15" s="9">
        <v>22</v>
      </c>
      <c r="D15" s="13" t="s">
        <v>56</v>
      </c>
      <c r="E15" s="4">
        <v>97</v>
      </c>
      <c r="F15" s="14">
        <f t="shared" si="0"/>
        <v>0.864627256384361</v>
      </c>
      <c r="G15" s="19">
        <v>6</v>
      </c>
      <c r="H15" s="1">
        <v>6</v>
      </c>
      <c r="I15" s="1">
        <v>7</v>
      </c>
      <c r="J15" s="1">
        <v>5</v>
      </c>
      <c r="K15" s="1">
        <v>5</v>
      </c>
      <c r="L15" s="20">
        <v>6</v>
      </c>
      <c r="M15" s="36">
        <v>6</v>
      </c>
      <c r="N15" s="30">
        <v>4</v>
      </c>
      <c r="O15" s="30">
        <v>4</v>
      </c>
      <c r="P15" s="30">
        <v>5</v>
      </c>
      <c r="Q15" s="30">
        <v>5</v>
      </c>
      <c r="R15" s="37">
        <v>4</v>
      </c>
      <c r="S15" s="38">
        <v>6.9347305297900004</v>
      </c>
      <c r="T15" s="34">
        <v>6.9211378097500003</v>
      </c>
      <c r="U15" s="34">
        <v>5.3707809448199999</v>
      </c>
      <c r="V15" s="34">
        <v>7.7127151489300001</v>
      </c>
      <c r="W15" s="34">
        <v>6.9076833725000002</v>
      </c>
      <c r="X15" s="35">
        <v>6.9906525611900001</v>
      </c>
      <c r="Y15" s="39">
        <v>6.3102655410799997</v>
      </c>
      <c r="Z15" s="39">
        <v>7.15956258774</v>
      </c>
      <c r="AA15" s="39">
        <v>5.2435498237599996</v>
      </c>
      <c r="AB15" s="39">
        <v>4.2454972267200004</v>
      </c>
      <c r="AC15" s="39">
        <v>7.3813786506700003</v>
      </c>
      <c r="AD15" s="39">
        <v>6.3581848144500004</v>
      </c>
      <c r="AE15" s="28">
        <v>19</v>
      </c>
      <c r="AF15" s="3">
        <v>10</v>
      </c>
      <c r="AG15" s="3">
        <v>6</v>
      </c>
      <c r="AH15" s="3">
        <v>11</v>
      </c>
      <c r="AI15" s="3">
        <v>8</v>
      </c>
      <c r="AJ15" s="3">
        <v>9</v>
      </c>
      <c r="AK15" s="3">
        <v>5</v>
      </c>
      <c r="AL15" s="3">
        <v>37</v>
      </c>
      <c r="AM15" s="3">
        <v>28</v>
      </c>
      <c r="AN15" s="3">
        <v>21</v>
      </c>
      <c r="AO15" s="3">
        <v>14</v>
      </c>
      <c r="AP15" s="3">
        <v>10</v>
      </c>
      <c r="AQ15" s="29">
        <v>6</v>
      </c>
      <c r="AR15" s="44">
        <v>18</v>
      </c>
      <c r="AS15" s="31">
        <v>16</v>
      </c>
      <c r="AT15" s="31">
        <v>16</v>
      </c>
      <c r="AU15" s="31">
        <v>19</v>
      </c>
      <c r="AV15" s="31">
        <v>21</v>
      </c>
      <c r="AW15" s="31">
        <v>11</v>
      </c>
      <c r="AX15" s="31">
        <v>18</v>
      </c>
      <c r="AY15" s="31">
        <v>33</v>
      </c>
      <c r="AZ15" s="31">
        <v>14</v>
      </c>
      <c r="BA15" s="31">
        <v>13</v>
      </c>
      <c r="BB15" s="31">
        <v>6</v>
      </c>
      <c r="BC15" s="31">
        <v>4</v>
      </c>
      <c r="BD15" s="45">
        <v>10</v>
      </c>
      <c r="BE15" s="46">
        <v>4.1108610153210012</v>
      </c>
      <c r="BF15" s="47">
        <v>4.1183026631700006</v>
      </c>
      <c r="BG15" s="47">
        <v>4.2076121807120002</v>
      </c>
      <c r="BH15" s="47">
        <v>3.5857006112733334</v>
      </c>
      <c r="BI15" s="47">
        <v>3.4692627787583334</v>
      </c>
      <c r="BJ15" s="47">
        <v>3.28253212571</v>
      </c>
      <c r="BK15" s="47">
        <v>2.9340443015125</v>
      </c>
      <c r="BL15" s="47">
        <v>3.9063272741100001</v>
      </c>
      <c r="BM15" s="47">
        <v>3.1253232359874996</v>
      </c>
      <c r="BN15" s="47">
        <v>3.8074975808449998</v>
      </c>
      <c r="BO15" s="47">
        <v>5.3063991665825005</v>
      </c>
      <c r="BP15" s="47">
        <v>3.4012260436999999</v>
      </c>
      <c r="BQ15" s="48">
        <v>3.9838451544433333</v>
      </c>
      <c r="BR15" s="49">
        <v>14</v>
      </c>
      <c r="BS15" s="50">
        <v>6</v>
      </c>
      <c r="BT15" s="50">
        <v>10</v>
      </c>
      <c r="BU15" s="50">
        <v>8</v>
      </c>
      <c r="BV15" s="50">
        <v>13</v>
      </c>
      <c r="BW15" s="50">
        <v>2</v>
      </c>
      <c r="BX15" s="50">
        <v>13</v>
      </c>
      <c r="BY15" s="50">
        <v>-22</v>
      </c>
      <c r="BZ15" s="50">
        <v>-14</v>
      </c>
      <c r="CA15" s="50">
        <v>-8</v>
      </c>
      <c r="CB15" s="50">
        <v>-8</v>
      </c>
      <c r="CC15" s="50">
        <v>-6</v>
      </c>
      <c r="CD15" s="51">
        <v>4</v>
      </c>
    </row>
    <row r="16" spans="1:82" x14ac:dyDescent="0.25">
      <c r="A16" s="5">
        <v>15</v>
      </c>
      <c r="B16" s="8" t="s">
        <v>57</v>
      </c>
      <c r="C16" s="9">
        <v>20</v>
      </c>
      <c r="D16" s="13" t="s">
        <v>56</v>
      </c>
      <c r="E16" s="4">
        <v>88</v>
      </c>
      <c r="F16" s="14">
        <f t="shared" si="0"/>
        <v>0.34757441203490913</v>
      </c>
      <c r="G16" s="19">
        <v>6</v>
      </c>
      <c r="H16" s="1">
        <v>7</v>
      </c>
      <c r="I16" s="1">
        <v>6</v>
      </c>
      <c r="J16" s="1">
        <v>6</v>
      </c>
      <c r="K16" s="1">
        <v>7</v>
      </c>
      <c r="L16" s="20">
        <v>5</v>
      </c>
      <c r="M16" s="36">
        <v>4</v>
      </c>
      <c r="N16" s="30">
        <v>4</v>
      </c>
      <c r="O16" s="30">
        <v>6</v>
      </c>
      <c r="P16" s="30">
        <v>5</v>
      </c>
      <c r="Q16" s="30">
        <v>6</v>
      </c>
      <c r="R16" s="37">
        <v>4</v>
      </c>
      <c r="S16" s="38">
        <v>6.8724203109699999</v>
      </c>
      <c r="T16" s="34">
        <v>6.6415328979500003</v>
      </c>
      <c r="U16" s="34">
        <v>7.8307104110700001</v>
      </c>
      <c r="V16" s="34">
        <v>9.9444093704200007</v>
      </c>
      <c r="W16" s="34">
        <v>11.528676986700001</v>
      </c>
      <c r="X16" s="35">
        <v>10.407655715900001</v>
      </c>
      <c r="Y16" s="39">
        <v>26.3258590698</v>
      </c>
      <c r="Z16" s="39">
        <v>9.0238065719599998</v>
      </c>
      <c r="AA16" s="39">
        <v>7.8007364273100004</v>
      </c>
      <c r="AB16" s="39">
        <v>9.8766069412200004</v>
      </c>
      <c r="AC16" s="39">
        <v>6.6041970253000004</v>
      </c>
      <c r="AD16" s="39">
        <v>12.312194824200001</v>
      </c>
      <c r="AE16" s="28">
        <v>15</v>
      </c>
      <c r="AF16" s="3">
        <v>10</v>
      </c>
      <c r="AG16" s="3">
        <v>9</v>
      </c>
      <c r="AH16" s="3">
        <v>9</v>
      </c>
      <c r="AI16" s="3">
        <v>8</v>
      </c>
      <c r="AJ16" s="3">
        <v>7</v>
      </c>
      <c r="AK16" s="3">
        <v>8</v>
      </c>
      <c r="AL16" s="3">
        <v>31</v>
      </c>
      <c r="AM16" s="3">
        <v>23</v>
      </c>
      <c r="AN16" s="3">
        <v>24</v>
      </c>
      <c r="AO16" s="3">
        <v>17</v>
      </c>
      <c r="AP16" s="3">
        <v>11</v>
      </c>
      <c r="AQ16" s="29">
        <v>7</v>
      </c>
      <c r="AR16" s="44">
        <v>24</v>
      </c>
      <c r="AS16" s="31">
        <v>13</v>
      </c>
      <c r="AT16" s="31">
        <v>9</v>
      </c>
      <c r="AU16" s="31">
        <v>8</v>
      </c>
      <c r="AV16" s="31">
        <v>11</v>
      </c>
      <c r="AW16" s="31">
        <v>7</v>
      </c>
      <c r="AX16" s="31">
        <v>12</v>
      </c>
      <c r="AY16" s="31">
        <v>37</v>
      </c>
      <c r="AZ16" s="31">
        <v>20</v>
      </c>
      <c r="BA16" s="31">
        <v>21</v>
      </c>
      <c r="BB16" s="31">
        <v>15</v>
      </c>
      <c r="BC16" s="31">
        <v>10</v>
      </c>
      <c r="BD16" s="45">
        <v>8</v>
      </c>
      <c r="BE16" s="46">
        <v>2.0549596190439998</v>
      </c>
      <c r="BF16" s="47">
        <v>2.2328988313666667</v>
      </c>
      <c r="BG16" s="47">
        <v>4.6825768947600004</v>
      </c>
      <c r="BH16" s="47">
        <v>3.276737431685</v>
      </c>
      <c r="BI16" s="47">
        <v>3.9345041116083332</v>
      </c>
      <c r="BJ16" s="47">
        <v>1.7377925813200001</v>
      </c>
      <c r="BK16" s="47">
        <v>4.57352849841</v>
      </c>
      <c r="BL16" s="47">
        <v>3.0592512819511111</v>
      </c>
      <c r="BM16" s="47">
        <v>3.5684867054250002</v>
      </c>
      <c r="BN16" s="47">
        <v>3.6479596296933336</v>
      </c>
      <c r="BO16" s="47">
        <v>4.154439628125</v>
      </c>
      <c r="BP16" s="47">
        <v>4.4225367704999998</v>
      </c>
      <c r="BQ16" s="48">
        <v>4.3939743041999995</v>
      </c>
      <c r="BR16" s="49">
        <v>3</v>
      </c>
      <c r="BS16" s="50">
        <v>3</v>
      </c>
      <c r="BT16" s="50">
        <v>0</v>
      </c>
      <c r="BU16" s="50">
        <v>-1</v>
      </c>
      <c r="BV16" s="50">
        <v>3</v>
      </c>
      <c r="BW16" s="50">
        <v>0</v>
      </c>
      <c r="BX16" s="50">
        <v>4</v>
      </c>
      <c r="BY16" s="50">
        <v>-8</v>
      </c>
      <c r="BZ16" s="50">
        <v>-3</v>
      </c>
      <c r="CA16" s="50">
        <v>-3</v>
      </c>
      <c r="CB16" s="50">
        <v>-2</v>
      </c>
      <c r="CC16" s="50">
        <v>-1</v>
      </c>
      <c r="CD16" s="51">
        <v>1</v>
      </c>
    </row>
    <row r="17" spans="1:82" x14ac:dyDescent="0.25">
      <c r="A17" s="5">
        <v>16</v>
      </c>
      <c r="B17" s="8" t="s">
        <v>58</v>
      </c>
      <c r="C17" s="9">
        <v>22</v>
      </c>
      <c r="D17" s="13" t="s">
        <v>56</v>
      </c>
      <c r="E17" s="4">
        <v>70</v>
      </c>
      <c r="F17" s="14">
        <f t="shared" si="0"/>
        <v>-0.68653127666399449</v>
      </c>
      <c r="G17" s="19">
        <v>7</v>
      </c>
      <c r="H17" s="1">
        <v>7</v>
      </c>
      <c r="I17" s="1">
        <v>6</v>
      </c>
      <c r="J17" s="1">
        <v>5</v>
      </c>
      <c r="K17" s="1">
        <v>6</v>
      </c>
      <c r="L17" s="20">
        <v>6</v>
      </c>
      <c r="M17" s="36">
        <v>7</v>
      </c>
      <c r="N17" s="30">
        <v>7</v>
      </c>
      <c r="O17" s="30">
        <v>7</v>
      </c>
      <c r="P17" s="30">
        <v>7</v>
      </c>
      <c r="Q17" s="30">
        <v>7</v>
      </c>
      <c r="R17" s="37">
        <v>6</v>
      </c>
      <c r="S17" s="38">
        <v>3.2251811027500001</v>
      </c>
      <c r="T17" s="34">
        <v>3.6580336093899999</v>
      </c>
      <c r="U17" s="34">
        <v>5.1429677009599999</v>
      </c>
      <c r="V17" s="34">
        <v>6.2274875640899996</v>
      </c>
      <c r="W17" s="34">
        <v>6.3060245513900002</v>
      </c>
      <c r="X17" s="35">
        <v>3.6923913955700001</v>
      </c>
      <c r="Y17" s="39">
        <v>6.5183563232399999</v>
      </c>
      <c r="Z17" s="39">
        <v>6.7925109863299999</v>
      </c>
      <c r="AA17" s="39">
        <v>2.6783428192100001</v>
      </c>
      <c r="AB17" s="39">
        <v>3.2860202789300001</v>
      </c>
      <c r="AC17" s="39">
        <v>3.8180119991299999</v>
      </c>
      <c r="AD17" s="39">
        <v>4.2156562805200002</v>
      </c>
      <c r="AE17" s="28">
        <v>14</v>
      </c>
      <c r="AF17" s="3">
        <v>8</v>
      </c>
      <c r="AG17" s="3">
        <v>7</v>
      </c>
      <c r="AH17" s="3">
        <v>6</v>
      </c>
      <c r="AI17" s="3">
        <v>6</v>
      </c>
      <c r="AJ17" s="3">
        <v>4</v>
      </c>
      <c r="AK17" s="3">
        <v>6</v>
      </c>
      <c r="AL17" s="3">
        <v>24</v>
      </c>
      <c r="AM17" s="3">
        <v>33</v>
      </c>
      <c r="AN17" s="3">
        <v>22</v>
      </c>
      <c r="AO17" s="3">
        <v>18</v>
      </c>
      <c r="AP17" s="3">
        <v>12</v>
      </c>
      <c r="AQ17" s="29">
        <v>11</v>
      </c>
      <c r="AR17" s="44">
        <v>11</v>
      </c>
      <c r="AS17" s="31">
        <v>9</v>
      </c>
      <c r="AT17" s="31">
        <v>8</v>
      </c>
      <c r="AU17" s="31">
        <v>6</v>
      </c>
      <c r="AV17" s="31">
        <v>9</v>
      </c>
      <c r="AW17" s="31">
        <v>4</v>
      </c>
      <c r="AX17" s="31">
        <v>15</v>
      </c>
      <c r="AY17" s="31">
        <v>23</v>
      </c>
      <c r="AZ17" s="31">
        <v>23</v>
      </c>
      <c r="BA17" s="31">
        <v>22</v>
      </c>
      <c r="BB17" s="31">
        <v>16</v>
      </c>
      <c r="BC17" s="31">
        <v>13</v>
      </c>
      <c r="BD17" s="45">
        <v>12</v>
      </c>
      <c r="BE17" s="46">
        <v>2.7598408103000001</v>
      </c>
      <c r="BF17" s="47">
        <v>2.7388703624399997</v>
      </c>
      <c r="BG17" s="47">
        <v>4.4394258499140005</v>
      </c>
      <c r="BH17" s="47">
        <v>1.7387260397283333</v>
      </c>
      <c r="BI17" s="47">
        <v>3.5887662371016664</v>
      </c>
      <c r="BJ17" s="47">
        <v>4.1409009397050003</v>
      </c>
      <c r="BK17" s="47">
        <v>2.9465427994724998</v>
      </c>
      <c r="BL17" s="47">
        <v>3.1371644735344448</v>
      </c>
      <c r="BM17" s="47">
        <v>4.6280815601349996</v>
      </c>
      <c r="BN17" s="47">
        <v>3.8155143459649996</v>
      </c>
      <c r="BO17" s="47">
        <v>3.0230891406550002</v>
      </c>
      <c r="BP17" s="47">
        <v>3.5142850081133332</v>
      </c>
      <c r="BQ17" s="48">
        <v>2.6081328392033334</v>
      </c>
      <c r="BR17" s="49">
        <v>4</v>
      </c>
      <c r="BS17" s="50">
        <v>1</v>
      </c>
      <c r="BT17" s="50">
        <v>1</v>
      </c>
      <c r="BU17" s="50">
        <v>0</v>
      </c>
      <c r="BV17" s="50">
        <v>3</v>
      </c>
      <c r="BW17" s="50">
        <v>0</v>
      </c>
      <c r="BX17" s="50">
        <v>9</v>
      </c>
      <c r="BY17" s="50">
        <v>-4</v>
      </c>
      <c r="BZ17" s="50">
        <v>-10</v>
      </c>
      <c r="CA17" s="50">
        <v>0</v>
      </c>
      <c r="CB17" s="50">
        <v>-2</v>
      </c>
      <c r="CC17" s="50">
        <v>1</v>
      </c>
      <c r="CD17" s="51">
        <v>1</v>
      </c>
    </row>
    <row r="18" spans="1:82" x14ac:dyDescent="0.25">
      <c r="A18" s="5">
        <v>17</v>
      </c>
      <c r="B18" s="8" t="s">
        <v>58</v>
      </c>
      <c r="C18" s="9">
        <v>24</v>
      </c>
      <c r="D18" s="13" t="s">
        <v>56</v>
      </c>
      <c r="E18" s="4">
        <v>18</v>
      </c>
      <c r="F18" s="14">
        <f t="shared" si="0"/>
        <v>-3.6739477106830498</v>
      </c>
      <c r="G18" s="19">
        <v>6</v>
      </c>
      <c r="H18" s="1">
        <v>7</v>
      </c>
      <c r="I18" s="1">
        <v>4</v>
      </c>
      <c r="J18" s="1">
        <v>3</v>
      </c>
      <c r="K18" s="1">
        <v>2</v>
      </c>
      <c r="L18" s="20">
        <v>3</v>
      </c>
      <c r="M18" s="36">
        <v>3</v>
      </c>
      <c r="N18" s="30">
        <v>3</v>
      </c>
      <c r="O18" s="30">
        <v>4</v>
      </c>
      <c r="P18" s="30">
        <v>5</v>
      </c>
      <c r="Q18" s="30">
        <v>7</v>
      </c>
      <c r="R18" s="37">
        <v>2</v>
      </c>
      <c r="S18" s="38">
        <v>4.7478008270299998</v>
      </c>
      <c r="T18" s="34">
        <v>3.2968773841900001</v>
      </c>
      <c r="U18" s="34">
        <v>5.3754754066499997</v>
      </c>
      <c r="V18" s="34">
        <v>6.79002094269</v>
      </c>
      <c r="W18" s="34">
        <v>17.4476261139</v>
      </c>
      <c r="X18" s="35">
        <v>8.4857816696199997</v>
      </c>
      <c r="Y18" s="39">
        <v>11.5026302338</v>
      </c>
      <c r="Z18" s="39">
        <v>5.5199770927399996</v>
      </c>
      <c r="AA18" s="39">
        <v>2.8997044563299998</v>
      </c>
      <c r="AB18" s="39">
        <v>10.6071119308</v>
      </c>
      <c r="AC18" s="39">
        <v>5.6967372894299997</v>
      </c>
      <c r="AD18" s="39">
        <v>4.9053373336800004</v>
      </c>
      <c r="AE18" s="28">
        <v>1</v>
      </c>
      <c r="AF18" s="3">
        <v>9</v>
      </c>
      <c r="AG18" s="3">
        <v>5</v>
      </c>
      <c r="AH18" s="3">
        <v>6</v>
      </c>
      <c r="AI18" s="3">
        <v>7</v>
      </c>
      <c r="AJ18" s="3">
        <v>5</v>
      </c>
      <c r="AK18" s="3">
        <v>11</v>
      </c>
      <c r="AL18" s="3">
        <v>33</v>
      </c>
      <c r="AM18" s="3">
        <v>29</v>
      </c>
      <c r="AN18" s="3">
        <v>25</v>
      </c>
      <c r="AO18" s="3">
        <v>13</v>
      </c>
      <c r="AP18" s="3">
        <v>10</v>
      </c>
      <c r="AQ18" s="29">
        <v>5</v>
      </c>
      <c r="AR18" s="44">
        <v>14</v>
      </c>
      <c r="AS18" s="31">
        <v>9</v>
      </c>
      <c r="AT18" s="31">
        <v>6</v>
      </c>
      <c r="AU18" s="31">
        <v>6</v>
      </c>
      <c r="AV18" s="31">
        <v>6</v>
      </c>
      <c r="AW18" s="31">
        <v>4</v>
      </c>
      <c r="AX18" s="31">
        <v>12</v>
      </c>
      <c r="AY18" s="31">
        <v>25</v>
      </c>
      <c r="AZ18" s="31">
        <v>30</v>
      </c>
      <c r="BA18" s="31">
        <v>25</v>
      </c>
      <c r="BB18" s="31">
        <v>13</v>
      </c>
      <c r="BC18" s="31">
        <v>14</v>
      </c>
      <c r="BD18" s="45">
        <v>3</v>
      </c>
      <c r="BE18" s="46">
        <v>2.9551424264900001</v>
      </c>
      <c r="BF18" s="47">
        <v>2.5404032270100001</v>
      </c>
      <c r="BG18" s="47">
        <v>2.2776931166669998</v>
      </c>
      <c r="BH18" s="47">
        <v>2.6071191430099998</v>
      </c>
      <c r="BI18" s="47">
        <v>2.2864442467683337</v>
      </c>
      <c r="BJ18" s="47">
        <v>2.0209392309175001</v>
      </c>
      <c r="BK18" s="47">
        <v>2.6677494049049999</v>
      </c>
      <c r="BL18" s="47">
        <v>2.2293812301444444</v>
      </c>
      <c r="BM18" s="47">
        <v>2.8021334707749999</v>
      </c>
      <c r="BN18" s="47">
        <v>3.3124897281350001</v>
      </c>
      <c r="BO18" s="47">
        <v>3.0378288626675003</v>
      </c>
      <c r="BP18" s="47">
        <v>3.6817173957833327</v>
      </c>
      <c r="BQ18" s="48">
        <v>2.0986809929186667</v>
      </c>
      <c r="BR18" s="49">
        <v>0</v>
      </c>
      <c r="BS18" s="50">
        <v>0</v>
      </c>
      <c r="BT18" s="50">
        <v>1</v>
      </c>
      <c r="BU18" s="50">
        <v>0</v>
      </c>
      <c r="BV18" s="50">
        <v>-1</v>
      </c>
      <c r="BW18" s="50">
        <v>-1</v>
      </c>
      <c r="BX18" s="50">
        <v>1</v>
      </c>
      <c r="BY18" s="50">
        <v>-1</v>
      </c>
      <c r="BZ18" s="50">
        <v>1</v>
      </c>
      <c r="CA18" s="50">
        <v>0</v>
      </c>
      <c r="CB18" s="50">
        <v>0</v>
      </c>
      <c r="CC18" s="50">
        <v>4</v>
      </c>
      <c r="CD18" s="51">
        <v>-2</v>
      </c>
    </row>
    <row r="19" spans="1:82" x14ac:dyDescent="0.25">
      <c r="A19" s="5">
        <v>18</v>
      </c>
      <c r="B19" s="8" t="s">
        <v>58</v>
      </c>
      <c r="C19" s="9">
        <v>20</v>
      </c>
      <c r="D19" s="13" t="s">
        <v>56</v>
      </c>
      <c r="E19" s="4">
        <v>50</v>
      </c>
      <c r="F19" s="14">
        <f t="shared" si="0"/>
        <v>-1.8355375974405541</v>
      </c>
      <c r="G19" s="19">
        <v>7</v>
      </c>
      <c r="H19" s="1">
        <v>6</v>
      </c>
      <c r="I19" s="1">
        <v>6</v>
      </c>
      <c r="J19" s="1">
        <v>7</v>
      </c>
      <c r="K19" s="1">
        <v>4</v>
      </c>
      <c r="L19" s="20">
        <v>3</v>
      </c>
      <c r="M19" s="36">
        <v>4</v>
      </c>
      <c r="N19" s="30">
        <v>7</v>
      </c>
      <c r="O19" s="30">
        <v>6</v>
      </c>
      <c r="P19" s="30">
        <v>4</v>
      </c>
      <c r="Q19" s="30">
        <v>6</v>
      </c>
      <c r="R19" s="37">
        <v>7</v>
      </c>
      <c r="S19" s="38">
        <v>3.2379930019400001</v>
      </c>
      <c r="T19" s="34">
        <v>3.2723016738899999</v>
      </c>
      <c r="U19" s="34">
        <v>5.3083295822099998</v>
      </c>
      <c r="V19" s="34">
        <v>2.1416318416600002</v>
      </c>
      <c r="W19" s="34">
        <v>2.5592436790500002</v>
      </c>
      <c r="X19" s="35">
        <v>6.6192278862</v>
      </c>
      <c r="Y19" s="39">
        <v>5.4496140479999999</v>
      </c>
      <c r="Z19" s="39">
        <v>3.3979425430300001</v>
      </c>
      <c r="AA19" s="39">
        <v>3.7391567230199998</v>
      </c>
      <c r="AB19" s="39">
        <v>6.8155131339999997</v>
      </c>
      <c r="AC19" s="39">
        <v>3.7418098449700001</v>
      </c>
      <c r="AD19" s="39">
        <v>3.0511355400100002</v>
      </c>
      <c r="AE19" s="28">
        <v>12</v>
      </c>
      <c r="AF19" s="3">
        <v>9</v>
      </c>
      <c r="AG19" s="3">
        <v>7</v>
      </c>
      <c r="AH19" s="3">
        <v>7</v>
      </c>
      <c r="AI19" s="3">
        <v>7</v>
      </c>
      <c r="AJ19" s="3">
        <v>4</v>
      </c>
      <c r="AK19" s="3">
        <v>12</v>
      </c>
      <c r="AL19" s="3">
        <v>38</v>
      </c>
      <c r="AM19" s="3">
        <v>22</v>
      </c>
      <c r="AN19" s="3">
        <v>17</v>
      </c>
      <c r="AO19" s="3">
        <v>18</v>
      </c>
      <c r="AP19" s="3">
        <v>12</v>
      </c>
      <c r="AQ19" s="29">
        <v>4</v>
      </c>
      <c r="AR19" s="44">
        <v>18</v>
      </c>
      <c r="AS19" s="31">
        <v>7</v>
      </c>
      <c r="AT19" s="31">
        <v>9</v>
      </c>
      <c r="AU19" s="31">
        <v>6</v>
      </c>
      <c r="AV19" s="31">
        <v>8</v>
      </c>
      <c r="AW19" s="31">
        <v>5</v>
      </c>
      <c r="AX19" s="31">
        <v>13</v>
      </c>
      <c r="AY19" s="31">
        <v>37</v>
      </c>
      <c r="AZ19" s="31">
        <v>31</v>
      </c>
      <c r="BA19" s="31">
        <v>24</v>
      </c>
      <c r="BB19" s="31">
        <v>19</v>
      </c>
      <c r="BC19" s="31">
        <v>15</v>
      </c>
      <c r="BD19" s="45">
        <v>6</v>
      </c>
      <c r="BE19" s="46">
        <v>1.499423491955</v>
      </c>
      <c r="BF19" s="47">
        <v>1.5747616688416664</v>
      </c>
      <c r="BG19" s="47">
        <v>1.3964026689539999</v>
      </c>
      <c r="BH19" s="47">
        <v>1.4355034629516668</v>
      </c>
      <c r="BI19" s="47">
        <v>1.4537746707583332</v>
      </c>
      <c r="BJ19" s="47">
        <v>1.6034287214299998</v>
      </c>
      <c r="BK19" s="47">
        <v>1.5833796560775</v>
      </c>
      <c r="BL19" s="47">
        <v>1.5224672158577777</v>
      </c>
      <c r="BM19" s="47">
        <v>1.8012039661412502</v>
      </c>
      <c r="BN19" s="47">
        <v>1.3757085402816667</v>
      </c>
      <c r="BO19" s="47">
        <v>1.7348489761375001</v>
      </c>
      <c r="BP19" s="47">
        <v>1.5099064906433333</v>
      </c>
      <c r="BQ19" s="48">
        <v>1.5249567429199999</v>
      </c>
      <c r="BR19" s="49">
        <v>0</v>
      </c>
      <c r="BS19" s="50">
        <v>-2</v>
      </c>
      <c r="BT19" s="50">
        <v>2</v>
      </c>
      <c r="BU19" s="50">
        <v>-1</v>
      </c>
      <c r="BV19" s="50">
        <v>1</v>
      </c>
      <c r="BW19" s="50">
        <v>1</v>
      </c>
      <c r="BX19" s="50">
        <v>1</v>
      </c>
      <c r="BY19" s="50">
        <v>7</v>
      </c>
      <c r="BZ19" s="50">
        <v>9</v>
      </c>
      <c r="CA19" s="50">
        <v>7</v>
      </c>
      <c r="CB19" s="50">
        <v>1</v>
      </c>
      <c r="CC19" s="50">
        <v>3</v>
      </c>
      <c r="CD19" s="51">
        <v>2</v>
      </c>
    </row>
    <row r="20" spans="1:82" x14ac:dyDescent="0.25">
      <c r="A20" s="5">
        <v>19</v>
      </c>
      <c r="B20" s="8" t="s">
        <v>58</v>
      </c>
      <c r="C20" s="9">
        <v>22</v>
      </c>
      <c r="D20" s="13" t="s">
        <v>56</v>
      </c>
      <c r="E20" s="4">
        <v>70</v>
      </c>
      <c r="F20" s="14">
        <f t="shared" si="0"/>
        <v>-0.68653127666399449</v>
      </c>
      <c r="G20" s="19">
        <v>7</v>
      </c>
      <c r="H20" s="1">
        <v>4</v>
      </c>
      <c r="I20" s="1">
        <v>7</v>
      </c>
      <c r="J20" s="1">
        <v>5</v>
      </c>
      <c r="K20" s="1">
        <v>3</v>
      </c>
      <c r="L20" s="20">
        <v>2</v>
      </c>
      <c r="M20" s="36">
        <v>7</v>
      </c>
      <c r="N20" s="30">
        <v>7</v>
      </c>
      <c r="O20" s="30">
        <v>7</v>
      </c>
      <c r="P20" s="30">
        <v>6</v>
      </c>
      <c r="Q20" s="30">
        <v>2</v>
      </c>
      <c r="R20" s="37">
        <v>3</v>
      </c>
      <c r="S20" s="38">
        <v>5.3171858787500001</v>
      </c>
      <c r="T20" s="34">
        <v>3.369754076</v>
      </c>
      <c r="U20" s="34">
        <v>2.7806942462899999</v>
      </c>
      <c r="V20" s="34">
        <v>3.80681061745</v>
      </c>
      <c r="W20" s="34">
        <v>2.62775349617</v>
      </c>
      <c r="X20" s="35">
        <v>3.4972128868099999</v>
      </c>
      <c r="Y20" s="39">
        <v>3.0853390693699998</v>
      </c>
      <c r="Z20" s="39">
        <v>3.4432435035700002</v>
      </c>
      <c r="AA20" s="39">
        <v>1.9037243127800001</v>
      </c>
      <c r="AB20" s="39">
        <v>3.8892347812699999</v>
      </c>
      <c r="AC20" s="39">
        <v>3.66300034523</v>
      </c>
      <c r="AD20" s="39">
        <v>1.9106656312900001</v>
      </c>
      <c r="AE20" s="28">
        <v>11</v>
      </c>
      <c r="AF20" s="3">
        <v>13</v>
      </c>
      <c r="AG20" s="3">
        <v>15</v>
      </c>
      <c r="AH20" s="3">
        <v>12</v>
      </c>
      <c r="AI20" s="3">
        <v>7</v>
      </c>
      <c r="AJ20" s="3">
        <v>9</v>
      </c>
      <c r="AK20" s="3">
        <v>18</v>
      </c>
      <c r="AL20" s="3">
        <v>37</v>
      </c>
      <c r="AM20" s="3">
        <v>18</v>
      </c>
      <c r="AN20" s="3">
        <v>11</v>
      </c>
      <c r="AO20" s="3">
        <v>16</v>
      </c>
      <c r="AP20" s="3">
        <v>11</v>
      </c>
      <c r="AQ20" s="29">
        <v>5</v>
      </c>
      <c r="AR20" s="44">
        <v>10</v>
      </c>
      <c r="AS20" s="31">
        <v>19</v>
      </c>
      <c r="AT20" s="31">
        <v>20</v>
      </c>
      <c r="AU20" s="31">
        <v>15</v>
      </c>
      <c r="AV20" s="31">
        <v>12</v>
      </c>
      <c r="AW20" s="31">
        <v>12</v>
      </c>
      <c r="AX20" s="31">
        <v>19</v>
      </c>
      <c r="AY20" s="31">
        <v>38</v>
      </c>
      <c r="AZ20" s="31">
        <v>15</v>
      </c>
      <c r="BA20" s="31">
        <v>11</v>
      </c>
      <c r="BB20" s="31">
        <v>13</v>
      </c>
      <c r="BC20" s="31">
        <v>10</v>
      </c>
      <c r="BD20" s="45">
        <v>10</v>
      </c>
      <c r="BE20" s="46">
        <v>1.2888622164724999</v>
      </c>
      <c r="BF20" s="47">
        <v>1.289185762405</v>
      </c>
      <c r="BG20" s="47">
        <v>1.7854944109906001</v>
      </c>
      <c r="BH20" s="47">
        <v>1.5469290614130002</v>
      </c>
      <c r="BI20" s="47">
        <v>1.5387301445049999</v>
      </c>
      <c r="BJ20" s="47">
        <v>1.0507664978510001</v>
      </c>
      <c r="BK20" s="47">
        <v>0.94257459044625003</v>
      </c>
      <c r="BL20" s="47">
        <v>1.130653248893889</v>
      </c>
      <c r="BM20" s="47">
        <v>1.5972964689148752</v>
      </c>
      <c r="BN20" s="47">
        <v>1.1942604978884999</v>
      </c>
      <c r="BO20" s="47">
        <v>1.10127687454375</v>
      </c>
      <c r="BP20" s="47">
        <v>1.0155695676796668</v>
      </c>
      <c r="BQ20" s="48">
        <v>1.5028529167166667</v>
      </c>
      <c r="BR20" s="49">
        <v>8</v>
      </c>
      <c r="BS20" s="50">
        <v>6</v>
      </c>
      <c r="BT20" s="50">
        <v>5</v>
      </c>
      <c r="BU20" s="50">
        <v>3</v>
      </c>
      <c r="BV20" s="50">
        <v>5</v>
      </c>
      <c r="BW20" s="50">
        <v>3</v>
      </c>
      <c r="BX20" s="50">
        <v>1</v>
      </c>
      <c r="BY20" s="50">
        <v>-6</v>
      </c>
      <c r="BZ20" s="50">
        <v>-3</v>
      </c>
      <c r="CA20" s="50">
        <v>0</v>
      </c>
      <c r="CB20" s="50">
        <v>-3</v>
      </c>
      <c r="CC20" s="50">
        <v>-1</v>
      </c>
      <c r="CD20" s="51">
        <v>5</v>
      </c>
    </row>
    <row r="21" spans="1:82" x14ac:dyDescent="0.25">
      <c r="A21" s="5">
        <v>20</v>
      </c>
      <c r="B21" s="8" t="s">
        <v>58</v>
      </c>
      <c r="C21" s="9">
        <v>23</v>
      </c>
      <c r="D21" s="13" t="s">
        <v>56</v>
      </c>
      <c r="E21" s="4">
        <v>55</v>
      </c>
      <c r="F21" s="14">
        <f t="shared" si="0"/>
        <v>-1.5482860172464143</v>
      </c>
      <c r="G21" s="19">
        <v>6</v>
      </c>
      <c r="H21" s="1">
        <v>5</v>
      </c>
      <c r="I21" s="1">
        <v>4</v>
      </c>
      <c r="J21" s="1">
        <v>3</v>
      </c>
      <c r="K21" s="1">
        <v>3</v>
      </c>
      <c r="L21" s="20">
        <v>4</v>
      </c>
      <c r="M21" s="36">
        <v>5</v>
      </c>
      <c r="N21" s="30">
        <v>4</v>
      </c>
      <c r="O21" s="30">
        <v>3</v>
      </c>
      <c r="P21" s="30">
        <v>4</v>
      </c>
      <c r="Q21" s="30">
        <v>2</v>
      </c>
      <c r="R21" s="37">
        <v>3</v>
      </c>
      <c r="S21" s="38">
        <v>7.8836789131199998</v>
      </c>
      <c r="T21" s="34">
        <v>4.4768075943000003</v>
      </c>
      <c r="U21" s="34">
        <v>3.0362706184400001</v>
      </c>
      <c r="V21" s="34">
        <v>3.2514939308200002</v>
      </c>
      <c r="W21" s="34">
        <v>5.3321347236600003</v>
      </c>
      <c r="X21" s="35">
        <v>13.386558532700001</v>
      </c>
      <c r="Y21" s="39">
        <v>2.9993171691899998</v>
      </c>
      <c r="Z21" s="39">
        <v>3.37447881699</v>
      </c>
      <c r="AA21" s="39">
        <v>3.1892516613000002</v>
      </c>
      <c r="AB21" s="39">
        <v>3.7704586982700001</v>
      </c>
      <c r="AC21" s="39">
        <v>5.3597197532700003</v>
      </c>
      <c r="AD21" s="39">
        <v>9.0854282379200004</v>
      </c>
      <c r="AE21" s="28">
        <v>27</v>
      </c>
      <c r="AF21" s="3">
        <v>10</v>
      </c>
      <c r="AG21" s="3">
        <v>8</v>
      </c>
      <c r="AH21" s="3">
        <v>8</v>
      </c>
      <c r="AI21" s="3">
        <v>8</v>
      </c>
      <c r="AJ21" s="3">
        <v>8</v>
      </c>
      <c r="AK21" s="3">
        <v>9</v>
      </c>
      <c r="AL21" s="3">
        <v>31</v>
      </c>
      <c r="AM21" s="3">
        <v>26</v>
      </c>
      <c r="AN21" s="3">
        <v>23</v>
      </c>
      <c r="AO21" s="3">
        <v>16</v>
      </c>
      <c r="AP21" s="3">
        <v>12</v>
      </c>
      <c r="AQ21" s="29">
        <v>7</v>
      </c>
      <c r="AR21" s="44">
        <v>12</v>
      </c>
      <c r="AS21" s="31">
        <v>12</v>
      </c>
      <c r="AT21" s="31">
        <v>9</v>
      </c>
      <c r="AU21" s="31">
        <v>13</v>
      </c>
      <c r="AV21" s="31">
        <v>12</v>
      </c>
      <c r="AW21" s="31">
        <v>6</v>
      </c>
      <c r="AX21" s="31">
        <v>13</v>
      </c>
      <c r="AY21" s="31">
        <v>29</v>
      </c>
      <c r="AZ21" s="31">
        <v>25</v>
      </c>
      <c r="BA21" s="31">
        <v>23</v>
      </c>
      <c r="BB21" s="31">
        <v>15</v>
      </c>
      <c r="BC21" s="31">
        <v>13</v>
      </c>
      <c r="BD21" s="45">
        <v>7</v>
      </c>
      <c r="BE21" s="46">
        <v>1.749736225605</v>
      </c>
      <c r="BF21" s="47">
        <v>1.9380455017083333</v>
      </c>
      <c r="BG21" s="47">
        <v>2.26075065136</v>
      </c>
      <c r="BH21" s="47">
        <v>1.8785014748566669</v>
      </c>
      <c r="BI21" s="47">
        <v>2.1366131504366668</v>
      </c>
      <c r="BJ21" s="47">
        <v>1.8892666995524998</v>
      </c>
      <c r="BK21" s="47">
        <v>2.3253697156899999</v>
      </c>
      <c r="BL21" s="47">
        <v>2.8573324150499997</v>
      </c>
      <c r="BM21" s="47">
        <v>2.3059098720537503</v>
      </c>
      <c r="BN21" s="47">
        <v>2.3242095112783336</v>
      </c>
      <c r="BO21" s="47">
        <v>2.6085243523125001</v>
      </c>
      <c r="BP21" s="47">
        <v>2.1743038495366669</v>
      </c>
      <c r="BQ21" s="48">
        <v>2.16024084886</v>
      </c>
      <c r="BR21" s="49">
        <v>3</v>
      </c>
      <c r="BS21" s="50">
        <v>2</v>
      </c>
      <c r="BT21" s="50">
        <v>1</v>
      </c>
      <c r="BU21" s="50">
        <v>5</v>
      </c>
      <c r="BV21" s="50">
        <v>4</v>
      </c>
      <c r="BW21" s="50">
        <v>-2</v>
      </c>
      <c r="BX21" s="50">
        <v>4</v>
      </c>
      <c r="BY21" s="50">
        <v>-4</v>
      </c>
      <c r="BZ21" s="50">
        <v>-1</v>
      </c>
      <c r="CA21" s="50">
        <v>0</v>
      </c>
      <c r="CB21" s="50">
        <v>-1</v>
      </c>
      <c r="CC21" s="50">
        <v>1</v>
      </c>
      <c r="CD21" s="51">
        <v>0</v>
      </c>
    </row>
    <row r="22" spans="1:82" x14ac:dyDescent="0.25">
      <c r="A22" s="5">
        <v>21</v>
      </c>
      <c r="B22" s="8" t="s">
        <v>58</v>
      </c>
      <c r="C22" s="9">
        <v>22</v>
      </c>
      <c r="D22" s="13" t="s">
        <v>56</v>
      </c>
      <c r="E22" s="4">
        <v>89</v>
      </c>
      <c r="F22" s="14">
        <f t="shared" si="0"/>
        <v>0.40502472807373713</v>
      </c>
      <c r="G22" s="19">
        <v>7</v>
      </c>
      <c r="H22" s="1">
        <v>7</v>
      </c>
      <c r="I22" s="1">
        <v>7</v>
      </c>
      <c r="J22" s="1">
        <v>7</v>
      </c>
      <c r="K22" s="1">
        <v>7</v>
      </c>
      <c r="L22" s="20">
        <v>6</v>
      </c>
      <c r="M22" s="36">
        <v>6</v>
      </c>
      <c r="N22" s="30">
        <v>7</v>
      </c>
      <c r="O22" s="30">
        <v>6</v>
      </c>
      <c r="P22" s="30">
        <v>6</v>
      </c>
      <c r="Q22" s="30">
        <v>6</v>
      </c>
      <c r="R22" s="37">
        <v>7</v>
      </c>
      <c r="S22" s="38">
        <v>3.2425262928</v>
      </c>
      <c r="T22" s="34">
        <v>3.36134052277</v>
      </c>
      <c r="U22" s="34">
        <v>2.7878267765000002</v>
      </c>
      <c r="V22" s="34">
        <v>2.6531002521499998</v>
      </c>
      <c r="W22" s="34">
        <v>2.63443136215</v>
      </c>
      <c r="X22" s="35">
        <v>6.5750055313100004</v>
      </c>
      <c r="Y22" s="39">
        <v>9.0576877594000003</v>
      </c>
      <c r="Z22" s="39">
        <v>3.7700035572099999</v>
      </c>
      <c r="AA22" s="39">
        <v>3.0612268447900002</v>
      </c>
      <c r="AB22" s="39">
        <v>5.3709864616400003</v>
      </c>
      <c r="AC22" s="39">
        <v>5.9601545333899999</v>
      </c>
      <c r="AD22" s="39">
        <v>2.9987547397599998</v>
      </c>
      <c r="AE22" s="28">
        <v>22</v>
      </c>
      <c r="AF22" s="3">
        <v>8</v>
      </c>
      <c r="AG22" s="3">
        <v>7</v>
      </c>
      <c r="AH22" s="3">
        <v>6</v>
      </c>
      <c r="AI22" s="3">
        <v>6</v>
      </c>
      <c r="AJ22" s="3">
        <v>6</v>
      </c>
      <c r="AK22" s="3">
        <v>11</v>
      </c>
      <c r="AL22" s="3">
        <v>35</v>
      </c>
      <c r="AM22" s="3">
        <v>23</v>
      </c>
      <c r="AN22" s="3">
        <v>16</v>
      </c>
      <c r="AO22" s="3">
        <v>15</v>
      </c>
      <c r="AP22" s="3">
        <v>12</v>
      </c>
      <c r="AQ22" s="29">
        <v>7</v>
      </c>
      <c r="AR22" s="44">
        <v>13</v>
      </c>
      <c r="AS22" s="31">
        <v>9</v>
      </c>
      <c r="AT22" s="31">
        <v>6</v>
      </c>
      <c r="AU22" s="31">
        <v>8</v>
      </c>
      <c r="AV22" s="31">
        <v>9</v>
      </c>
      <c r="AW22" s="31">
        <v>6</v>
      </c>
      <c r="AX22" s="31">
        <v>15</v>
      </c>
      <c r="AY22" s="31">
        <v>41</v>
      </c>
      <c r="AZ22" s="31">
        <v>24</v>
      </c>
      <c r="BA22" s="31">
        <v>16</v>
      </c>
      <c r="BB22" s="31">
        <v>15</v>
      </c>
      <c r="BC22" s="31">
        <v>9</v>
      </c>
      <c r="BD22" s="45">
        <v>5</v>
      </c>
      <c r="BE22" s="46">
        <v>1.793320798875</v>
      </c>
      <c r="BF22" s="47">
        <v>2.0803186297433336</v>
      </c>
      <c r="BG22" s="47">
        <v>1.931841897964</v>
      </c>
      <c r="BH22" s="47">
        <v>1.521646718185</v>
      </c>
      <c r="BI22" s="47">
        <v>1.5767684578899999</v>
      </c>
      <c r="BJ22" s="47">
        <v>1.2887821495527501</v>
      </c>
      <c r="BK22" s="47">
        <v>1.65118226409</v>
      </c>
      <c r="BL22" s="47">
        <v>1.6300441953877778</v>
      </c>
      <c r="BM22" s="47">
        <v>2.0365342348787498</v>
      </c>
      <c r="BN22" s="47">
        <v>1.3619397083916667</v>
      </c>
      <c r="BO22" s="47">
        <v>1.7790392339224999</v>
      </c>
      <c r="BP22" s="47">
        <v>2.14812274774</v>
      </c>
      <c r="BQ22" s="48">
        <v>1.9070683320333337</v>
      </c>
      <c r="BR22" s="49">
        <v>3</v>
      </c>
      <c r="BS22" s="50">
        <v>1</v>
      </c>
      <c r="BT22" s="50">
        <v>-1</v>
      </c>
      <c r="BU22" s="50">
        <v>2</v>
      </c>
      <c r="BV22" s="50">
        <v>3</v>
      </c>
      <c r="BW22" s="50">
        <v>0</v>
      </c>
      <c r="BX22" s="50">
        <v>4</v>
      </c>
      <c r="BY22" s="50">
        <v>-2</v>
      </c>
      <c r="BZ22" s="50">
        <v>1</v>
      </c>
      <c r="CA22" s="50">
        <v>0</v>
      </c>
      <c r="CB22" s="50">
        <v>0</v>
      </c>
      <c r="CC22" s="50">
        <v>-3</v>
      </c>
      <c r="CD22" s="51">
        <v>-2</v>
      </c>
    </row>
    <row r="23" spans="1:82" x14ac:dyDescent="0.25">
      <c r="A23" s="5">
        <v>22</v>
      </c>
      <c r="B23" s="8" t="s">
        <v>58</v>
      </c>
      <c r="C23" s="9">
        <v>20</v>
      </c>
      <c r="D23" s="13" t="s">
        <v>56</v>
      </c>
      <c r="E23" s="4">
        <v>100</v>
      </c>
      <c r="F23" s="14">
        <f t="shared" si="0"/>
        <v>1.0369782045008449</v>
      </c>
      <c r="G23" s="19">
        <v>6</v>
      </c>
      <c r="H23" s="1">
        <v>7</v>
      </c>
      <c r="I23" s="1">
        <v>6</v>
      </c>
      <c r="J23" s="1">
        <v>4</v>
      </c>
      <c r="K23" s="1">
        <v>5</v>
      </c>
      <c r="L23" s="20">
        <v>4</v>
      </c>
      <c r="M23" s="36">
        <v>5</v>
      </c>
      <c r="N23" s="30">
        <v>4</v>
      </c>
      <c r="O23" s="30">
        <v>4</v>
      </c>
      <c r="P23" s="30">
        <v>6</v>
      </c>
      <c r="Q23" s="30">
        <v>6</v>
      </c>
      <c r="R23" s="37">
        <v>6</v>
      </c>
      <c r="S23" s="38">
        <v>3.4156937599199999</v>
      </c>
      <c r="T23" s="34">
        <v>6.9729890823399998</v>
      </c>
      <c r="U23" s="34">
        <v>2.75872445107</v>
      </c>
      <c r="V23" s="34">
        <v>4.1406922340400003</v>
      </c>
      <c r="W23" s="34">
        <v>6.8356003761300004</v>
      </c>
      <c r="X23" s="35">
        <v>3.6061460971799999</v>
      </c>
      <c r="Y23" s="39">
        <v>6.3139600753799998</v>
      </c>
      <c r="Z23" s="39">
        <v>3.3668131828300001</v>
      </c>
      <c r="AA23" s="39">
        <v>1.8365100622199999</v>
      </c>
      <c r="AB23" s="39">
        <v>4.6525659561200001</v>
      </c>
      <c r="AC23" s="39">
        <v>3.8510699272200002</v>
      </c>
      <c r="AD23" s="39">
        <v>6.2534275054900004</v>
      </c>
      <c r="AE23" s="28">
        <v>10</v>
      </c>
      <c r="AF23" s="3">
        <v>10</v>
      </c>
      <c r="AG23" s="3">
        <v>6</v>
      </c>
      <c r="AH23" s="3">
        <v>8</v>
      </c>
      <c r="AI23" s="3">
        <v>6</v>
      </c>
      <c r="AJ23" s="3">
        <v>9</v>
      </c>
      <c r="AK23" s="3">
        <v>8</v>
      </c>
      <c r="AL23" s="3">
        <v>25</v>
      </c>
      <c r="AM23" s="3">
        <v>22</v>
      </c>
      <c r="AN23" s="3">
        <v>17</v>
      </c>
      <c r="AO23" s="3">
        <v>14</v>
      </c>
      <c r="AP23" s="3">
        <v>10</v>
      </c>
      <c r="AQ23" s="29">
        <v>5</v>
      </c>
      <c r="AR23" s="44">
        <v>22</v>
      </c>
      <c r="AS23" s="31">
        <v>18</v>
      </c>
      <c r="AT23" s="31">
        <v>11</v>
      </c>
      <c r="AU23" s="31">
        <v>14</v>
      </c>
      <c r="AV23" s="31">
        <v>10</v>
      </c>
      <c r="AW23" s="31">
        <v>11</v>
      </c>
      <c r="AX23" s="31">
        <v>15</v>
      </c>
      <c r="AY23" s="31">
        <v>14</v>
      </c>
      <c r="AZ23" s="31">
        <v>24</v>
      </c>
      <c r="BA23" s="31">
        <v>17</v>
      </c>
      <c r="BB23" s="31">
        <v>13</v>
      </c>
      <c r="BC23" s="31">
        <v>9</v>
      </c>
      <c r="BD23" s="45">
        <v>6</v>
      </c>
      <c r="BE23" s="46">
        <v>2.217022907734</v>
      </c>
      <c r="BF23" s="47">
        <v>1.8726568818083333</v>
      </c>
      <c r="BG23" s="47">
        <v>1.5138058900820002</v>
      </c>
      <c r="BH23" s="47">
        <v>1.7081393003466665</v>
      </c>
      <c r="BI23" s="47">
        <v>2.1039144198100002</v>
      </c>
      <c r="BJ23" s="47">
        <v>1.599668323995</v>
      </c>
      <c r="BK23" s="47">
        <v>1.5328556597225</v>
      </c>
      <c r="BL23" s="47">
        <v>2.2885548671088887</v>
      </c>
      <c r="BM23" s="47">
        <v>2.6960604041812499</v>
      </c>
      <c r="BN23" s="47">
        <v>1.7117568651833335</v>
      </c>
      <c r="BO23" s="47">
        <v>2.0705674886700001</v>
      </c>
      <c r="BP23" s="47">
        <v>1.9597683350199999</v>
      </c>
      <c r="BQ23" s="48">
        <v>1.7734210093833334</v>
      </c>
      <c r="BR23" s="49">
        <v>13</v>
      </c>
      <c r="BS23" s="50">
        <v>8</v>
      </c>
      <c r="BT23" s="50">
        <v>5</v>
      </c>
      <c r="BU23" s="50">
        <v>6</v>
      </c>
      <c r="BV23" s="50">
        <v>4</v>
      </c>
      <c r="BW23" s="50">
        <v>2</v>
      </c>
      <c r="BX23" s="50">
        <v>7</v>
      </c>
      <c r="BY23" s="50">
        <v>1</v>
      </c>
      <c r="BZ23" s="50">
        <v>2</v>
      </c>
      <c r="CA23" s="50">
        <v>0</v>
      </c>
      <c r="CB23" s="50">
        <v>-1</v>
      </c>
      <c r="CC23" s="50">
        <v>-1</v>
      </c>
      <c r="CD23" s="51">
        <v>1</v>
      </c>
    </row>
    <row r="24" spans="1:82" x14ac:dyDescent="0.25">
      <c r="A24" s="5">
        <v>23</v>
      </c>
      <c r="B24" s="8" t="s">
        <v>58</v>
      </c>
      <c r="C24" s="9">
        <v>20</v>
      </c>
      <c r="D24" s="13" t="s">
        <v>56</v>
      </c>
      <c r="E24" s="4">
        <v>53</v>
      </c>
      <c r="F24" s="14">
        <f t="shared" si="0"/>
        <v>-1.6631866493240703</v>
      </c>
      <c r="G24" s="19">
        <v>7</v>
      </c>
      <c r="H24" s="1">
        <v>7</v>
      </c>
      <c r="I24" s="1">
        <v>7</v>
      </c>
      <c r="J24" s="1">
        <v>7</v>
      </c>
      <c r="K24" s="1">
        <v>7</v>
      </c>
      <c r="L24" s="20">
        <v>7</v>
      </c>
      <c r="M24" s="36">
        <v>7</v>
      </c>
      <c r="N24" s="30">
        <v>7</v>
      </c>
      <c r="O24" s="30">
        <v>7</v>
      </c>
      <c r="P24" s="30">
        <v>7</v>
      </c>
      <c r="Q24" s="30">
        <v>6</v>
      </c>
      <c r="R24" s="37">
        <v>7</v>
      </c>
      <c r="S24" s="38">
        <v>5.31739759445</v>
      </c>
      <c r="T24" s="34">
        <v>3.6805050373100001</v>
      </c>
      <c r="U24" s="34">
        <v>2.8850607872</v>
      </c>
      <c r="V24" s="34">
        <v>2.91102004051</v>
      </c>
      <c r="W24" s="34">
        <v>6.8945479392999998</v>
      </c>
      <c r="X24" s="35">
        <v>6.9002737998999999</v>
      </c>
      <c r="Y24" s="39">
        <v>1.88595378399</v>
      </c>
      <c r="Z24" s="39">
        <v>3.37392997742</v>
      </c>
      <c r="AA24" s="39">
        <v>1.87510335445</v>
      </c>
      <c r="AB24" s="39">
        <v>3.9657819271100001</v>
      </c>
      <c r="AC24" s="39">
        <v>3.5034193992599998</v>
      </c>
      <c r="AD24" s="39">
        <v>3.5234289169299999</v>
      </c>
      <c r="AE24" s="28">
        <v>14</v>
      </c>
      <c r="AF24" s="3">
        <v>18</v>
      </c>
      <c r="AG24" s="3">
        <v>9</v>
      </c>
      <c r="AH24" s="3">
        <v>13</v>
      </c>
      <c r="AI24" s="3">
        <v>9</v>
      </c>
      <c r="AJ24" s="3">
        <v>10</v>
      </c>
      <c r="AK24" s="3">
        <v>9</v>
      </c>
      <c r="AL24" s="3">
        <v>33</v>
      </c>
      <c r="AM24" s="3">
        <v>27</v>
      </c>
      <c r="AN24" s="3">
        <v>20</v>
      </c>
      <c r="AO24" s="3">
        <v>15</v>
      </c>
      <c r="AP24" s="3">
        <v>10</v>
      </c>
      <c r="AQ24" s="29">
        <v>10</v>
      </c>
      <c r="AR24" s="44">
        <v>14</v>
      </c>
      <c r="AS24" s="31">
        <v>17</v>
      </c>
      <c r="AT24" s="31">
        <v>12</v>
      </c>
      <c r="AU24" s="31">
        <v>12</v>
      </c>
      <c r="AV24" s="31">
        <v>18</v>
      </c>
      <c r="AW24" s="31">
        <v>10</v>
      </c>
      <c r="AX24" s="31">
        <v>18</v>
      </c>
      <c r="AY24" s="31">
        <v>29</v>
      </c>
      <c r="AZ24" s="31">
        <v>24</v>
      </c>
      <c r="BA24" s="31">
        <v>21</v>
      </c>
      <c r="BB24" s="31">
        <v>11</v>
      </c>
      <c r="BC24" s="31">
        <v>8</v>
      </c>
      <c r="BD24" s="45">
        <v>11</v>
      </c>
      <c r="BE24" s="46">
        <v>1.7570818901060001</v>
      </c>
      <c r="BF24" s="47">
        <v>2.1376864910133335</v>
      </c>
      <c r="BG24" s="47">
        <v>2.7626003980620002</v>
      </c>
      <c r="BH24" s="47">
        <v>2.9514060616499997</v>
      </c>
      <c r="BI24" s="47">
        <v>2.463954488436666</v>
      </c>
      <c r="BJ24" s="47">
        <v>2.2622699439525</v>
      </c>
      <c r="BK24" s="47">
        <v>1.8642815351500002</v>
      </c>
      <c r="BL24" s="47">
        <v>2.6742046541633337</v>
      </c>
      <c r="BM24" s="47">
        <v>1.7257560938599998</v>
      </c>
      <c r="BN24" s="47">
        <v>2.286635080975</v>
      </c>
      <c r="BO24" s="47">
        <v>2.6216569840899999</v>
      </c>
      <c r="BP24" s="47">
        <v>2.1607754627866664</v>
      </c>
      <c r="BQ24" s="48">
        <v>2.013022343316667</v>
      </c>
      <c r="BR24" s="49">
        <v>2</v>
      </c>
      <c r="BS24" s="50">
        <v>-1</v>
      </c>
      <c r="BT24" s="50">
        <v>3</v>
      </c>
      <c r="BU24" s="50">
        <v>-1</v>
      </c>
      <c r="BV24" s="50">
        <v>9</v>
      </c>
      <c r="BW24" s="50">
        <v>0</v>
      </c>
      <c r="BX24" s="50">
        <v>9</v>
      </c>
      <c r="BY24" s="50">
        <v>-4</v>
      </c>
      <c r="BZ24" s="50">
        <v>-3</v>
      </c>
      <c r="CA24" s="50">
        <v>1</v>
      </c>
      <c r="CB24" s="50">
        <v>-4</v>
      </c>
      <c r="CC24" s="50">
        <v>-2</v>
      </c>
      <c r="CD24" s="51">
        <v>1</v>
      </c>
    </row>
    <row r="25" spans="1:82" x14ac:dyDescent="0.25">
      <c r="A25" s="5">
        <v>24</v>
      </c>
      <c r="B25" s="8" t="s">
        <v>58</v>
      </c>
      <c r="C25" s="9">
        <v>20</v>
      </c>
      <c r="D25" s="13" t="s">
        <v>56</v>
      </c>
      <c r="E25" s="4">
        <v>67</v>
      </c>
      <c r="F25" s="14">
        <f t="shared" si="0"/>
        <v>-0.85888222478047849</v>
      </c>
      <c r="G25" s="19">
        <v>5</v>
      </c>
      <c r="H25" s="1">
        <v>5</v>
      </c>
      <c r="I25" s="1">
        <v>4</v>
      </c>
      <c r="J25" s="1">
        <v>6</v>
      </c>
      <c r="K25" s="1">
        <v>5</v>
      </c>
      <c r="L25" s="20">
        <v>4</v>
      </c>
      <c r="M25" s="36">
        <v>3</v>
      </c>
      <c r="N25" s="30">
        <v>4</v>
      </c>
      <c r="O25" s="30">
        <v>6</v>
      </c>
      <c r="P25" s="30">
        <v>3</v>
      </c>
      <c r="Q25" s="30">
        <v>4</v>
      </c>
      <c r="R25" s="37">
        <v>4</v>
      </c>
      <c r="S25" s="38">
        <v>6.3915119171099999</v>
      </c>
      <c r="T25" s="34">
        <v>6.53594923019</v>
      </c>
      <c r="U25" s="34">
        <v>7.39448022842</v>
      </c>
      <c r="V25" s="34">
        <v>4.7115502357499999</v>
      </c>
      <c r="W25" s="34">
        <v>5.2902917861900001</v>
      </c>
      <c r="X25" s="35">
        <v>3.64910030365</v>
      </c>
      <c r="Y25" s="39">
        <v>5.95107555389</v>
      </c>
      <c r="Z25" s="39">
        <v>5.5146045684800002</v>
      </c>
      <c r="AA25" s="39">
        <v>2.9454987049099999</v>
      </c>
      <c r="AB25" s="39">
        <v>3.73063182831</v>
      </c>
      <c r="AC25" s="39">
        <v>3.43302845955</v>
      </c>
      <c r="AD25" s="39">
        <v>5.8013348579399997</v>
      </c>
      <c r="AE25" s="28">
        <v>11</v>
      </c>
      <c r="AF25" s="3">
        <v>7</v>
      </c>
      <c r="AG25" s="3">
        <v>5</v>
      </c>
      <c r="AH25" s="3">
        <v>7</v>
      </c>
      <c r="AI25" s="3">
        <v>6</v>
      </c>
      <c r="AJ25" s="3">
        <v>4</v>
      </c>
      <c r="AK25" s="3">
        <v>4</v>
      </c>
      <c r="AL25" s="3">
        <v>26</v>
      </c>
      <c r="AM25" s="3">
        <v>31</v>
      </c>
      <c r="AN25" s="3">
        <v>24</v>
      </c>
      <c r="AO25" s="3">
        <v>16</v>
      </c>
      <c r="AP25" s="3">
        <v>12</v>
      </c>
      <c r="AQ25" s="29">
        <v>5</v>
      </c>
      <c r="AR25" s="44">
        <v>23</v>
      </c>
      <c r="AS25" s="31">
        <v>8</v>
      </c>
      <c r="AT25" s="31">
        <v>7</v>
      </c>
      <c r="AU25" s="31">
        <v>6</v>
      </c>
      <c r="AV25" s="31">
        <v>15</v>
      </c>
      <c r="AW25" s="31">
        <v>4</v>
      </c>
      <c r="AX25" s="31">
        <v>11</v>
      </c>
      <c r="AY25" s="31">
        <v>27</v>
      </c>
      <c r="AZ25" s="31">
        <v>20</v>
      </c>
      <c r="BA25" s="31">
        <v>20</v>
      </c>
      <c r="BB25" s="31">
        <v>9</v>
      </c>
      <c r="BC25" s="31">
        <v>7</v>
      </c>
      <c r="BD25" s="45">
        <v>15</v>
      </c>
      <c r="BE25" s="46">
        <v>1.7557812809939999</v>
      </c>
      <c r="BF25" s="47">
        <v>1.6011115709933332</v>
      </c>
      <c r="BG25" s="47">
        <v>1.4525457620619999</v>
      </c>
      <c r="BH25" s="47">
        <v>2.1485242446249999</v>
      </c>
      <c r="BI25" s="47">
        <v>2.5450255076099997</v>
      </c>
      <c r="BJ25" s="47">
        <v>1.6830647587800001</v>
      </c>
      <c r="BK25" s="47">
        <v>1.6206523180025001</v>
      </c>
      <c r="BL25" s="47">
        <v>1.995763831668889</v>
      </c>
      <c r="BM25" s="47">
        <v>2.3914469182475</v>
      </c>
      <c r="BN25" s="47">
        <v>1.7434233228333333</v>
      </c>
      <c r="BO25" s="47">
        <v>1.8988027572675001</v>
      </c>
      <c r="BP25" s="47">
        <v>1.9379030068700001</v>
      </c>
      <c r="BQ25" s="48">
        <v>2.0207005341866666</v>
      </c>
      <c r="BR25" s="49">
        <v>3</v>
      </c>
      <c r="BS25" s="50">
        <v>1</v>
      </c>
      <c r="BT25" s="50">
        <v>2</v>
      </c>
      <c r="BU25" s="50">
        <v>-1</v>
      </c>
      <c r="BV25" s="50">
        <v>9</v>
      </c>
      <c r="BW25" s="50">
        <v>0</v>
      </c>
      <c r="BX25" s="50">
        <v>7</v>
      </c>
      <c r="BY25" s="50">
        <v>-11</v>
      </c>
      <c r="BZ25" s="50">
        <v>-11</v>
      </c>
      <c r="CA25" s="50">
        <v>-4</v>
      </c>
      <c r="CB25" s="50">
        <v>-7</v>
      </c>
      <c r="CC25" s="50">
        <v>-5</v>
      </c>
      <c r="CD25" s="51">
        <v>10</v>
      </c>
    </row>
    <row r="26" spans="1:82" x14ac:dyDescent="0.25">
      <c r="A26" s="5">
        <v>25</v>
      </c>
      <c r="B26" s="8" t="s">
        <v>58</v>
      </c>
      <c r="C26" s="9">
        <v>19</v>
      </c>
      <c r="D26" s="13" t="s">
        <v>56</v>
      </c>
      <c r="E26" s="4">
        <v>87</v>
      </c>
      <c r="F26" s="14">
        <f t="shared" si="0"/>
        <v>0.29012409599608113</v>
      </c>
      <c r="G26" s="19">
        <v>7</v>
      </c>
      <c r="H26" s="1">
        <v>7</v>
      </c>
      <c r="I26" s="1">
        <v>5</v>
      </c>
      <c r="J26" s="1">
        <v>5</v>
      </c>
      <c r="K26" s="1">
        <v>6</v>
      </c>
      <c r="L26" s="20">
        <v>4</v>
      </c>
      <c r="M26" s="36">
        <v>6</v>
      </c>
      <c r="N26" s="30">
        <v>7</v>
      </c>
      <c r="O26" s="30">
        <v>2</v>
      </c>
      <c r="P26" s="30">
        <v>4</v>
      </c>
      <c r="Q26" s="30">
        <v>4</v>
      </c>
      <c r="R26" s="37">
        <v>7</v>
      </c>
      <c r="S26" s="38">
        <v>6.0445728301999999</v>
      </c>
      <c r="T26" s="34">
        <v>5.97140550613</v>
      </c>
      <c r="U26" s="34">
        <v>4.3596124648999997</v>
      </c>
      <c r="V26" s="34">
        <v>2.8393592834499999</v>
      </c>
      <c r="W26" s="34">
        <v>5.7040548324599998</v>
      </c>
      <c r="X26" s="35">
        <v>8.7095584869400007</v>
      </c>
      <c r="Y26" s="39">
        <v>5.0619349479700002</v>
      </c>
      <c r="Z26" s="39">
        <v>16.589895248400001</v>
      </c>
      <c r="AA26" s="39">
        <v>3.2953853607200001</v>
      </c>
      <c r="AB26" s="39">
        <v>4.09395503998</v>
      </c>
      <c r="AC26" s="39">
        <v>6.9182672500600004</v>
      </c>
      <c r="AD26" s="39">
        <v>4.4155287742600002</v>
      </c>
      <c r="AE26" s="28">
        <v>16</v>
      </c>
      <c r="AF26" s="3">
        <v>7</v>
      </c>
      <c r="AG26" s="3">
        <v>6</v>
      </c>
      <c r="AH26" s="3">
        <v>10</v>
      </c>
      <c r="AI26" s="3">
        <v>6</v>
      </c>
      <c r="AJ26" s="3">
        <v>8</v>
      </c>
      <c r="AK26" s="3">
        <v>7</v>
      </c>
      <c r="AL26" s="3">
        <v>26</v>
      </c>
      <c r="AM26" s="3">
        <v>29</v>
      </c>
      <c r="AN26" s="3">
        <v>19</v>
      </c>
      <c r="AO26" s="3">
        <v>14</v>
      </c>
      <c r="AP26" s="3">
        <v>11</v>
      </c>
      <c r="AQ26" s="29">
        <v>6</v>
      </c>
      <c r="AR26" s="44">
        <v>11</v>
      </c>
      <c r="AS26" s="31">
        <v>8</v>
      </c>
      <c r="AT26" s="31">
        <v>5</v>
      </c>
      <c r="AU26" s="31">
        <v>8</v>
      </c>
      <c r="AV26" s="31">
        <v>10</v>
      </c>
      <c r="AW26" s="31">
        <v>5</v>
      </c>
      <c r="AX26" s="31">
        <v>11</v>
      </c>
      <c r="AY26" s="31">
        <v>26</v>
      </c>
      <c r="AZ26" s="31">
        <v>29</v>
      </c>
      <c r="BA26" s="31">
        <v>25</v>
      </c>
      <c r="BB26" s="31">
        <v>18</v>
      </c>
      <c r="BC26" s="31">
        <v>11</v>
      </c>
      <c r="BD26" s="45">
        <v>7</v>
      </c>
      <c r="BE26" s="46">
        <v>2.1973077058791</v>
      </c>
      <c r="BF26" s="47">
        <v>2.8309012452749998</v>
      </c>
      <c r="BG26" s="47">
        <v>2.0523534774779999</v>
      </c>
      <c r="BH26" s="47">
        <v>1.4755134781215</v>
      </c>
      <c r="BI26" s="47">
        <v>2.4955344597501665</v>
      </c>
      <c r="BJ26" s="47">
        <v>1.8629587292649998</v>
      </c>
      <c r="BK26" s="47">
        <v>1.9053848385800001</v>
      </c>
      <c r="BL26" s="47">
        <v>1.8547481232213334</v>
      </c>
      <c r="BM26" s="47">
        <v>2.778334841132875</v>
      </c>
      <c r="BN26" s="47">
        <v>1.7445542017616669</v>
      </c>
      <c r="BO26" s="47">
        <v>1.9931757748150001</v>
      </c>
      <c r="BP26" s="47">
        <v>3.6012142499300004</v>
      </c>
      <c r="BQ26" s="48">
        <v>2.7008327643066665</v>
      </c>
      <c r="BR26" s="49">
        <v>2</v>
      </c>
      <c r="BS26" s="50">
        <v>1</v>
      </c>
      <c r="BT26" s="50">
        <v>-1</v>
      </c>
      <c r="BU26" s="50">
        <v>-2</v>
      </c>
      <c r="BV26" s="50">
        <v>4</v>
      </c>
      <c r="BW26" s="50">
        <v>-3</v>
      </c>
      <c r="BX26" s="50">
        <v>4</v>
      </c>
      <c r="BY26" s="50">
        <v>6</v>
      </c>
      <c r="BZ26" s="50">
        <v>0</v>
      </c>
      <c r="CA26" s="50">
        <v>6</v>
      </c>
      <c r="CB26" s="50">
        <v>4</v>
      </c>
      <c r="CC26" s="50">
        <v>0</v>
      </c>
      <c r="CD26" s="51">
        <v>1</v>
      </c>
    </row>
    <row r="27" spans="1:82" x14ac:dyDescent="0.25">
      <c r="A27" s="5">
        <v>26</v>
      </c>
      <c r="B27" s="8" t="s">
        <v>58</v>
      </c>
      <c r="C27" s="9">
        <v>22</v>
      </c>
      <c r="D27" s="13" t="s">
        <v>56</v>
      </c>
      <c r="E27" s="4">
        <v>92</v>
      </c>
      <c r="F27" s="14">
        <f t="shared" si="0"/>
        <v>0.57737567619022101</v>
      </c>
      <c r="G27" s="19">
        <v>7</v>
      </c>
      <c r="H27" s="1">
        <v>7</v>
      </c>
      <c r="I27" s="1">
        <v>6</v>
      </c>
      <c r="J27" s="1">
        <v>7</v>
      </c>
      <c r="K27" s="1">
        <v>5</v>
      </c>
      <c r="L27" s="20">
        <v>6</v>
      </c>
      <c r="M27" s="36">
        <v>7</v>
      </c>
      <c r="N27" s="30">
        <v>7</v>
      </c>
      <c r="O27" s="30">
        <v>7</v>
      </c>
      <c r="P27" s="30">
        <v>7</v>
      </c>
      <c r="Q27" s="30">
        <v>7</v>
      </c>
      <c r="R27" s="37">
        <v>5</v>
      </c>
      <c r="S27" s="38">
        <v>6.9742341041599998</v>
      </c>
      <c r="T27" s="34">
        <v>6.7383971214300002</v>
      </c>
      <c r="U27" s="34">
        <v>7.5478730201699999</v>
      </c>
      <c r="V27" s="34">
        <v>2.8436071872699999</v>
      </c>
      <c r="W27" s="34">
        <v>12.7835206985</v>
      </c>
      <c r="X27" s="35">
        <v>6.9205465316800003</v>
      </c>
      <c r="Y27" s="39">
        <v>6.5305881500199998</v>
      </c>
      <c r="Z27" s="39">
        <v>3.39573383331</v>
      </c>
      <c r="AA27" s="39">
        <v>6.8247289657600003</v>
      </c>
      <c r="AB27" s="39">
        <v>6.3521308898899997</v>
      </c>
      <c r="AC27" s="39">
        <v>3.8244931697800002</v>
      </c>
      <c r="AD27" s="39">
        <v>5.9166026115400001</v>
      </c>
      <c r="AE27" s="28">
        <v>15</v>
      </c>
      <c r="AF27" s="3">
        <v>6</v>
      </c>
      <c r="AG27" s="3">
        <v>5</v>
      </c>
      <c r="AH27" s="3">
        <v>6</v>
      </c>
      <c r="AI27" s="3">
        <v>6</v>
      </c>
      <c r="AJ27" s="3">
        <v>4</v>
      </c>
      <c r="AK27" s="3">
        <v>4</v>
      </c>
      <c r="AL27" s="3">
        <v>32</v>
      </c>
      <c r="AM27" s="3">
        <v>29</v>
      </c>
      <c r="AN27" s="3">
        <v>18</v>
      </c>
      <c r="AO27" s="3">
        <v>13</v>
      </c>
      <c r="AP27" s="3">
        <v>10</v>
      </c>
      <c r="AQ27" s="29">
        <v>4</v>
      </c>
      <c r="AR27" s="44">
        <v>28</v>
      </c>
      <c r="AS27" s="31">
        <v>6</v>
      </c>
      <c r="AT27" s="31">
        <v>5</v>
      </c>
      <c r="AU27" s="31">
        <v>6</v>
      </c>
      <c r="AV27" s="31">
        <v>8</v>
      </c>
      <c r="AW27" s="31">
        <v>4</v>
      </c>
      <c r="AX27" s="31">
        <v>10</v>
      </c>
      <c r="AY27" s="31">
        <v>24</v>
      </c>
      <c r="AZ27" s="31">
        <v>27</v>
      </c>
      <c r="BA27" s="31">
        <v>22</v>
      </c>
      <c r="BB27" s="31">
        <v>13</v>
      </c>
      <c r="BC27" s="31">
        <v>10</v>
      </c>
      <c r="BD27" s="45">
        <v>4</v>
      </c>
      <c r="BE27" s="46">
        <v>1.879211342336</v>
      </c>
      <c r="BF27" s="47">
        <v>1.4670002857833333</v>
      </c>
      <c r="BG27" s="47">
        <v>1.530336213112</v>
      </c>
      <c r="BH27" s="47">
        <v>1.6044779717926667</v>
      </c>
      <c r="BI27" s="47">
        <v>2.3843905727066663</v>
      </c>
      <c r="BJ27" s="47">
        <v>2.1560161411775001</v>
      </c>
      <c r="BK27" s="47">
        <v>3.5753451585749998</v>
      </c>
      <c r="BL27" s="47">
        <v>2.2185761398744446</v>
      </c>
      <c r="BM27" s="47">
        <v>2.4851574897749997</v>
      </c>
      <c r="BN27" s="47">
        <v>2.3575685819000003</v>
      </c>
      <c r="BO27" s="47">
        <v>2.9098759889600005</v>
      </c>
      <c r="BP27" s="47">
        <v>2.4797168572766668</v>
      </c>
      <c r="BQ27" s="48">
        <v>2.5390199025466669</v>
      </c>
      <c r="BR27" s="49">
        <v>2</v>
      </c>
      <c r="BS27" s="50">
        <v>0</v>
      </c>
      <c r="BT27" s="50">
        <v>0</v>
      </c>
      <c r="BU27" s="50">
        <v>0</v>
      </c>
      <c r="BV27" s="50">
        <v>2</v>
      </c>
      <c r="BW27" s="50">
        <v>0</v>
      </c>
      <c r="BX27" s="50">
        <v>6</v>
      </c>
      <c r="BY27" s="50">
        <v>-2</v>
      </c>
      <c r="BZ27" s="50">
        <v>-2</v>
      </c>
      <c r="CA27" s="50">
        <v>4</v>
      </c>
      <c r="CB27" s="50">
        <v>0</v>
      </c>
      <c r="CC27" s="50">
        <v>0</v>
      </c>
      <c r="CD27" s="51">
        <v>0</v>
      </c>
    </row>
    <row r="28" spans="1:82" x14ac:dyDescent="0.25">
      <c r="A28" s="5">
        <v>27</v>
      </c>
      <c r="B28" s="8" t="s">
        <v>58</v>
      </c>
      <c r="C28" s="9">
        <v>23</v>
      </c>
      <c r="D28" s="13" t="s">
        <v>56</v>
      </c>
      <c r="E28" s="4">
        <v>93</v>
      </c>
      <c r="F28" s="14">
        <f t="shared" si="0"/>
        <v>0.63482599222904901</v>
      </c>
      <c r="G28" s="19">
        <v>6</v>
      </c>
      <c r="H28" s="1">
        <v>1</v>
      </c>
      <c r="I28" s="1">
        <v>3</v>
      </c>
      <c r="J28" s="1">
        <v>2</v>
      </c>
      <c r="K28" s="1">
        <v>6</v>
      </c>
      <c r="L28" s="20">
        <v>1</v>
      </c>
      <c r="M28" s="36">
        <v>2</v>
      </c>
      <c r="N28" s="30">
        <v>7</v>
      </c>
      <c r="O28" s="30">
        <v>7</v>
      </c>
      <c r="P28" s="30">
        <v>1</v>
      </c>
      <c r="Q28" s="30">
        <v>7</v>
      </c>
      <c r="R28" s="37">
        <v>7</v>
      </c>
      <c r="S28" s="38">
        <v>6.6167945861800002</v>
      </c>
      <c r="T28" s="34">
        <v>8.9946889877299991</v>
      </c>
      <c r="U28" s="34">
        <v>3.3487186431899998</v>
      </c>
      <c r="V28" s="34">
        <v>3.72501206398</v>
      </c>
      <c r="W28" s="34">
        <v>5.3552517890900004</v>
      </c>
      <c r="X28" s="35">
        <v>3.5231821537000001</v>
      </c>
      <c r="Y28" s="39">
        <v>6.1536293029799998</v>
      </c>
      <c r="Z28" s="39">
        <v>3.4167249202700001</v>
      </c>
      <c r="AA28" s="39">
        <v>1.78625059128</v>
      </c>
      <c r="AB28" s="39">
        <v>3.8345744609799999</v>
      </c>
      <c r="AC28" s="39">
        <v>3.49298906326</v>
      </c>
      <c r="AD28" s="39">
        <v>2.9334208965299999</v>
      </c>
      <c r="AE28" s="28">
        <v>20</v>
      </c>
      <c r="AF28" s="3">
        <v>7</v>
      </c>
      <c r="AG28" s="3">
        <v>10</v>
      </c>
      <c r="AH28" s="3">
        <v>7</v>
      </c>
      <c r="AI28" s="3">
        <v>7</v>
      </c>
      <c r="AJ28" s="3">
        <v>4</v>
      </c>
      <c r="AK28" s="3">
        <v>12</v>
      </c>
      <c r="AL28" s="3">
        <v>38</v>
      </c>
      <c r="AM28" s="3">
        <v>17</v>
      </c>
      <c r="AN28" s="3">
        <v>13</v>
      </c>
      <c r="AO28" s="3">
        <v>17</v>
      </c>
      <c r="AP28" s="3">
        <v>8</v>
      </c>
      <c r="AQ28" s="29">
        <v>3</v>
      </c>
      <c r="AR28" s="44">
        <v>17</v>
      </c>
      <c r="AS28" s="31">
        <v>6</v>
      </c>
      <c r="AT28" s="31">
        <v>8</v>
      </c>
      <c r="AU28" s="31">
        <v>6</v>
      </c>
      <c r="AV28" s="31">
        <v>8</v>
      </c>
      <c r="AW28" s="31">
        <v>4</v>
      </c>
      <c r="AX28" s="31">
        <v>12</v>
      </c>
      <c r="AY28" s="31">
        <v>37</v>
      </c>
      <c r="AZ28" s="31">
        <v>15</v>
      </c>
      <c r="BA28" s="31">
        <v>13</v>
      </c>
      <c r="BB28" s="31">
        <v>20</v>
      </c>
      <c r="BC28" s="31">
        <v>10</v>
      </c>
      <c r="BD28" s="45">
        <v>7</v>
      </c>
      <c r="BE28" s="46">
        <v>1.1857288599018998</v>
      </c>
      <c r="BF28" s="47">
        <v>1.1124136050545002</v>
      </c>
      <c r="BG28" s="47">
        <v>1.3607800006843997</v>
      </c>
      <c r="BH28" s="47">
        <v>0.94753168026583345</v>
      </c>
      <c r="BI28" s="47">
        <v>1.6069013277696669</v>
      </c>
      <c r="BJ28" s="47">
        <v>1.1978082209835001</v>
      </c>
      <c r="BK28" s="47">
        <v>1.9197326004500002</v>
      </c>
      <c r="BL28" s="47">
        <v>1.77780424224</v>
      </c>
      <c r="BM28" s="47">
        <v>1.9443568587300002</v>
      </c>
      <c r="BN28" s="47">
        <v>1.8426359295833337</v>
      </c>
      <c r="BO28" s="47">
        <v>1.9011635482324998</v>
      </c>
      <c r="BP28" s="47">
        <v>2.0992150704066668</v>
      </c>
      <c r="BQ28" s="48">
        <v>1.7669901450466667</v>
      </c>
      <c r="BR28" s="49">
        <v>-3</v>
      </c>
      <c r="BS28" s="50">
        <v>-1</v>
      </c>
      <c r="BT28" s="50">
        <v>-2</v>
      </c>
      <c r="BU28" s="50">
        <v>-1</v>
      </c>
      <c r="BV28" s="50">
        <v>1</v>
      </c>
      <c r="BW28" s="50">
        <v>0</v>
      </c>
      <c r="BX28" s="50">
        <v>0</v>
      </c>
      <c r="BY28" s="50">
        <v>4</v>
      </c>
      <c r="BZ28" s="50">
        <v>-2</v>
      </c>
      <c r="CA28" s="50">
        <v>0</v>
      </c>
      <c r="CB28" s="50">
        <v>3</v>
      </c>
      <c r="CC28" s="50">
        <v>2</v>
      </c>
      <c r="CD28" s="51">
        <v>4</v>
      </c>
    </row>
    <row r="29" spans="1:82" x14ac:dyDescent="0.25">
      <c r="A29" s="5">
        <v>28</v>
      </c>
      <c r="B29" s="8" t="s">
        <v>58</v>
      </c>
      <c r="C29" s="9">
        <v>24</v>
      </c>
      <c r="D29" s="13" t="s">
        <v>56</v>
      </c>
      <c r="E29" s="4">
        <v>100</v>
      </c>
      <c r="F29" s="14">
        <f t="shared" si="0"/>
        <v>1.0369782045008449</v>
      </c>
      <c r="G29" s="19">
        <v>6</v>
      </c>
      <c r="H29" s="1">
        <v>7</v>
      </c>
      <c r="I29" s="1">
        <v>7</v>
      </c>
      <c r="J29" s="1">
        <v>3</v>
      </c>
      <c r="K29" s="1">
        <v>4</v>
      </c>
      <c r="L29" s="20">
        <v>5</v>
      </c>
      <c r="M29" s="36">
        <v>5</v>
      </c>
      <c r="N29" s="30">
        <v>3</v>
      </c>
      <c r="O29" s="30">
        <v>4</v>
      </c>
      <c r="P29" s="30">
        <v>4</v>
      </c>
      <c r="Q29" s="30">
        <v>3</v>
      </c>
      <c r="R29" s="37">
        <v>2</v>
      </c>
      <c r="S29" s="38">
        <v>10.367922782899999</v>
      </c>
      <c r="T29" s="34">
        <v>6.9041957855199998</v>
      </c>
      <c r="U29" s="34">
        <v>2.9858684539799998</v>
      </c>
      <c r="V29" s="34">
        <v>8.9410533905000005</v>
      </c>
      <c r="W29" s="34">
        <v>20.273565292400001</v>
      </c>
      <c r="X29" s="35">
        <v>7.0148916244499997</v>
      </c>
      <c r="Y29" s="39">
        <v>12.5367450714</v>
      </c>
      <c r="Z29" s="39">
        <v>10.487409591700001</v>
      </c>
      <c r="AA29" s="39">
        <v>7.8682656288099997</v>
      </c>
      <c r="AB29" s="39">
        <v>20.778768539400001</v>
      </c>
      <c r="AC29" s="39">
        <v>7.45214509964</v>
      </c>
      <c r="AD29" s="39">
        <v>6.2844529151900002</v>
      </c>
      <c r="AE29" s="28">
        <v>14</v>
      </c>
      <c r="AF29" s="3">
        <v>7</v>
      </c>
      <c r="AG29" s="3">
        <v>12</v>
      </c>
      <c r="AH29" s="3">
        <v>9</v>
      </c>
      <c r="AI29" s="3">
        <v>7</v>
      </c>
      <c r="AJ29" s="3">
        <v>5</v>
      </c>
      <c r="AK29" s="3">
        <v>11</v>
      </c>
      <c r="AL29" s="3">
        <v>31</v>
      </c>
      <c r="AM29" s="3">
        <v>14</v>
      </c>
      <c r="AN29" s="3">
        <v>16</v>
      </c>
      <c r="AO29" s="3">
        <v>14</v>
      </c>
      <c r="AP29" s="3">
        <v>9</v>
      </c>
      <c r="AQ29" s="29">
        <v>4</v>
      </c>
      <c r="AR29" s="44">
        <v>21</v>
      </c>
      <c r="AS29" s="31">
        <v>13</v>
      </c>
      <c r="AT29" s="31">
        <v>16</v>
      </c>
      <c r="AU29" s="31">
        <v>11</v>
      </c>
      <c r="AV29" s="31">
        <v>16</v>
      </c>
      <c r="AW29" s="31">
        <v>7</v>
      </c>
      <c r="AX29" s="31">
        <v>16</v>
      </c>
      <c r="AY29" s="31">
        <v>19</v>
      </c>
      <c r="AZ29" s="31">
        <v>14</v>
      </c>
      <c r="BA29" s="31">
        <v>15</v>
      </c>
      <c r="BB29" s="31">
        <v>16</v>
      </c>
      <c r="BC29" s="31">
        <v>7</v>
      </c>
      <c r="BD29" s="45">
        <v>9</v>
      </c>
      <c r="BE29" s="46">
        <v>2.8250644207</v>
      </c>
      <c r="BF29" s="47">
        <v>2.2107474803933331</v>
      </c>
      <c r="BG29" s="47">
        <v>1.7267224311839999</v>
      </c>
      <c r="BH29" s="47">
        <v>3.5022551019983332</v>
      </c>
      <c r="BI29" s="47">
        <v>2.1101925174366665</v>
      </c>
      <c r="BJ29" s="47">
        <v>2.4231639504425</v>
      </c>
      <c r="BK29" s="47">
        <v>1.8533250987524998</v>
      </c>
      <c r="BL29" s="47">
        <v>2.6902259190888884</v>
      </c>
      <c r="BM29" s="47">
        <v>2.6690023988487499</v>
      </c>
      <c r="BN29" s="47">
        <v>2.466424961885</v>
      </c>
      <c r="BO29" s="47">
        <v>2.7651206850999999</v>
      </c>
      <c r="BP29" s="47">
        <v>1.9915783007933332</v>
      </c>
      <c r="BQ29" s="48">
        <v>3.3652391433733335</v>
      </c>
      <c r="BR29" s="49">
        <v>10</v>
      </c>
      <c r="BS29" s="50">
        <v>6</v>
      </c>
      <c r="BT29" s="50">
        <v>4</v>
      </c>
      <c r="BU29" s="50">
        <v>2</v>
      </c>
      <c r="BV29" s="50">
        <v>9</v>
      </c>
      <c r="BW29" s="50">
        <v>2</v>
      </c>
      <c r="BX29" s="50">
        <v>5</v>
      </c>
      <c r="BY29" s="50">
        <v>1</v>
      </c>
      <c r="BZ29" s="50">
        <v>0</v>
      </c>
      <c r="CA29" s="50">
        <v>-1</v>
      </c>
      <c r="CB29" s="50">
        <v>2</v>
      </c>
      <c r="CC29" s="50">
        <v>-2</v>
      </c>
      <c r="CD29" s="51">
        <v>5</v>
      </c>
    </row>
    <row r="30" spans="1:82" x14ac:dyDescent="0.25">
      <c r="A30" s="5">
        <v>29</v>
      </c>
      <c r="B30" s="8" t="s">
        <v>57</v>
      </c>
      <c r="C30" s="9">
        <v>21</v>
      </c>
      <c r="D30" s="13" t="s">
        <v>56</v>
      </c>
      <c r="E30" s="4">
        <v>90</v>
      </c>
      <c r="F30" s="14">
        <f t="shared" si="0"/>
        <v>0.46247504411256507</v>
      </c>
      <c r="G30" s="19">
        <v>7</v>
      </c>
      <c r="H30" s="1">
        <v>7</v>
      </c>
      <c r="I30" s="1">
        <v>7</v>
      </c>
      <c r="J30" s="1">
        <v>7</v>
      </c>
      <c r="K30" s="1">
        <v>6</v>
      </c>
      <c r="L30" s="20">
        <v>5</v>
      </c>
      <c r="M30" s="36">
        <v>7</v>
      </c>
      <c r="N30" s="30">
        <v>7</v>
      </c>
      <c r="O30" s="30">
        <v>7</v>
      </c>
      <c r="P30" s="30">
        <v>7</v>
      </c>
      <c r="Q30" s="30">
        <v>7</v>
      </c>
      <c r="R30" s="37">
        <v>6</v>
      </c>
      <c r="S30" s="38">
        <v>3.3710660934400001</v>
      </c>
      <c r="T30" s="34">
        <v>3.6267952919000002</v>
      </c>
      <c r="U30" s="34">
        <v>2.7965769767799999</v>
      </c>
      <c r="V30" s="34">
        <v>2.9392561912500001</v>
      </c>
      <c r="W30" s="34">
        <v>5.4181971549999997</v>
      </c>
      <c r="X30" s="35">
        <v>5.4645147323599996</v>
      </c>
      <c r="Y30" s="39">
        <v>4.9393997192399999</v>
      </c>
      <c r="Z30" s="39">
        <v>3.4638900756800002</v>
      </c>
      <c r="AA30" s="39">
        <v>2.15470409393</v>
      </c>
      <c r="AB30" s="39">
        <v>3.9765379428899998</v>
      </c>
      <c r="AC30" s="39">
        <v>3.7038490772200001</v>
      </c>
      <c r="AD30" s="39">
        <v>3.5752391815200002</v>
      </c>
      <c r="AE30" s="28">
        <v>13</v>
      </c>
      <c r="AF30" s="3">
        <v>8</v>
      </c>
      <c r="AG30" s="3">
        <v>6</v>
      </c>
      <c r="AH30" s="3">
        <v>8</v>
      </c>
      <c r="AI30" s="3">
        <v>6</v>
      </c>
      <c r="AJ30" s="3">
        <v>4</v>
      </c>
      <c r="AK30" s="3">
        <v>16</v>
      </c>
      <c r="AL30" s="3">
        <v>29</v>
      </c>
      <c r="AM30" s="3">
        <v>17</v>
      </c>
      <c r="AN30" s="3">
        <v>16</v>
      </c>
      <c r="AO30" s="3">
        <v>14</v>
      </c>
      <c r="AP30" s="3">
        <v>8</v>
      </c>
      <c r="AQ30" s="29">
        <v>3</v>
      </c>
      <c r="AR30" s="44">
        <v>21</v>
      </c>
      <c r="AS30" s="31">
        <v>6</v>
      </c>
      <c r="AT30" s="31">
        <v>5</v>
      </c>
      <c r="AU30" s="31">
        <v>6</v>
      </c>
      <c r="AV30" s="31">
        <v>6</v>
      </c>
      <c r="AW30" s="31">
        <v>4</v>
      </c>
      <c r="AX30" s="31">
        <v>16</v>
      </c>
      <c r="AY30" s="31">
        <v>33</v>
      </c>
      <c r="AZ30" s="31">
        <v>16</v>
      </c>
      <c r="BA30" s="31">
        <v>15</v>
      </c>
      <c r="BB30" s="31">
        <v>9</v>
      </c>
      <c r="BC30" s="31">
        <v>9</v>
      </c>
      <c r="BD30" s="45">
        <v>7</v>
      </c>
      <c r="BE30" s="46">
        <v>1.0464726507664999</v>
      </c>
      <c r="BF30" s="47">
        <v>1.2768060465656665</v>
      </c>
      <c r="BG30" s="47">
        <v>1.2721408963215999</v>
      </c>
      <c r="BH30" s="47">
        <v>1.2218376298761668</v>
      </c>
      <c r="BI30" s="47">
        <v>1.1292452414841667</v>
      </c>
      <c r="BJ30" s="47">
        <v>0.94927036762200001</v>
      </c>
      <c r="BK30" s="47">
        <v>1.638997614385</v>
      </c>
      <c r="BL30" s="47">
        <v>1.5537452300388888</v>
      </c>
      <c r="BM30" s="47">
        <v>1.8055184558032495</v>
      </c>
      <c r="BN30" s="47">
        <v>1.3257675568266665</v>
      </c>
      <c r="BO30" s="47">
        <v>1.9616739749900001</v>
      </c>
      <c r="BP30" s="47">
        <v>1.7202100356433334</v>
      </c>
      <c r="BQ30" s="48">
        <v>2.3043430248900001</v>
      </c>
      <c r="BR30" s="49">
        <v>-1</v>
      </c>
      <c r="BS30" s="50">
        <v>-2</v>
      </c>
      <c r="BT30" s="50">
        <v>-1</v>
      </c>
      <c r="BU30" s="50">
        <v>-2</v>
      </c>
      <c r="BV30" s="50">
        <v>0</v>
      </c>
      <c r="BW30" s="50">
        <v>0</v>
      </c>
      <c r="BX30" s="50">
        <v>0</v>
      </c>
      <c r="BY30" s="50">
        <v>-6</v>
      </c>
      <c r="BZ30" s="50">
        <v>-1</v>
      </c>
      <c r="CA30" s="50">
        <v>-1</v>
      </c>
      <c r="CB30" s="50">
        <v>-5</v>
      </c>
      <c r="CC30" s="50">
        <v>1</v>
      </c>
      <c r="CD30" s="51">
        <v>4</v>
      </c>
    </row>
    <row r="31" spans="1:82" x14ac:dyDescent="0.25">
      <c r="A31" s="5">
        <v>30</v>
      </c>
      <c r="B31" s="8" t="s">
        <v>57</v>
      </c>
      <c r="C31" s="9">
        <v>23</v>
      </c>
      <c r="D31" s="13" t="s">
        <v>56</v>
      </c>
      <c r="E31" s="4">
        <v>100</v>
      </c>
      <c r="F31" s="14">
        <f t="shared" si="0"/>
        <v>1.0369782045008449</v>
      </c>
      <c r="G31" s="19">
        <v>4</v>
      </c>
      <c r="H31" s="1">
        <v>5</v>
      </c>
      <c r="I31" s="1">
        <v>5</v>
      </c>
      <c r="J31" s="1">
        <v>3</v>
      </c>
      <c r="K31" s="1">
        <v>5</v>
      </c>
      <c r="L31" s="20">
        <v>3</v>
      </c>
      <c r="M31" s="36">
        <v>5</v>
      </c>
      <c r="N31" s="30">
        <v>3</v>
      </c>
      <c r="O31" s="30">
        <v>4</v>
      </c>
      <c r="P31" s="30">
        <v>5</v>
      </c>
      <c r="Q31" s="30">
        <v>4</v>
      </c>
      <c r="R31" s="37">
        <v>5</v>
      </c>
      <c r="S31" s="38">
        <v>3.3242237567899999</v>
      </c>
      <c r="T31" s="34">
        <v>3.6363434791599998</v>
      </c>
      <c r="U31" s="34">
        <v>4.5460948944100004</v>
      </c>
      <c r="V31" s="34">
        <v>4.7851123809800002</v>
      </c>
      <c r="W31" s="34">
        <v>6.3181209564199996</v>
      </c>
      <c r="X31" s="35">
        <v>6.7174110412600001</v>
      </c>
      <c r="Y31" s="39">
        <v>4.4749531745900004</v>
      </c>
      <c r="Z31" s="39">
        <v>3.7744822502100002</v>
      </c>
      <c r="AA31" s="39">
        <v>3.1632516384099998</v>
      </c>
      <c r="AB31" s="39">
        <v>3.97108602524</v>
      </c>
      <c r="AC31" s="39">
        <v>7.1072435378999996</v>
      </c>
      <c r="AD31" s="39">
        <v>5.8842315673799996</v>
      </c>
      <c r="AE31" s="28">
        <v>27</v>
      </c>
      <c r="AF31" s="3">
        <v>10</v>
      </c>
      <c r="AG31" s="3">
        <v>8</v>
      </c>
      <c r="AH31" s="3">
        <v>11</v>
      </c>
      <c r="AI31" s="3">
        <v>12</v>
      </c>
      <c r="AJ31" s="3">
        <v>6</v>
      </c>
      <c r="AK31" s="3">
        <v>19</v>
      </c>
      <c r="AL31" s="3">
        <v>30</v>
      </c>
      <c r="AM31" s="3">
        <v>16</v>
      </c>
      <c r="AN31" s="3">
        <v>18</v>
      </c>
      <c r="AO31" s="3">
        <v>13</v>
      </c>
      <c r="AP31" s="3">
        <v>7</v>
      </c>
      <c r="AQ31" s="29">
        <v>8</v>
      </c>
      <c r="AR31" s="44">
        <v>28</v>
      </c>
      <c r="AS31" s="31">
        <v>9</v>
      </c>
      <c r="AT31" s="31">
        <v>9</v>
      </c>
      <c r="AU31" s="31">
        <v>9</v>
      </c>
      <c r="AV31" s="31">
        <v>24</v>
      </c>
      <c r="AW31" s="31">
        <v>6</v>
      </c>
      <c r="AX31" s="31">
        <v>18</v>
      </c>
      <c r="AY31" s="31">
        <v>31</v>
      </c>
      <c r="AZ31" s="31">
        <v>8</v>
      </c>
      <c r="BA31" s="31">
        <v>16</v>
      </c>
      <c r="BB31" s="31">
        <v>12</v>
      </c>
      <c r="BC31" s="31">
        <v>8</v>
      </c>
      <c r="BD31" s="45">
        <v>9</v>
      </c>
      <c r="BE31" s="46">
        <v>1.8685994088647</v>
      </c>
      <c r="BF31" s="47">
        <v>1.9023290276516667</v>
      </c>
      <c r="BG31" s="47">
        <v>1.7143217325218001</v>
      </c>
      <c r="BH31" s="47">
        <v>2.1719035804278333</v>
      </c>
      <c r="BI31" s="47">
        <v>3.2670006155949998</v>
      </c>
      <c r="BJ31" s="47">
        <v>2.140824705365</v>
      </c>
      <c r="BK31" s="47">
        <v>2.2416874468324997</v>
      </c>
      <c r="BL31" s="47">
        <v>1.9377365774588888</v>
      </c>
      <c r="BM31" s="47">
        <v>1.4645137637845</v>
      </c>
      <c r="BN31" s="47">
        <v>1.5073846181233332</v>
      </c>
      <c r="BO31" s="47">
        <v>2.2859047651299997</v>
      </c>
      <c r="BP31" s="47">
        <v>2.4731356302866669</v>
      </c>
      <c r="BQ31" s="48">
        <v>1.9654141664499998</v>
      </c>
      <c r="BR31" s="49">
        <v>3</v>
      </c>
      <c r="BS31" s="50">
        <v>-1</v>
      </c>
      <c r="BT31" s="50">
        <v>1</v>
      </c>
      <c r="BU31" s="50">
        <v>-2</v>
      </c>
      <c r="BV31" s="50">
        <v>12</v>
      </c>
      <c r="BW31" s="50">
        <v>0</v>
      </c>
      <c r="BX31" s="50">
        <v>-1</v>
      </c>
      <c r="BY31" s="50">
        <v>-2</v>
      </c>
      <c r="BZ31" s="50">
        <v>-8</v>
      </c>
      <c r="CA31" s="50">
        <v>-2</v>
      </c>
      <c r="CB31" s="50">
        <v>-1</v>
      </c>
      <c r="CC31" s="50">
        <v>1</v>
      </c>
      <c r="CD31" s="51">
        <v>1</v>
      </c>
    </row>
    <row r="32" spans="1:82" x14ac:dyDescent="0.25">
      <c r="A32" s="5">
        <v>31</v>
      </c>
      <c r="B32" s="8" t="s">
        <v>57</v>
      </c>
      <c r="C32" s="9">
        <v>25</v>
      </c>
      <c r="D32" s="13" t="s">
        <v>56</v>
      </c>
      <c r="E32" s="4">
        <v>70</v>
      </c>
      <c r="F32" s="14">
        <f t="shared" si="0"/>
        <v>-0.68653127666399449</v>
      </c>
      <c r="G32" s="19">
        <v>6</v>
      </c>
      <c r="H32" s="1">
        <v>7</v>
      </c>
      <c r="I32" s="1">
        <v>7</v>
      </c>
      <c r="J32" s="1">
        <v>5</v>
      </c>
      <c r="K32" s="1">
        <v>6</v>
      </c>
      <c r="L32" s="20">
        <v>5</v>
      </c>
      <c r="M32" s="36">
        <v>7</v>
      </c>
      <c r="N32" s="30">
        <v>5</v>
      </c>
      <c r="O32" s="30">
        <v>6</v>
      </c>
      <c r="P32" s="30">
        <v>7</v>
      </c>
      <c r="Q32" s="30">
        <v>6</v>
      </c>
      <c r="R32" s="37">
        <v>6</v>
      </c>
      <c r="S32" s="38">
        <v>6.0937561988800004</v>
      </c>
      <c r="T32" s="34">
        <v>3.5518901348099998</v>
      </c>
      <c r="U32" s="34">
        <v>2.7964754104599998</v>
      </c>
      <c r="V32" s="34">
        <v>6.14434432983</v>
      </c>
      <c r="W32" s="34">
        <v>6.1965131759599998</v>
      </c>
      <c r="X32" s="35">
        <v>6.9762182235700001</v>
      </c>
      <c r="Y32" s="39">
        <v>9.2591485977199994</v>
      </c>
      <c r="Z32" s="39">
        <v>6.8396444320700001</v>
      </c>
      <c r="AA32" s="39">
        <v>9.9398584365799998</v>
      </c>
      <c r="AB32" s="39">
        <v>4.0855665206899996</v>
      </c>
      <c r="AC32" s="39">
        <v>6.9973039627100002</v>
      </c>
      <c r="AD32" s="39">
        <v>4.6304321289099999</v>
      </c>
      <c r="AE32" s="28">
        <v>14</v>
      </c>
      <c r="AF32" s="3">
        <v>9</v>
      </c>
      <c r="AG32" s="3">
        <v>20</v>
      </c>
      <c r="AH32" s="3">
        <v>17</v>
      </c>
      <c r="AI32" s="3">
        <v>10</v>
      </c>
      <c r="AJ32" s="3">
        <v>7</v>
      </c>
      <c r="AK32" s="3">
        <v>11</v>
      </c>
      <c r="AL32" s="3">
        <v>30</v>
      </c>
      <c r="AM32" s="3">
        <v>24</v>
      </c>
      <c r="AN32" s="3">
        <v>22</v>
      </c>
      <c r="AO32" s="3">
        <v>16</v>
      </c>
      <c r="AP32" s="3">
        <v>8</v>
      </c>
      <c r="AQ32" s="29">
        <v>5</v>
      </c>
      <c r="AR32" s="44">
        <v>36</v>
      </c>
      <c r="AS32" s="31">
        <v>14</v>
      </c>
      <c r="AT32" s="31">
        <v>20</v>
      </c>
      <c r="AU32" s="31">
        <v>13</v>
      </c>
      <c r="AV32" s="31">
        <v>11</v>
      </c>
      <c r="AW32" s="31">
        <v>10</v>
      </c>
      <c r="AX32" s="31">
        <v>12</v>
      </c>
      <c r="AY32" s="31">
        <v>27</v>
      </c>
      <c r="AZ32" s="31">
        <v>24</v>
      </c>
      <c r="BA32" s="31">
        <v>20</v>
      </c>
      <c r="BB32" s="31">
        <v>19</v>
      </c>
      <c r="BC32" s="31">
        <v>10</v>
      </c>
      <c r="BD32" s="45">
        <v>7</v>
      </c>
      <c r="BE32" s="46">
        <v>2.3633804678930006</v>
      </c>
      <c r="BF32" s="47">
        <v>1.9791231354083332</v>
      </c>
      <c r="BG32" s="47">
        <v>1.30143754482</v>
      </c>
      <c r="BH32" s="47">
        <v>2.3866756955799997</v>
      </c>
      <c r="BI32" s="47">
        <v>2.7742546399416668</v>
      </c>
      <c r="BJ32" s="47">
        <v>2.3820943534375001</v>
      </c>
      <c r="BK32" s="47">
        <v>2.8129872828732498</v>
      </c>
      <c r="BL32" s="47">
        <v>3.1092571682377774</v>
      </c>
      <c r="BM32" s="47">
        <v>3.4801021814362501</v>
      </c>
      <c r="BN32" s="47">
        <v>3.9111253817833336</v>
      </c>
      <c r="BO32" s="47">
        <v>1.8284274041649999</v>
      </c>
      <c r="BP32" s="47">
        <v>2.6349490086266667</v>
      </c>
      <c r="BQ32" s="48">
        <v>3.2304106156033332</v>
      </c>
      <c r="BR32" s="49">
        <v>0</v>
      </c>
      <c r="BS32" s="50">
        <v>5</v>
      </c>
      <c r="BT32" s="50">
        <v>0</v>
      </c>
      <c r="BU32" s="50">
        <v>-4</v>
      </c>
      <c r="BV32" s="50">
        <v>1</v>
      </c>
      <c r="BW32" s="50">
        <v>3</v>
      </c>
      <c r="BX32" s="50">
        <v>1</v>
      </c>
      <c r="BY32" s="50">
        <v>5</v>
      </c>
      <c r="BZ32" s="50">
        <v>0</v>
      </c>
      <c r="CA32" s="50">
        <v>-2</v>
      </c>
      <c r="CB32" s="50">
        <v>3</v>
      </c>
      <c r="CC32" s="50">
        <v>2</v>
      </c>
      <c r="CD32" s="51">
        <v>2</v>
      </c>
    </row>
    <row r="33" spans="1:82" x14ac:dyDescent="0.25">
      <c r="A33" s="5">
        <v>32</v>
      </c>
      <c r="B33" s="8" t="s">
        <v>57</v>
      </c>
      <c r="C33" s="9">
        <v>19</v>
      </c>
      <c r="D33" s="13" t="s">
        <v>56</v>
      </c>
      <c r="E33" s="4">
        <v>90</v>
      </c>
      <c r="F33" s="14">
        <f t="shared" si="0"/>
        <v>0.46247504411256507</v>
      </c>
      <c r="G33" s="19">
        <v>7</v>
      </c>
      <c r="H33" s="1">
        <v>5</v>
      </c>
      <c r="I33" s="1">
        <v>5</v>
      </c>
      <c r="J33" s="1">
        <v>5</v>
      </c>
      <c r="K33" s="1">
        <v>6</v>
      </c>
      <c r="L33" s="20">
        <v>4</v>
      </c>
      <c r="M33" s="36">
        <v>4</v>
      </c>
      <c r="N33" s="30">
        <v>4</v>
      </c>
      <c r="O33" s="30">
        <v>4</v>
      </c>
      <c r="P33" s="30">
        <v>4</v>
      </c>
      <c r="Q33" s="30">
        <v>5</v>
      </c>
      <c r="R33" s="37">
        <v>5</v>
      </c>
      <c r="S33" s="38">
        <v>3.4244658947</v>
      </c>
      <c r="T33" s="34">
        <v>7.7428727149999999</v>
      </c>
      <c r="U33" s="34">
        <v>4.7539887428299998</v>
      </c>
      <c r="V33" s="34">
        <v>3.6896622180900001</v>
      </c>
      <c r="W33" s="34">
        <v>9.1128377914400005</v>
      </c>
      <c r="X33" s="35">
        <v>6.5971307754500002</v>
      </c>
      <c r="Y33" s="39">
        <v>5.8626728057899999</v>
      </c>
      <c r="Z33" s="39">
        <v>6.5751695632900002</v>
      </c>
      <c r="AA33" s="39">
        <v>4.1044945716900001</v>
      </c>
      <c r="AB33" s="39">
        <v>8.2767343521099992</v>
      </c>
      <c r="AC33" s="39">
        <v>3.7120928764299999</v>
      </c>
      <c r="AD33" s="39">
        <v>3.2123777866399998</v>
      </c>
      <c r="AE33" s="28">
        <v>11</v>
      </c>
      <c r="AF33" s="3">
        <v>15</v>
      </c>
      <c r="AG33" s="3">
        <v>18</v>
      </c>
      <c r="AH33" s="3">
        <v>22</v>
      </c>
      <c r="AI33" s="3">
        <v>12</v>
      </c>
      <c r="AJ33" s="3">
        <v>9</v>
      </c>
      <c r="AK33" s="3">
        <v>7</v>
      </c>
      <c r="AL33" s="3">
        <v>31</v>
      </c>
      <c r="AM33" s="3">
        <v>17</v>
      </c>
      <c r="AN33" s="3">
        <v>14</v>
      </c>
      <c r="AO33" s="3">
        <v>16</v>
      </c>
      <c r="AP33" s="3">
        <v>8</v>
      </c>
      <c r="AQ33" s="29">
        <v>5</v>
      </c>
      <c r="AR33" s="44">
        <v>13</v>
      </c>
      <c r="AS33" s="31">
        <v>9</v>
      </c>
      <c r="AT33" s="31">
        <v>14</v>
      </c>
      <c r="AU33" s="31">
        <v>8</v>
      </c>
      <c r="AV33" s="31">
        <v>12</v>
      </c>
      <c r="AW33" s="31">
        <v>8</v>
      </c>
      <c r="AX33" s="31">
        <v>18</v>
      </c>
      <c r="AY33" s="31">
        <v>31</v>
      </c>
      <c r="AZ33" s="31">
        <v>18</v>
      </c>
      <c r="BA33" s="31">
        <v>13</v>
      </c>
      <c r="BB33" s="31">
        <v>7</v>
      </c>
      <c r="BC33" s="31">
        <v>11</v>
      </c>
      <c r="BD33" s="45">
        <v>13</v>
      </c>
      <c r="BE33" s="46">
        <v>2.0217379331589997</v>
      </c>
      <c r="BF33" s="47">
        <v>1.7917133768383333</v>
      </c>
      <c r="BG33" s="47">
        <v>2.1072798013680001</v>
      </c>
      <c r="BH33" s="47">
        <v>1.9542172749833331</v>
      </c>
      <c r="BI33" s="47">
        <v>2.1426648100233336</v>
      </c>
      <c r="BJ33" s="47">
        <v>1.8228314518925</v>
      </c>
      <c r="BK33" s="47">
        <v>2.3482566177824999</v>
      </c>
      <c r="BL33" s="47">
        <v>1.9876719713206665</v>
      </c>
      <c r="BM33" s="47">
        <v>1.8854875713587502</v>
      </c>
      <c r="BN33" s="47">
        <v>1.8841831088050001</v>
      </c>
      <c r="BO33" s="47">
        <v>2.3928516805175</v>
      </c>
      <c r="BP33" s="47">
        <v>2.3501090208700002</v>
      </c>
      <c r="BQ33" s="48">
        <v>2.2749151388799995</v>
      </c>
      <c r="BR33" s="49">
        <v>-14</v>
      </c>
      <c r="BS33" s="50">
        <v>-6</v>
      </c>
      <c r="BT33" s="50">
        <v>-4</v>
      </c>
      <c r="BU33" s="50">
        <v>-14</v>
      </c>
      <c r="BV33" s="50">
        <v>0</v>
      </c>
      <c r="BW33" s="50">
        <v>-1</v>
      </c>
      <c r="BX33" s="50">
        <v>11</v>
      </c>
      <c r="BY33" s="50">
        <v>-9</v>
      </c>
      <c r="BZ33" s="50">
        <v>1</v>
      </c>
      <c r="CA33" s="50">
        <v>-1</v>
      </c>
      <c r="CB33" s="50">
        <v>-9</v>
      </c>
      <c r="CC33" s="50">
        <v>3</v>
      </c>
      <c r="CD33" s="51">
        <v>8</v>
      </c>
    </row>
    <row r="34" spans="1:82" x14ac:dyDescent="0.25">
      <c r="A34" s="5">
        <v>33</v>
      </c>
      <c r="B34" s="8" t="s">
        <v>57</v>
      </c>
      <c r="C34" s="9">
        <v>19</v>
      </c>
      <c r="D34" s="13" t="s">
        <v>56</v>
      </c>
      <c r="E34" s="4">
        <v>100</v>
      </c>
      <c r="F34" s="14">
        <f t="shared" ref="F34:F65" si="1">(E34-AVERAGE(E:E))/_xlfn.STDEV.P(E:E)</f>
        <v>1.0369782045008449</v>
      </c>
      <c r="G34" s="19">
        <v>6</v>
      </c>
      <c r="H34" s="1">
        <v>5</v>
      </c>
      <c r="I34" s="1">
        <v>6</v>
      </c>
      <c r="J34" s="1">
        <v>7</v>
      </c>
      <c r="K34" s="1">
        <v>4</v>
      </c>
      <c r="L34" s="20">
        <v>5</v>
      </c>
      <c r="M34" s="36">
        <v>6</v>
      </c>
      <c r="N34" s="30">
        <v>7</v>
      </c>
      <c r="O34" s="30">
        <v>7</v>
      </c>
      <c r="P34" s="30">
        <v>5</v>
      </c>
      <c r="Q34" s="30">
        <v>4</v>
      </c>
      <c r="R34" s="37">
        <v>5</v>
      </c>
      <c r="S34" s="38">
        <v>5.1970214843799996</v>
      </c>
      <c r="T34" s="34">
        <v>5.9922413825999996</v>
      </c>
      <c r="U34" s="34">
        <v>10.4266014099</v>
      </c>
      <c r="V34" s="34">
        <v>3.8212559223200002</v>
      </c>
      <c r="W34" s="34">
        <v>6.5973720550500001</v>
      </c>
      <c r="X34" s="35">
        <v>6.5993247032199998</v>
      </c>
      <c r="Y34" s="39">
        <v>5.39770793915</v>
      </c>
      <c r="Z34" s="39">
        <v>5.6318078041100001</v>
      </c>
      <c r="AA34" s="39">
        <v>4.4844255447399997</v>
      </c>
      <c r="AB34" s="39">
        <v>5.0806465148899997</v>
      </c>
      <c r="AC34" s="39">
        <v>3.5384981632199999</v>
      </c>
      <c r="AD34" s="39">
        <v>3.10937619209</v>
      </c>
      <c r="AE34" s="28">
        <v>16</v>
      </c>
      <c r="AF34" s="3">
        <v>8</v>
      </c>
      <c r="AG34" s="3">
        <v>11</v>
      </c>
      <c r="AH34" s="3">
        <v>9</v>
      </c>
      <c r="AI34" s="3">
        <v>8</v>
      </c>
      <c r="AJ34" s="3">
        <v>9</v>
      </c>
      <c r="AK34" s="3">
        <v>12</v>
      </c>
      <c r="AL34" s="3">
        <v>29</v>
      </c>
      <c r="AM34" s="3">
        <v>19</v>
      </c>
      <c r="AN34" s="3">
        <v>11</v>
      </c>
      <c r="AO34" s="3">
        <v>14</v>
      </c>
      <c r="AP34" s="3">
        <v>8</v>
      </c>
      <c r="AQ34" s="29">
        <v>4</v>
      </c>
      <c r="AR34" s="44">
        <v>19</v>
      </c>
      <c r="AS34" s="31">
        <v>12</v>
      </c>
      <c r="AT34" s="31">
        <v>9</v>
      </c>
      <c r="AU34" s="31">
        <v>13</v>
      </c>
      <c r="AV34" s="31">
        <v>10</v>
      </c>
      <c r="AW34" s="31">
        <v>10</v>
      </c>
      <c r="AX34" s="31">
        <v>12</v>
      </c>
      <c r="AY34" s="31">
        <v>29</v>
      </c>
      <c r="AZ34" s="31">
        <v>22</v>
      </c>
      <c r="BA34" s="31">
        <v>16</v>
      </c>
      <c r="BB34" s="31">
        <v>13</v>
      </c>
      <c r="BC34" s="31">
        <v>10</v>
      </c>
      <c r="BD34" s="45">
        <v>6</v>
      </c>
      <c r="BE34" s="46">
        <v>1.6459504902341997</v>
      </c>
      <c r="BF34" s="47">
        <v>1.4384424487749998</v>
      </c>
      <c r="BG34" s="47">
        <v>1.4853061437599999</v>
      </c>
      <c r="BH34" s="47">
        <v>2.2592162887250002</v>
      </c>
      <c r="BI34" s="47">
        <v>2.1453008353720002</v>
      </c>
      <c r="BJ34" s="47">
        <v>2.0926765501500002</v>
      </c>
      <c r="BK34" s="47">
        <v>1.9785898476835002</v>
      </c>
      <c r="BL34" s="47">
        <v>2.1118625534922217</v>
      </c>
      <c r="BM34" s="47">
        <v>2.07716760039375</v>
      </c>
      <c r="BN34" s="47">
        <v>1.8566540479666669</v>
      </c>
      <c r="BO34" s="47">
        <v>2.4965025782599999</v>
      </c>
      <c r="BP34" s="47">
        <v>2.212761004766667</v>
      </c>
      <c r="BQ34" s="48">
        <v>1.42660836379</v>
      </c>
      <c r="BR34" s="49">
        <v>5</v>
      </c>
      <c r="BS34" s="50">
        <v>4</v>
      </c>
      <c r="BT34" s="50">
        <v>-2</v>
      </c>
      <c r="BU34" s="50">
        <v>4</v>
      </c>
      <c r="BV34" s="50">
        <v>2</v>
      </c>
      <c r="BW34" s="50">
        <v>1</v>
      </c>
      <c r="BX34" s="50">
        <v>0</v>
      </c>
      <c r="BY34" s="50">
        <v>6</v>
      </c>
      <c r="BZ34" s="50">
        <v>3</v>
      </c>
      <c r="CA34" s="50">
        <v>5</v>
      </c>
      <c r="CB34" s="50">
        <v>-1</v>
      </c>
      <c r="CC34" s="50">
        <v>2</v>
      </c>
      <c r="CD34" s="51">
        <v>2</v>
      </c>
    </row>
    <row r="35" spans="1:82" x14ac:dyDescent="0.25">
      <c r="A35" s="5">
        <v>34</v>
      </c>
      <c r="B35" s="8" t="s">
        <v>57</v>
      </c>
      <c r="C35" s="9">
        <v>19</v>
      </c>
      <c r="D35" s="13" t="s">
        <v>56</v>
      </c>
      <c r="E35" s="4">
        <v>84</v>
      </c>
      <c r="F35" s="14">
        <f t="shared" si="1"/>
        <v>0.1177731478795972</v>
      </c>
      <c r="G35" s="19">
        <v>7</v>
      </c>
      <c r="H35" s="1">
        <v>5</v>
      </c>
      <c r="I35" s="1">
        <v>6</v>
      </c>
      <c r="J35" s="1">
        <v>7</v>
      </c>
      <c r="K35" s="1">
        <v>5</v>
      </c>
      <c r="L35" s="20">
        <v>4</v>
      </c>
      <c r="M35" s="36">
        <v>5</v>
      </c>
      <c r="N35" s="30">
        <v>7</v>
      </c>
      <c r="O35" s="30">
        <v>7</v>
      </c>
      <c r="P35" s="30">
        <v>4</v>
      </c>
      <c r="Q35" s="30">
        <v>6</v>
      </c>
      <c r="R35" s="37">
        <v>7</v>
      </c>
      <c r="S35" s="38">
        <v>2.639793396</v>
      </c>
      <c r="T35" s="34">
        <v>5.4295897483799997</v>
      </c>
      <c r="U35" s="34">
        <v>10.087316513099999</v>
      </c>
      <c r="V35" s="34">
        <v>3.0923211574599998</v>
      </c>
      <c r="W35" s="34">
        <v>18.380573272700001</v>
      </c>
      <c r="X35" s="35">
        <v>9.3914289474500006</v>
      </c>
      <c r="Y35" s="39">
        <v>15.344877242999999</v>
      </c>
      <c r="Z35" s="39">
        <v>5.9354543685900003</v>
      </c>
      <c r="AA35" s="39">
        <v>6.8546786308299996</v>
      </c>
      <c r="AB35" s="39">
        <v>13.651807785000001</v>
      </c>
      <c r="AC35" s="39">
        <v>8.2566318511999999</v>
      </c>
      <c r="AD35" s="39">
        <v>3.0042262077299999</v>
      </c>
      <c r="AE35" s="28">
        <v>27</v>
      </c>
      <c r="AF35" s="3">
        <v>13</v>
      </c>
      <c r="AG35" s="3">
        <v>11</v>
      </c>
      <c r="AH35" s="3">
        <v>10</v>
      </c>
      <c r="AI35" s="3">
        <v>7</v>
      </c>
      <c r="AJ35" s="3">
        <v>9</v>
      </c>
      <c r="AK35" s="3">
        <v>8</v>
      </c>
      <c r="AL35" s="3">
        <v>31</v>
      </c>
      <c r="AM35" s="3">
        <v>27</v>
      </c>
      <c r="AN35" s="3">
        <v>19</v>
      </c>
      <c r="AO35" s="3">
        <v>18</v>
      </c>
      <c r="AP35" s="3">
        <v>7</v>
      </c>
      <c r="AQ35" s="29">
        <v>8</v>
      </c>
      <c r="AR35" s="44">
        <v>19</v>
      </c>
      <c r="AS35" s="31">
        <v>13</v>
      </c>
      <c r="AT35" s="31">
        <v>12</v>
      </c>
      <c r="AU35" s="31">
        <v>17</v>
      </c>
      <c r="AV35" s="31">
        <v>17</v>
      </c>
      <c r="AW35" s="31">
        <v>9</v>
      </c>
      <c r="AX35" s="31">
        <v>19</v>
      </c>
      <c r="AY35" s="31">
        <v>26</v>
      </c>
      <c r="AZ35" s="31">
        <v>15</v>
      </c>
      <c r="BA35" s="31">
        <v>15</v>
      </c>
      <c r="BB35" s="31">
        <v>10</v>
      </c>
      <c r="BC35" s="31">
        <v>8</v>
      </c>
      <c r="BD35" s="45">
        <v>10</v>
      </c>
      <c r="BE35" s="46">
        <v>6.2254392385469997</v>
      </c>
      <c r="BF35" s="47">
        <v>6.8334172964133328</v>
      </c>
      <c r="BG35" s="47">
        <v>6.7087845325500011</v>
      </c>
      <c r="BH35" s="47">
        <v>11.895173231761667</v>
      </c>
      <c r="BI35" s="47">
        <v>12.232955495516668</v>
      </c>
      <c r="BJ35" s="47">
        <v>5.3385036587699997</v>
      </c>
      <c r="BK35" s="47">
        <v>4.6642960011875001</v>
      </c>
      <c r="BL35" s="47">
        <v>5.7699511845911111</v>
      </c>
      <c r="BM35" s="47">
        <v>4.7484714984875005</v>
      </c>
      <c r="BN35" s="47">
        <v>7.1149884661099998</v>
      </c>
      <c r="BO35" s="47">
        <v>5.336300432682501</v>
      </c>
      <c r="BP35" s="47">
        <v>9.1286825338966668</v>
      </c>
      <c r="BQ35" s="48">
        <v>10.181232452386666</v>
      </c>
      <c r="BR35" s="49">
        <v>6</v>
      </c>
      <c r="BS35" s="50">
        <v>0</v>
      </c>
      <c r="BT35" s="50">
        <v>1</v>
      </c>
      <c r="BU35" s="50">
        <v>7</v>
      </c>
      <c r="BV35" s="50">
        <v>10</v>
      </c>
      <c r="BW35" s="50">
        <v>0</v>
      </c>
      <c r="BX35" s="50">
        <v>11</v>
      </c>
      <c r="BY35" s="50">
        <v>-13</v>
      </c>
      <c r="BZ35" s="50">
        <v>-12</v>
      </c>
      <c r="CA35" s="50">
        <v>-4</v>
      </c>
      <c r="CB35" s="50">
        <v>-8</v>
      </c>
      <c r="CC35" s="50">
        <v>1</v>
      </c>
      <c r="CD35" s="51">
        <v>2</v>
      </c>
    </row>
    <row r="36" spans="1:82" x14ac:dyDescent="0.25">
      <c r="A36" s="5">
        <v>35</v>
      </c>
      <c r="B36" s="8" t="s">
        <v>57</v>
      </c>
      <c r="C36" s="9">
        <v>25</v>
      </c>
      <c r="D36" s="13" t="s">
        <v>56</v>
      </c>
      <c r="E36" s="4">
        <v>78</v>
      </c>
      <c r="F36" s="14">
        <f t="shared" si="1"/>
        <v>-0.22692874835337068</v>
      </c>
      <c r="G36" s="19">
        <v>6</v>
      </c>
      <c r="H36" s="1">
        <v>7</v>
      </c>
      <c r="I36" s="1">
        <v>3</v>
      </c>
      <c r="J36" s="1">
        <v>5</v>
      </c>
      <c r="K36" s="1">
        <v>6</v>
      </c>
      <c r="L36" s="20">
        <v>2</v>
      </c>
      <c r="M36" s="36">
        <v>4</v>
      </c>
      <c r="N36" s="30">
        <v>7</v>
      </c>
      <c r="O36" s="30">
        <v>5</v>
      </c>
      <c r="P36" s="30">
        <v>4</v>
      </c>
      <c r="Q36" s="30">
        <v>7</v>
      </c>
      <c r="R36" s="37">
        <v>7</v>
      </c>
      <c r="S36" s="38">
        <v>6.25613689423</v>
      </c>
      <c r="T36" s="34">
        <v>6.4863061904899997</v>
      </c>
      <c r="U36" s="34">
        <v>4.0853590965300004</v>
      </c>
      <c r="V36" s="34">
        <v>6.2459182739300001</v>
      </c>
      <c r="W36" s="34">
        <v>5.2101974487299998</v>
      </c>
      <c r="X36" s="35">
        <v>6.8105072975200001</v>
      </c>
      <c r="Y36" s="39">
        <v>16.113273620600001</v>
      </c>
      <c r="Z36" s="39">
        <v>3.76520633698</v>
      </c>
      <c r="AA36" s="39">
        <v>4.3065166473399996</v>
      </c>
      <c r="AB36" s="39">
        <v>4.2603902816800003</v>
      </c>
      <c r="AC36" s="39">
        <v>2.2305562496200002</v>
      </c>
      <c r="AD36" s="39">
        <v>3.0461328029599999</v>
      </c>
      <c r="AE36" s="28">
        <v>17</v>
      </c>
      <c r="AF36" s="3">
        <v>7</v>
      </c>
      <c r="AG36" s="3">
        <v>5</v>
      </c>
      <c r="AH36" s="3">
        <v>6</v>
      </c>
      <c r="AI36" s="3">
        <v>6</v>
      </c>
      <c r="AJ36" s="3">
        <v>4</v>
      </c>
      <c r="AK36" s="3">
        <v>4</v>
      </c>
      <c r="AL36" s="3">
        <v>24</v>
      </c>
      <c r="AM36" s="3">
        <v>26</v>
      </c>
      <c r="AN36" s="3">
        <v>24</v>
      </c>
      <c r="AO36" s="3">
        <v>17</v>
      </c>
      <c r="AP36" s="3">
        <v>15</v>
      </c>
      <c r="AQ36" s="29">
        <v>4</v>
      </c>
      <c r="AR36" s="44">
        <v>13</v>
      </c>
      <c r="AS36" s="31">
        <v>6</v>
      </c>
      <c r="AT36" s="31">
        <v>8</v>
      </c>
      <c r="AU36" s="31">
        <v>6</v>
      </c>
      <c r="AV36" s="31">
        <v>7</v>
      </c>
      <c r="AW36" s="31">
        <v>6</v>
      </c>
      <c r="AX36" s="31">
        <v>12</v>
      </c>
      <c r="AY36" s="31">
        <v>28</v>
      </c>
      <c r="AZ36" s="31">
        <v>25</v>
      </c>
      <c r="BA36" s="31">
        <v>27</v>
      </c>
      <c r="BB36" s="31">
        <v>16</v>
      </c>
      <c r="BC36" s="31">
        <v>13</v>
      </c>
      <c r="BD36" s="45">
        <v>4</v>
      </c>
      <c r="BE36" s="46">
        <v>2.3546328186989998</v>
      </c>
      <c r="BF36" s="47">
        <v>3.8522572716083334</v>
      </c>
      <c r="BG36" s="47">
        <v>4.2440291404739998</v>
      </c>
      <c r="BH36" s="47">
        <v>2.0436536272366665</v>
      </c>
      <c r="BI36" s="47">
        <v>2.0326339205099999</v>
      </c>
      <c r="BJ36" s="47">
        <v>1.8677719235399999</v>
      </c>
      <c r="BK36" s="47">
        <v>4.172715336085</v>
      </c>
      <c r="BL36" s="47">
        <v>1.7463024589766667</v>
      </c>
      <c r="BM36" s="47">
        <v>3.3066111057974998</v>
      </c>
      <c r="BN36" s="47">
        <v>1.8951299587900001</v>
      </c>
      <c r="BO36" s="47">
        <v>1.4480382204075002</v>
      </c>
      <c r="BP36" s="47">
        <v>2.1035267114633336</v>
      </c>
      <c r="BQ36" s="48">
        <v>1.5270579258633334</v>
      </c>
      <c r="BR36" s="49">
        <v>-1</v>
      </c>
      <c r="BS36" s="50">
        <v>-1</v>
      </c>
      <c r="BT36" s="50">
        <v>3</v>
      </c>
      <c r="BU36" s="50">
        <v>0</v>
      </c>
      <c r="BV36" s="50">
        <v>1</v>
      </c>
      <c r="BW36" s="50">
        <v>2</v>
      </c>
      <c r="BX36" s="50">
        <v>8</v>
      </c>
      <c r="BY36" s="50">
        <v>-1</v>
      </c>
      <c r="BZ36" s="50">
        <v>-1</v>
      </c>
      <c r="CA36" s="50">
        <v>3</v>
      </c>
      <c r="CB36" s="50">
        <v>-1</v>
      </c>
      <c r="CC36" s="50">
        <v>-2</v>
      </c>
      <c r="CD36" s="51">
        <v>0</v>
      </c>
    </row>
    <row r="37" spans="1:82" x14ac:dyDescent="0.25">
      <c r="A37" s="5">
        <v>36</v>
      </c>
      <c r="B37" s="8" t="s">
        <v>57</v>
      </c>
      <c r="C37" s="9">
        <v>25</v>
      </c>
      <c r="D37" s="13" t="s">
        <v>56</v>
      </c>
      <c r="E37" s="4">
        <v>66</v>
      </c>
      <c r="F37" s="14">
        <f t="shared" si="1"/>
        <v>-0.91633254081930648</v>
      </c>
      <c r="G37" s="19">
        <v>6</v>
      </c>
      <c r="H37" s="1">
        <v>6</v>
      </c>
      <c r="I37" s="1">
        <v>4</v>
      </c>
      <c r="J37" s="1">
        <v>5</v>
      </c>
      <c r="K37" s="1">
        <v>6</v>
      </c>
      <c r="L37" s="20">
        <v>4</v>
      </c>
      <c r="M37" s="36">
        <v>5</v>
      </c>
      <c r="N37" s="30">
        <v>6</v>
      </c>
      <c r="O37" s="30">
        <v>4</v>
      </c>
      <c r="P37" s="30">
        <v>4</v>
      </c>
      <c r="Q37" s="30">
        <v>6</v>
      </c>
      <c r="R37" s="37">
        <v>3</v>
      </c>
      <c r="S37" s="38">
        <v>3.4336333274799999</v>
      </c>
      <c r="T37" s="34">
        <v>6.5005059242199996</v>
      </c>
      <c r="U37" s="34">
        <v>5.3861246108999996</v>
      </c>
      <c r="V37" s="34">
        <v>9.8000650405900007</v>
      </c>
      <c r="W37" s="34">
        <v>5.3535923957799998</v>
      </c>
      <c r="X37" s="35">
        <v>5.3211631774899999</v>
      </c>
      <c r="Y37" s="39">
        <v>3.0006833076500001</v>
      </c>
      <c r="Z37" s="39">
        <v>3.5177330970799998</v>
      </c>
      <c r="AA37" s="39">
        <v>1.8956143856000001</v>
      </c>
      <c r="AB37" s="39">
        <v>3.6198382377599998</v>
      </c>
      <c r="AC37" s="39">
        <v>2.8085548877700002</v>
      </c>
      <c r="AD37" s="39">
        <v>3.0903873443599998</v>
      </c>
      <c r="AE37" s="28">
        <v>12</v>
      </c>
      <c r="AF37" s="3">
        <v>12</v>
      </c>
      <c r="AG37" s="3">
        <v>10</v>
      </c>
      <c r="AH37" s="3">
        <v>13</v>
      </c>
      <c r="AI37" s="3">
        <v>11</v>
      </c>
      <c r="AJ37" s="3">
        <v>5</v>
      </c>
      <c r="AK37" s="3">
        <v>9</v>
      </c>
      <c r="AL37" s="3">
        <v>34</v>
      </c>
      <c r="AM37" s="3">
        <v>23</v>
      </c>
      <c r="AN37" s="3">
        <v>21</v>
      </c>
      <c r="AO37" s="3">
        <v>16</v>
      </c>
      <c r="AP37" s="3">
        <v>10</v>
      </c>
      <c r="AQ37" s="29">
        <v>5</v>
      </c>
      <c r="AR37" s="44">
        <v>19</v>
      </c>
      <c r="AS37" s="31">
        <v>12</v>
      </c>
      <c r="AT37" s="31">
        <v>11</v>
      </c>
      <c r="AU37" s="31">
        <v>12</v>
      </c>
      <c r="AV37" s="31">
        <v>14</v>
      </c>
      <c r="AW37" s="31">
        <v>8</v>
      </c>
      <c r="AX37" s="31">
        <v>12</v>
      </c>
      <c r="AY37" s="31">
        <v>37</v>
      </c>
      <c r="AZ37" s="31">
        <v>26</v>
      </c>
      <c r="BA37" s="31">
        <v>20</v>
      </c>
      <c r="BB37" s="31">
        <v>16</v>
      </c>
      <c r="BC37" s="31">
        <v>9</v>
      </c>
      <c r="BD37" s="45">
        <v>8</v>
      </c>
      <c r="BE37" s="46">
        <v>1.1504688620565999</v>
      </c>
      <c r="BF37" s="47">
        <v>1.4488394558430002</v>
      </c>
      <c r="BG37" s="47">
        <v>1.6311202049260001</v>
      </c>
      <c r="BH37" s="47">
        <v>1.4734163681666665</v>
      </c>
      <c r="BI37" s="47">
        <v>1.4025278786813331</v>
      </c>
      <c r="BJ37" s="47">
        <v>1.0712304413334999</v>
      </c>
      <c r="BK37" s="47">
        <v>1.8362602889524999</v>
      </c>
      <c r="BL37" s="47">
        <v>1.6787598994043331</v>
      </c>
      <c r="BM37" s="47">
        <v>1.5476952940224999</v>
      </c>
      <c r="BN37" s="47">
        <v>1.3608112732583333</v>
      </c>
      <c r="BO37" s="47">
        <v>2.1294192075725</v>
      </c>
      <c r="BP37" s="47">
        <v>1.3838767210633334</v>
      </c>
      <c r="BQ37" s="48">
        <v>1.8976483742400001</v>
      </c>
      <c r="BR37" s="49">
        <v>0</v>
      </c>
      <c r="BS37" s="50">
        <v>0</v>
      </c>
      <c r="BT37" s="50">
        <v>1</v>
      </c>
      <c r="BU37" s="50">
        <v>-1</v>
      </c>
      <c r="BV37" s="50">
        <v>3</v>
      </c>
      <c r="BW37" s="50">
        <v>3</v>
      </c>
      <c r="BX37" s="50">
        <v>3</v>
      </c>
      <c r="BY37" s="50">
        <v>2</v>
      </c>
      <c r="BZ37" s="50">
        <v>3</v>
      </c>
      <c r="CA37" s="50">
        <v>-1</v>
      </c>
      <c r="CB37" s="50">
        <v>0</v>
      </c>
      <c r="CC37" s="50">
        <v>-1</v>
      </c>
      <c r="CD37" s="51">
        <v>3</v>
      </c>
    </row>
    <row r="38" spans="1:82" x14ac:dyDescent="0.25">
      <c r="A38" s="5">
        <v>37</v>
      </c>
      <c r="B38" s="8" t="s">
        <v>57</v>
      </c>
      <c r="C38" s="9">
        <v>26</v>
      </c>
      <c r="D38" s="13" t="s">
        <v>56</v>
      </c>
      <c r="E38" s="4">
        <v>98</v>
      </c>
      <c r="F38" s="14">
        <f t="shared" si="1"/>
        <v>0.922077572423189</v>
      </c>
      <c r="G38" s="19">
        <v>6</v>
      </c>
      <c r="H38" s="1">
        <v>7</v>
      </c>
      <c r="I38" s="1">
        <v>7</v>
      </c>
      <c r="J38" s="1">
        <v>5</v>
      </c>
      <c r="K38" s="1">
        <v>6</v>
      </c>
      <c r="L38" s="20">
        <v>5</v>
      </c>
      <c r="M38" s="36">
        <v>6</v>
      </c>
      <c r="N38" s="30">
        <v>3</v>
      </c>
      <c r="O38" s="30">
        <v>5</v>
      </c>
      <c r="P38" s="30">
        <v>6</v>
      </c>
      <c r="Q38" s="30">
        <v>4</v>
      </c>
      <c r="R38" s="37">
        <v>4</v>
      </c>
      <c r="S38" s="38">
        <v>6.54153680801</v>
      </c>
      <c r="T38" s="34">
        <v>5.3797702789299997</v>
      </c>
      <c r="U38" s="34">
        <v>3.3632729053500001</v>
      </c>
      <c r="V38" s="34">
        <v>3.2368774414099999</v>
      </c>
      <c r="W38" s="34">
        <v>5.5432305336000001</v>
      </c>
      <c r="X38" s="35">
        <v>6.9291620254500002</v>
      </c>
      <c r="Y38" s="39">
        <v>3.1962721347800001</v>
      </c>
      <c r="Z38" s="39">
        <v>6.7637200355499996</v>
      </c>
      <c r="AA38" s="39">
        <v>2.96419405937</v>
      </c>
      <c r="AB38" s="39">
        <v>3.3669359684</v>
      </c>
      <c r="AC38" s="39">
        <v>7.0339274406400003</v>
      </c>
      <c r="AD38" s="39">
        <v>2.9000053405799999</v>
      </c>
      <c r="AE38" s="28">
        <v>15</v>
      </c>
      <c r="AF38" s="3">
        <v>19</v>
      </c>
      <c r="AG38" s="3">
        <v>14</v>
      </c>
      <c r="AH38" s="3">
        <v>17</v>
      </c>
      <c r="AI38" s="3">
        <v>9</v>
      </c>
      <c r="AJ38" s="3">
        <v>8</v>
      </c>
      <c r="AK38" s="3">
        <v>11</v>
      </c>
      <c r="AL38" s="3">
        <v>30</v>
      </c>
      <c r="AM38" s="3">
        <v>22</v>
      </c>
      <c r="AN38" s="3">
        <v>14</v>
      </c>
      <c r="AO38" s="3">
        <v>16</v>
      </c>
      <c r="AP38" s="3">
        <v>8</v>
      </c>
      <c r="AQ38" s="29">
        <v>9</v>
      </c>
      <c r="AR38" s="44">
        <v>16</v>
      </c>
      <c r="AS38" s="31">
        <v>13</v>
      </c>
      <c r="AT38" s="31">
        <v>10</v>
      </c>
      <c r="AU38" s="31">
        <v>12</v>
      </c>
      <c r="AV38" s="31">
        <v>11</v>
      </c>
      <c r="AW38" s="31">
        <v>7</v>
      </c>
      <c r="AX38" s="31">
        <v>20</v>
      </c>
      <c r="AY38" s="31">
        <v>31</v>
      </c>
      <c r="AZ38" s="31">
        <v>16</v>
      </c>
      <c r="BA38" s="31">
        <v>11</v>
      </c>
      <c r="BB38" s="31">
        <v>10</v>
      </c>
      <c r="BC38" s="31">
        <v>8</v>
      </c>
      <c r="BD38" s="45">
        <v>8</v>
      </c>
      <c r="BE38" s="46">
        <v>2.9434166789050002</v>
      </c>
      <c r="BF38" s="47">
        <v>3.23198022445</v>
      </c>
      <c r="BG38" s="47">
        <v>1.9253025054940001</v>
      </c>
      <c r="BH38" s="47">
        <v>2.0293722351383336</v>
      </c>
      <c r="BI38" s="47">
        <v>2.6529138485599999</v>
      </c>
      <c r="BJ38" s="47">
        <v>2.3281019628049999</v>
      </c>
      <c r="BK38" s="47">
        <v>2.5153265595474998</v>
      </c>
      <c r="BL38" s="47">
        <v>2.3672890530688893</v>
      </c>
      <c r="BM38" s="47">
        <v>2.3864257484675</v>
      </c>
      <c r="BN38" s="47">
        <v>1.9295148452133335</v>
      </c>
      <c r="BO38" s="47">
        <v>2.65550619364</v>
      </c>
      <c r="BP38" s="47">
        <v>4.0275040070233334</v>
      </c>
      <c r="BQ38" s="48">
        <v>3.1675194501866666</v>
      </c>
      <c r="BR38" s="49">
        <v>-9</v>
      </c>
      <c r="BS38" s="50">
        <v>-6</v>
      </c>
      <c r="BT38" s="50">
        <v>-4</v>
      </c>
      <c r="BU38" s="50">
        <v>-5</v>
      </c>
      <c r="BV38" s="50">
        <v>2</v>
      </c>
      <c r="BW38" s="50">
        <v>-1</v>
      </c>
      <c r="BX38" s="50">
        <v>9</v>
      </c>
      <c r="BY38" s="50">
        <v>-10</v>
      </c>
      <c r="BZ38" s="50">
        <v>-6</v>
      </c>
      <c r="CA38" s="50">
        <v>-3</v>
      </c>
      <c r="CB38" s="50">
        <v>-6</v>
      </c>
      <c r="CC38" s="50">
        <v>0</v>
      </c>
      <c r="CD38" s="51">
        <v>-1</v>
      </c>
    </row>
    <row r="39" spans="1:82" x14ac:dyDescent="0.25">
      <c r="A39" s="5">
        <v>38</v>
      </c>
      <c r="B39" s="8" t="s">
        <v>57</v>
      </c>
      <c r="C39" s="9">
        <v>21</v>
      </c>
      <c r="D39" s="13" t="s">
        <v>56</v>
      </c>
      <c r="E39" s="4">
        <v>91</v>
      </c>
      <c r="F39" s="14">
        <f t="shared" si="1"/>
        <v>0.51992536015139312</v>
      </c>
      <c r="G39" s="19">
        <v>4</v>
      </c>
      <c r="H39" s="1">
        <v>4</v>
      </c>
      <c r="I39" s="1">
        <v>5</v>
      </c>
      <c r="J39" s="1">
        <v>2</v>
      </c>
      <c r="K39" s="1">
        <v>3</v>
      </c>
      <c r="L39" s="20">
        <v>2</v>
      </c>
      <c r="M39" s="36">
        <v>4</v>
      </c>
      <c r="N39" s="30">
        <v>4</v>
      </c>
      <c r="O39" s="30">
        <v>2</v>
      </c>
      <c r="P39" s="30">
        <v>5</v>
      </c>
      <c r="Q39" s="30">
        <v>2</v>
      </c>
      <c r="R39" s="37">
        <v>2</v>
      </c>
      <c r="S39" s="38">
        <v>4.8895459175099996</v>
      </c>
      <c r="T39" s="34">
        <v>9.2567224502599998</v>
      </c>
      <c r="U39" s="34">
        <v>5.1616868972800001</v>
      </c>
      <c r="V39" s="34">
        <v>3.83773541451</v>
      </c>
      <c r="W39" s="34">
        <v>5.7485527992199996</v>
      </c>
      <c r="X39" s="35">
        <v>6.6172976493800002</v>
      </c>
      <c r="Y39" s="39">
        <v>5.7317943573000001</v>
      </c>
      <c r="Z39" s="39">
        <v>3.3922448158299998</v>
      </c>
      <c r="AA39" s="39">
        <v>2.97776508331</v>
      </c>
      <c r="AB39" s="39">
        <v>3.7601392269099998</v>
      </c>
      <c r="AC39" s="39">
        <v>3.5948350429499998</v>
      </c>
      <c r="AD39" s="39">
        <v>4.8878078460700003</v>
      </c>
      <c r="AE39" s="28">
        <v>13</v>
      </c>
      <c r="AF39" s="3">
        <v>6</v>
      </c>
      <c r="AG39" s="3">
        <v>9</v>
      </c>
      <c r="AH39" s="3">
        <v>6</v>
      </c>
      <c r="AI39" s="3">
        <v>6</v>
      </c>
      <c r="AJ39" s="3">
        <v>5</v>
      </c>
      <c r="AK39" s="3">
        <v>9</v>
      </c>
      <c r="AL39" s="3">
        <v>27</v>
      </c>
      <c r="AM39" s="3">
        <v>23</v>
      </c>
      <c r="AN39" s="3">
        <v>24</v>
      </c>
      <c r="AO39" s="3">
        <v>19</v>
      </c>
      <c r="AP39" s="3">
        <v>13</v>
      </c>
      <c r="AQ39" s="29">
        <v>5</v>
      </c>
      <c r="AR39" s="44">
        <v>19</v>
      </c>
      <c r="AS39" s="31">
        <v>9</v>
      </c>
      <c r="AT39" s="31">
        <v>9</v>
      </c>
      <c r="AU39" s="31">
        <v>6</v>
      </c>
      <c r="AV39" s="31">
        <v>19</v>
      </c>
      <c r="AW39" s="31">
        <v>4</v>
      </c>
      <c r="AX39" s="31">
        <v>15</v>
      </c>
      <c r="AY39" s="31">
        <v>32</v>
      </c>
      <c r="AZ39" s="31">
        <v>17</v>
      </c>
      <c r="BA39" s="31">
        <v>22</v>
      </c>
      <c r="BB39" s="31">
        <v>12</v>
      </c>
      <c r="BC39" s="31">
        <v>8</v>
      </c>
      <c r="BD39" s="45">
        <v>3</v>
      </c>
      <c r="BE39" s="46">
        <v>2.0690027713779999</v>
      </c>
      <c r="BF39" s="47">
        <v>2.226329267023333</v>
      </c>
      <c r="BG39" s="47">
        <v>2.6873482942580003</v>
      </c>
      <c r="BH39" s="47">
        <v>1.9100182652483333</v>
      </c>
      <c r="BI39" s="47">
        <v>2.080565333365</v>
      </c>
      <c r="BJ39" s="47">
        <v>3.2355650365349997</v>
      </c>
      <c r="BK39" s="47">
        <v>1.891255408525</v>
      </c>
      <c r="BL39" s="47">
        <v>2.2620846033099995</v>
      </c>
      <c r="BM39" s="47">
        <v>2.3948623389000003</v>
      </c>
      <c r="BN39" s="47">
        <v>2.2850354711216663</v>
      </c>
      <c r="BO39" s="47">
        <v>2.2950001060975</v>
      </c>
      <c r="BP39" s="47">
        <v>2.5983096758500004</v>
      </c>
      <c r="BQ39" s="48">
        <v>2.5862717628466667</v>
      </c>
      <c r="BR39" s="49">
        <v>10</v>
      </c>
      <c r="BS39" s="50">
        <v>3</v>
      </c>
      <c r="BT39" s="50">
        <v>0</v>
      </c>
      <c r="BU39" s="50">
        <v>0</v>
      </c>
      <c r="BV39" s="50">
        <v>13</v>
      </c>
      <c r="BW39" s="50">
        <v>-1</v>
      </c>
      <c r="BX39" s="50">
        <v>6</v>
      </c>
      <c r="BY39" s="50">
        <v>-12</v>
      </c>
      <c r="BZ39" s="50">
        <v>-6</v>
      </c>
      <c r="CA39" s="50">
        <v>-2</v>
      </c>
      <c r="CB39" s="50">
        <v>-7</v>
      </c>
      <c r="CC39" s="50">
        <v>-5</v>
      </c>
      <c r="CD39" s="51">
        <v>-2</v>
      </c>
    </row>
    <row r="40" spans="1:82" x14ac:dyDescent="0.25">
      <c r="A40" s="5">
        <v>39</v>
      </c>
      <c r="B40" s="8" t="s">
        <v>57</v>
      </c>
      <c r="C40" s="9">
        <v>21</v>
      </c>
      <c r="D40" s="13" t="s">
        <v>56</v>
      </c>
      <c r="E40" s="4">
        <v>63</v>
      </c>
      <c r="F40" s="14">
        <f t="shared" si="1"/>
        <v>-1.0886834889357904</v>
      </c>
      <c r="G40" s="19">
        <v>6</v>
      </c>
      <c r="H40" s="1">
        <v>6</v>
      </c>
      <c r="I40" s="1">
        <v>7</v>
      </c>
      <c r="J40" s="1">
        <v>7</v>
      </c>
      <c r="K40" s="1">
        <v>7</v>
      </c>
      <c r="L40" s="20">
        <v>7</v>
      </c>
      <c r="M40" s="36">
        <v>6</v>
      </c>
      <c r="N40" s="30">
        <v>6</v>
      </c>
      <c r="O40" s="30">
        <v>6</v>
      </c>
      <c r="P40" s="30">
        <v>6</v>
      </c>
      <c r="Q40" s="30">
        <v>5</v>
      </c>
      <c r="R40" s="37">
        <v>6</v>
      </c>
      <c r="S40" s="38">
        <v>5.0478286743199998</v>
      </c>
      <c r="T40" s="34">
        <v>6.5243320465099996</v>
      </c>
      <c r="U40" s="34">
        <v>5.7829518318200002</v>
      </c>
      <c r="V40" s="34">
        <v>2.9811758995100002</v>
      </c>
      <c r="W40" s="34">
        <v>6.85242128372</v>
      </c>
      <c r="X40" s="35">
        <v>6.4262857437100003</v>
      </c>
      <c r="Y40" s="39">
        <v>2.9651775360100001</v>
      </c>
      <c r="Z40" s="39">
        <v>3.4896845817600002</v>
      </c>
      <c r="AA40" s="39">
        <v>2.0016133785200001</v>
      </c>
      <c r="AB40" s="39">
        <v>2.19352698326</v>
      </c>
      <c r="AC40" s="39">
        <v>3.5879561901099999</v>
      </c>
      <c r="AD40" s="39">
        <v>2.7919368743900002</v>
      </c>
      <c r="AE40" s="28">
        <v>19</v>
      </c>
      <c r="AF40" s="3">
        <v>7</v>
      </c>
      <c r="AG40" s="3">
        <v>6</v>
      </c>
      <c r="AH40" s="3">
        <v>7</v>
      </c>
      <c r="AI40" s="3">
        <v>6</v>
      </c>
      <c r="AJ40" s="3">
        <v>7</v>
      </c>
      <c r="AK40" s="3">
        <v>4</v>
      </c>
      <c r="AL40" s="3">
        <v>28</v>
      </c>
      <c r="AM40" s="3">
        <v>24</v>
      </c>
      <c r="AN40" s="3">
        <v>18</v>
      </c>
      <c r="AO40" s="3">
        <v>13</v>
      </c>
      <c r="AP40" s="3">
        <v>12</v>
      </c>
      <c r="AQ40" s="29">
        <v>7</v>
      </c>
      <c r="AR40" s="44">
        <v>16</v>
      </c>
      <c r="AS40" s="31">
        <v>7</v>
      </c>
      <c r="AT40" s="31">
        <v>8</v>
      </c>
      <c r="AU40" s="31">
        <v>6</v>
      </c>
      <c r="AV40" s="31">
        <v>8</v>
      </c>
      <c r="AW40" s="31">
        <v>10</v>
      </c>
      <c r="AX40" s="31">
        <v>5</v>
      </c>
      <c r="AY40" s="31">
        <v>25</v>
      </c>
      <c r="AZ40" s="31">
        <v>30</v>
      </c>
      <c r="BA40" s="31">
        <v>22</v>
      </c>
      <c r="BB40" s="31">
        <v>15</v>
      </c>
      <c r="BC40" s="31">
        <v>12</v>
      </c>
      <c r="BD40" s="45">
        <v>10</v>
      </c>
      <c r="BE40" s="46">
        <v>2.1298728346845004</v>
      </c>
      <c r="BF40" s="47">
        <v>2.079589128495833</v>
      </c>
      <c r="BG40" s="47">
        <v>1.9321779489520001</v>
      </c>
      <c r="BH40" s="47">
        <v>1.7412549257299998</v>
      </c>
      <c r="BI40" s="47">
        <v>2.9863970279716665</v>
      </c>
      <c r="BJ40" s="47">
        <v>2.2100331485274998</v>
      </c>
      <c r="BK40" s="47">
        <v>2.8293436169624999</v>
      </c>
      <c r="BL40" s="47">
        <v>1.5817410416055557</v>
      </c>
      <c r="BM40" s="47">
        <v>1.8536456525325002</v>
      </c>
      <c r="BN40" s="47">
        <v>1.8594022591900001</v>
      </c>
      <c r="BO40" s="47">
        <v>1.547463566065</v>
      </c>
      <c r="BP40" s="47">
        <v>1.4842989047399999</v>
      </c>
      <c r="BQ40" s="48">
        <v>1.8280485073699999</v>
      </c>
      <c r="BR40" s="49">
        <v>1</v>
      </c>
      <c r="BS40" s="50">
        <v>0</v>
      </c>
      <c r="BT40" s="50">
        <v>2</v>
      </c>
      <c r="BU40" s="50">
        <v>-1</v>
      </c>
      <c r="BV40" s="50">
        <v>2</v>
      </c>
      <c r="BW40" s="50">
        <v>3</v>
      </c>
      <c r="BX40" s="50">
        <v>1</v>
      </c>
      <c r="BY40" s="50">
        <v>3</v>
      </c>
      <c r="BZ40" s="50">
        <v>6</v>
      </c>
      <c r="CA40" s="50">
        <v>4</v>
      </c>
      <c r="CB40" s="50">
        <v>2</v>
      </c>
      <c r="CC40" s="50">
        <v>0</v>
      </c>
      <c r="CD40" s="51">
        <v>3</v>
      </c>
    </row>
    <row r="41" spans="1:82" x14ac:dyDescent="0.25">
      <c r="A41" s="5">
        <v>40</v>
      </c>
      <c r="B41" s="8" t="s">
        <v>57</v>
      </c>
      <c r="C41" s="9">
        <v>19</v>
      </c>
      <c r="D41" s="13" t="s">
        <v>56</v>
      </c>
      <c r="E41" s="4">
        <v>76</v>
      </c>
      <c r="F41" s="14">
        <f t="shared" si="1"/>
        <v>-0.34182938043102667</v>
      </c>
      <c r="G41" s="19">
        <v>5</v>
      </c>
      <c r="H41" s="1">
        <v>7</v>
      </c>
      <c r="I41" s="1">
        <v>7</v>
      </c>
      <c r="J41" s="1">
        <v>4</v>
      </c>
      <c r="K41" s="1">
        <v>6</v>
      </c>
      <c r="L41" s="20">
        <v>4</v>
      </c>
      <c r="M41" s="36">
        <v>7</v>
      </c>
      <c r="N41" s="30">
        <v>3</v>
      </c>
      <c r="O41" s="30">
        <v>3</v>
      </c>
      <c r="P41" s="30">
        <v>5</v>
      </c>
      <c r="Q41" s="30">
        <v>4</v>
      </c>
      <c r="R41" s="37">
        <v>5</v>
      </c>
      <c r="S41" s="38">
        <v>6.5799846649199996</v>
      </c>
      <c r="T41" s="34">
        <v>9.0059471130399995</v>
      </c>
      <c r="U41" s="34">
        <v>4.8051581382800004</v>
      </c>
      <c r="V41" s="34">
        <v>9.7868003845199993</v>
      </c>
      <c r="W41" s="34">
        <v>10.456410408</v>
      </c>
      <c r="X41" s="35">
        <v>17.382083892800001</v>
      </c>
      <c r="Y41" s="39">
        <v>23.296743392900002</v>
      </c>
      <c r="Z41" s="39">
        <v>12.1111421585</v>
      </c>
      <c r="AA41" s="39">
        <v>7.0873222351100003</v>
      </c>
      <c r="AB41" s="39">
        <v>5.1018824577300004</v>
      </c>
      <c r="AC41" s="39">
        <v>9.0635480880700001</v>
      </c>
      <c r="AD41" s="39">
        <v>5.7490768432600001</v>
      </c>
      <c r="AE41" s="28">
        <v>15</v>
      </c>
      <c r="AF41" s="3">
        <v>13</v>
      </c>
      <c r="AG41" s="3">
        <v>23</v>
      </c>
      <c r="AH41" s="3">
        <v>23</v>
      </c>
      <c r="AI41" s="3">
        <v>17</v>
      </c>
      <c r="AJ41" s="3">
        <v>14</v>
      </c>
      <c r="AK41" s="3">
        <v>17</v>
      </c>
      <c r="AL41" s="3">
        <v>35</v>
      </c>
      <c r="AM41" s="3">
        <v>16</v>
      </c>
      <c r="AN41" s="3">
        <v>17</v>
      </c>
      <c r="AO41" s="3">
        <v>14</v>
      </c>
      <c r="AP41" s="3">
        <v>12</v>
      </c>
      <c r="AQ41" s="29">
        <v>7</v>
      </c>
      <c r="AR41" s="44">
        <v>10</v>
      </c>
      <c r="AS41" s="31">
        <v>14</v>
      </c>
      <c r="AT41" s="31">
        <v>21</v>
      </c>
      <c r="AU41" s="31">
        <v>23</v>
      </c>
      <c r="AV41" s="31">
        <v>14</v>
      </c>
      <c r="AW41" s="31">
        <v>14</v>
      </c>
      <c r="AX41" s="31">
        <v>13</v>
      </c>
      <c r="AY41" s="31">
        <v>35</v>
      </c>
      <c r="AZ41" s="31">
        <v>22</v>
      </c>
      <c r="BA41" s="31">
        <v>15</v>
      </c>
      <c r="BB41" s="31">
        <v>15</v>
      </c>
      <c r="BC41" s="31">
        <v>12</v>
      </c>
      <c r="BD41" s="45">
        <v>6</v>
      </c>
      <c r="BE41" s="46">
        <v>2.308751773834</v>
      </c>
      <c r="BF41" s="47">
        <v>2.3832736611366667</v>
      </c>
      <c r="BG41" s="47">
        <v>3.2696600675559999</v>
      </c>
      <c r="BH41" s="47">
        <v>2.721516132353333</v>
      </c>
      <c r="BI41" s="47">
        <v>3.6714567939433334</v>
      </c>
      <c r="BJ41" s="47">
        <v>2.0726646184924999</v>
      </c>
      <c r="BK41" s="47">
        <v>5.8135750293850004</v>
      </c>
      <c r="BL41" s="47">
        <v>4.2829712364466666</v>
      </c>
      <c r="BM41" s="47">
        <v>3.41571587324125</v>
      </c>
      <c r="BN41" s="47">
        <v>5.3374303380733332</v>
      </c>
      <c r="BO41" s="47">
        <v>2.7812494039525002</v>
      </c>
      <c r="BP41" s="47">
        <v>2.1327340205500001</v>
      </c>
      <c r="BQ41" s="48">
        <v>3.4979558785766667</v>
      </c>
      <c r="BR41" s="49">
        <v>1</v>
      </c>
      <c r="BS41" s="50">
        <v>1</v>
      </c>
      <c r="BT41" s="50">
        <v>-2</v>
      </c>
      <c r="BU41" s="50">
        <v>0</v>
      </c>
      <c r="BV41" s="50">
        <v>-3</v>
      </c>
      <c r="BW41" s="50">
        <v>0</v>
      </c>
      <c r="BX41" s="50">
        <v>-4</v>
      </c>
      <c r="BY41" s="50">
        <v>3</v>
      </c>
      <c r="BZ41" s="50">
        <v>6</v>
      </c>
      <c r="CA41" s="50">
        <v>-2</v>
      </c>
      <c r="CB41" s="50">
        <v>1</v>
      </c>
      <c r="CC41" s="50">
        <v>0</v>
      </c>
      <c r="CD41" s="51">
        <v>-1</v>
      </c>
    </row>
    <row r="42" spans="1:82" x14ac:dyDescent="0.25">
      <c r="A42" s="5">
        <v>41</v>
      </c>
      <c r="B42" s="8" t="s">
        <v>57</v>
      </c>
      <c r="C42" s="9">
        <v>24</v>
      </c>
      <c r="D42" s="13" t="s">
        <v>56</v>
      </c>
      <c r="E42" s="4">
        <v>100</v>
      </c>
      <c r="F42" s="14">
        <f t="shared" si="1"/>
        <v>1.0369782045008449</v>
      </c>
      <c r="G42" s="19">
        <v>3</v>
      </c>
      <c r="H42" s="1">
        <v>4</v>
      </c>
      <c r="I42" s="1">
        <v>4</v>
      </c>
      <c r="J42" s="1">
        <v>3</v>
      </c>
      <c r="K42" s="1">
        <v>4</v>
      </c>
      <c r="L42" s="20">
        <v>3</v>
      </c>
      <c r="M42" s="36">
        <v>3</v>
      </c>
      <c r="N42" s="30">
        <v>3</v>
      </c>
      <c r="O42" s="30">
        <v>4</v>
      </c>
      <c r="P42" s="30">
        <v>4</v>
      </c>
      <c r="Q42" s="30">
        <v>4</v>
      </c>
      <c r="R42" s="37">
        <v>3</v>
      </c>
      <c r="S42" s="38">
        <v>3.4842329025300001</v>
      </c>
      <c r="T42" s="34">
        <v>6.34949159622</v>
      </c>
      <c r="U42" s="34">
        <v>4.5627794265699997</v>
      </c>
      <c r="V42" s="34">
        <v>3.9558992385899998</v>
      </c>
      <c r="W42" s="34">
        <v>5.5542392730700003</v>
      </c>
      <c r="X42" s="35">
        <v>3.5098328590399999</v>
      </c>
      <c r="Y42" s="39">
        <v>5.3502259254500002</v>
      </c>
      <c r="Z42" s="39">
        <v>3.6043539047199999</v>
      </c>
      <c r="AA42" s="39">
        <v>2.9964926242800001</v>
      </c>
      <c r="AB42" s="39">
        <v>3.8305473327600001</v>
      </c>
      <c r="AC42" s="39">
        <v>3.5256719589199998</v>
      </c>
      <c r="AD42" s="39">
        <v>3.2029240131400001</v>
      </c>
      <c r="AE42" s="28">
        <v>21</v>
      </c>
      <c r="AF42" s="3">
        <v>7</v>
      </c>
      <c r="AG42" s="3">
        <v>5</v>
      </c>
      <c r="AH42" s="3">
        <v>8</v>
      </c>
      <c r="AI42" s="3">
        <v>7</v>
      </c>
      <c r="AJ42" s="3">
        <v>5</v>
      </c>
      <c r="AK42" s="3">
        <v>11</v>
      </c>
      <c r="AL42" s="3">
        <v>31</v>
      </c>
      <c r="AM42" s="3">
        <v>22</v>
      </c>
      <c r="AN42" s="3">
        <v>18</v>
      </c>
      <c r="AO42" s="3">
        <v>12</v>
      </c>
      <c r="AP42" s="3">
        <v>9</v>
      </c>
      <c r="AQ42" s="29">
        <v>7</v>
      </c>
      <c r="AR42" s="44">
        <v>18</v>
      </c>
      <c r="AS42" s="31">
        <v>10</v>
      </c>
      <c r="AT42" s="31">
        <v>7</v>
      </c>
      <c r="AU42" s="31">
        <v>6</v>
      </c>
      <c r="AV42" s="31">
        <v>7</v>
      </c>
      <c r="AW42" s="31">
        <v>6</v>
      </c>
      <c r="AX42" s="31">
        <v>10</v>
      </c>
      <c r="AY42" s="31">
        <v>28</v>
      </c>
      <c r="AZ42" s="31">
        <v>21</v>
      </c>
      <c r="BA42" s="31">
        <v>17</v>
      </c>
      <c r="BB42" s="31">
        <v>10</v>
      </c>
      <c r="BC42" s="31">
        <v>9</v>
      </c>
      <c r="BD42" s="45">
        <v>6</v>
      </c>
      <c r="BE42" s="46">
        <v>1.6702437043200002</v>
      </c>
      <c r="BF42" s="47">
        <v>1.9858203728983337</v>
      </c>
      <c r="BG42" s="47">
        <v>1.5948193073279999</v>
      </c>
      <c r="BH42" s="47">
        <v>1.4683571855216666</v>
      </c>
      <c r="BI42" s="47">
        <v>1.4816408157350001</v>
      </c>
      <c r="BJ42" s="47">
        <v>1.3406686484800001</v>
      </c>
      <c r="BK42" s="47">
        <v>1.8705103993400001</v>
      </c>
      <c r="BL42" s="47">
        <v>2.1659991211355556</v>
      </c>
      <c r="BM42" s="47">
        <v>2.2307743281124996</v>
      </c>
      <c r="BN42" s="47">
        <v>1.5477884014449999</v>
      </c>
      <c r="BO42" s="47">
        <v>1.7456641197199998</v>
      </c>
      <c r="BP42" s="47">
        <v>1.6885938247066665</v>
      </c>
      <c r="BQ42" s="48">
        <v>1.9673426151266664</v>
      </c>
      <c r="BR42" s="49">
        <v>2</v>
      </c>
      <c r="BS42" s="50">
        <v>3</v>
      </c>
      <c r="BT42" s="50">
        <v>2</v>
      </c>
      <c r="BU42" s="50">
        <v>-2</v>
      </c>
      <c r="BV42" s="50">
        <v>0</v>
      </c>
      <c r="BW42" s="50">
        <v>1</v>
      </c>
      <c r="BX42" s="50">
        <v>-1</v>
      </c>
      <c r="BY42" s="50">
        <v>-2</v>
      </c>
      <c r="BZ42" s="50">
        <v>-1</v>
      </c>
      <c r="CA42" s="50">
        <v>-1</v>
      </c>
      <c r="CB42" s="50">
        <v>-2</v>
      </c>
      <c r="CC42" s="50">
        <v>0</v>
      </c>
      <c r="CD42" s="51">
        <v>-1</v>
      </c>
    </row>
    <row r="43" spans="1:82" x14ac:dyDescent="0.25">
      <c r="A43" s="5">
        <v>42</v>
      </c>
      <c r="B43" s="8" t="s">
        <v>57</v>
      </c>
      <c r="C43" s="9">
        <v>19</v>
      </c>
      <c r="D43" s="13" t="s">
        <v>56</v>
      </c>
      <c r="E43" s="4">
        <v>87</v>
      </c>
      <c r="F43" s="14">
        <f t="shared" si="1"/>
        <v>0.29012409599608113</v>
      </c>
      <c r="G43" s="19">
        <v>7</v>
      </c>
      <c r="H43" s="1">
        <v>6</v>
      </c>
      <c r="I43" s="1">
        <v>6</v>
      </c>
      <c r="J43" s="1">
        <v>6</v>
      </c>
      <c r="K43" s="1">
        <v>4</v>
      </c>
      <c r="L43" s="20">
        <v>5</v>
      </c>
      <c r="M43" s="36">
        <v>5</v>
      </c>
      <c r="N43" s="30">
        <v>7</v>
      </c>
      <c r="O43" s="30">
        <v>5</v>
      </c>
      <c r="P43" s="30">
        <v>5</v>
      </c>
      <c r="Q43" s="30">
        <v>5</v>
      </c>
      <c r="R43" s="37">
        <v>6</v>
      </c>
      <c r="S43" s="38">
        <v>5.9411888122600001</v>
      </c>
      <c r="T43" s="34">
        <v>3.3280942439999999</v>
      </c>
      <c r="U43" s="34">
        <v>8.2251491546600004</v>
      </c>
      <c r="V43" s="34">
        <v>4.1430077552800002</v>
      </c>
      <c r="W43" s="34">
        <v>10.436644554100001</v>
      </c>
      <c r="X43" s="35">
        <v>6.7939667701699999</v>
      </c>
      <c r="Y43" s="39">
        <v>9.3674449920700003</v>
      </c>
      <c r="Z43" s="39">
        <v>5.5051889419600002</v>
      </c>
      <c r="AA43" s="39">
        <v>3.29600667953</v>
      </c>
      <c r="AB43" s="39">
        <v>3.7266898155199999</v>
      </c>
      <c r="AC43" s="39">
        <v>3.9013600349400002</v>
      </c>
      <c r="AD43" s="39">
        <v>2.5713045597100002</v>
      </c>
      <c r="AE43" s="28">
        <v>12</v>
      </c>
      <c r="AF43" s="3">
        <v>6</v>
      </c>
      <c r="AG43" s="3">
        <v>6</v>
      </c>
      <c r="AH43" s="3">
        <v>6</v>
      </c>
      <c r="AI43" s="3">
        <v>6</v>
      </c>
      <c r="AJ43" s="3">
        <v>4</v>
      </c>
      <c r="AK43" s="3">
        <v>8</v>
      </c>
      <c r="AL43" s="3">
        <v>27</v>
      </c>
      <c r="AM43" s="3">
        <v>22</v>
      </c>
      <c r="AN43" s="3">
        <v>19</v>
      </c>
      <c r="AO43" s="3">
        <v>15</v>
      </c>
      <c r="AP43" s="3">
        <v>11</v>
      </c>
      <c r="AQ43" s="29">
        <v>5</v>
      </c>
      <c r="AR43" s="44">
        <v>14</v>
      </c>
      <c r="AS43" s="31">
        <v>6</v>
      </c>
      <c r="AT43" s="31">
        <v>8</v>
      </c>
      <c r="AU43" s="31">
        <v>6</v>
      </c>
      <c r="AV43" s="31">
        <v>9</v>
      </c>
      <c r="AW43" s="31">
        <v>4</v>
      </c>
      <c r="AX43" s="31">
        <v>16</v>
      </c>
      <c r="AY43" s="31">
        <v>30</v>
      </c>
      <c r="AZ43" s="31">
        <v>19</v>
      </c>
      <c r="BA43" s="31">
        <v>19</v>
      </c>
      <c r="BB43" s="31">
        <v>14</v>
      </c>
      <c r="BC43" s="31">
        <v>8</v>
      </c>
      <c r="BD43" s="45">
        <v>9</v>
      </c>
      <c r="BE43" s="46">
        <v>2.4136614739878999</v>
      </c>
      <c r="BF43" s="47">
        <v>2.2086876134066666</v>
      </c>
      <c r="BG43" s="47">
        <v>1.1514223575582001</v>
      </c>
      <c r="BH43" s="47">
        <v>1.9762079318366668</v>
      </c>
      <c r="BI43" s="47">
        <v>2.7771786550698336</v>
      </c>
      <c r="BJ43" s="47">
        <v>2.020080477</v>
      </c>
      <c r="BK43" s="47">
        <v>2.5832760930050003</v>
      </c>
      <c r="BL43" s="47">
        <v>2.7301022476622219</v>
      </c>
      <c r="BM43" s="47">
        <v>2.3280974924587503</v>
      </c>
      <c r="BN43" s="47">
        <v>2.5961432258283335</v>
      </c>
      <c r="BO43" s="47">
        <v>3.2382255196575001</v>
      </c>
      <c r="BP43" s="47">
        <v>2.3683337767899997</v>
      </c>
      <c r="BQ43" s="48">
        <v>2.0696107943866671</v>
      </c>
      <c r="BR43" s="49">
        <v>1</v>
      </c>
      <c r="BS43" s="50">
        <v>0</v>
      </c>
      <c r="BT43" s="50">
        <v>2</v>
      </c>
      <c r="BU43" s="50">
        <v>0</v>
      </c>
      <c r="BV43" s="50">
        <v>3</v>
      </c>
      <c r="BW43" s="50">
        <v>0</v>
      </c>
      <c r="BX43" s="50">
        <v>8</v>
      </c>
      <c r="BY43" s="50">
        <v>-6</v>
      </c>
      <c r="BZ43" s="50">
        <v>-3</v>
      </c>
      <c r="CA43" s="50">
        <v>0</v>
      </c>
      <c r="CB43" s="50">
        <v>-1</v>
      </c>
      <c r="CC43" s="50">
        <v>-3</v>
      </c>
      <c r="CD43" s="51">
        <v>4</v>
      </c>
    </row>
    <row r="44" spans="1:82" x14ac:dyDescent="0.25">
      <c r="A44" s="5">
        <v>43</v>
      </c>
      <c r="B44" s="8" t="s">
        <v>57</v>
      </c>
      <c r="C44" s="9">
        <v>20</v>
      </c>
      <c r="D44" s="13" t="s">
        <v>56</v>
      </c>
      <c r="E44" s="4">
        <v>69</v>
      </c>
      <c r="F44" s="14">
        <f t="shared" si="1"/>
        <v>-0.74398159270282249</v>
      </c>
      <c r="G44" s="19">
        <v>6</v>
      </c>
      <c r="H44" s="1">
        <v>7</v>
      </c>
      <c r="I44" s="1">
        <v>7</v>
      </c>
      <c r="J44" s="1">
        <v>6</v>
      </c>
      <c r="K44" s="1">
        <v>5</v>
      </c>
      <c r="L44" s="20">
        <v>4</v>
      </c>
      <c r="M44" s="36">
        <v>4</v>
      </c>
      <c r="N44" s="30">
        <v>6</v>
      </c>
      <c r="O44" s="30">
        <v>5</v>
      </c>
      <c r="P44" s="30">
        <v>6</v>
      </c>
      <c r="Q44" s="30">
        <v>7</v>
      </c>
      <c r="R44" s="37">
        <v>5</v>
      </c>
      <c r="S44" s="38">
        <v>6.1047744751000002</v>
      </c>
      <c r="T44" s="34">
        <v>2.9766490459399999</v>
      </c>
      <c r="U44" s="34">
        <v>3.63396692276</v>
      </c>
      <c r="V44" s="34">
        <v>8.7477855682399994</v>
      </c>
      <c r="W44" s="34">
        <v>7.8724470138499996</v>
      </c>
      <c r="X44" s="35">
        <v>9.4179039001499998</v>
      </c>
      <c r="Y44" s="39">
        <v>17.284088134800001</v>
      </c>
      <c r="Z44" s="39">
        <v>5.4935903549200003</v>
      </c>
      <c r="AA44" s="39">
        <v>4.3615074157700002</v>
      </c>
      <c r="AB44" s="39">
        <v>5.5346760749800001</v>
      </c>
      <c r="AC44" s="39">
        <v>3.53230190277</v>
      </c>
      <c r="AD44" s="39">
        <v>4.8692698478700001</v>
      </c>
      <c r="AE44" s="28">
        <v>12</v>
      </c>
      <c r="AF44" s="3">
        <v>8</v>
      </c>
      <c r="AG44" s="3">
        <v>7</v>
      </c>
      <c r="AH44" s="3">
        <v>6</v>
      </c>
      <c r="AI44" s="3">
        <v>6</v>
      </c>
      <c r="AJ44" s="3">
        <v>4</v>
      </c>
      <c r="AK44" s="3">
        <v>11</v>
      </c>
      <c r="AL44" s="3">
        <v>26</v>
      </c>
      <c r="AM44" s="3">
        <v>18</v>
      </c>
      <c r="AN44" s="3">
        <v>16</v>
      </c>
      <c r="AO44" s="3">
        <v>14</v>
      </c>
      <c r="AP44" s="3">
        <v>14</v>
      </c>
      <c r="AQ44" s="29">
        <v>3</v>
      </c>
      <c r="AR44" s="44">
        <v>15</v>
      </c>
      <c r="AS44" s="31">
        <v>6</v>
      </c>
      <c r="AT44" s="31">
        <v>9</v>
      </c>
      <c r="AU44" s="31">
        <v>6</v>
      </c>
      <c r="AV44" s="31">
        <v>11</v>
      </c>
      <c r="AW44" s="31">
        <v>4</v>
      </c>
      <c r="AX44" s="31">
        <v>15</v>
      </c>
      <c r="AY44" s="31">
        <v>12</v>
      </c>
      <c r="AZ44" s="31">
        <v>14</v>
      </c>
      <c r="BA44" s="31">
        <v>17</v>
      </c>
      <c r="BB44" s="31">
        <v>12</v>
      </c>
      <c r="BC44" s="31">
        <v>13</v>
      </c>
      <c r="BD44" s="45">
        <v>7</v>
      </c>
      <c r="BE44" s="46">
        <v>2.2089088261118</v>
      </c>
      <c r="BF44" s="47">
        <v>1.7782217661528332</v>
      </c>
      <c r="BG44" s="47">
        <v>3.9822776556060004</v>
      </c>
      <c r="BH44" s="47">
        <v>1.7545915842063335</v>
      </c>
      <c r="BI44" s="47">
        <v>3.8030056357366675</v>
      </c>
      <c r="BJ44" s="47">
        <v>1.3221669495124999</v>
      </c>
      <c r="BK44" s="47">
        <v>3.7451899647699998</v>
      </c>
      <c r="BL44" s="47">
        <v>3.323107997577778</v>
      </c>
      <c r="BM44" s="47">
        <v>4.1971059292612498</v>
      </c>
      <c r="BN44" s="47">
        <v>2.5506638884549999</v>
      </c>
      <c r="BO44" s="47">
        <v>4.3542637228974996</v>
      </c>
      <c r="BP44" s="47">
        <v>2.1678547461833335</v>
      </c>
      <c r="BQ44" s="48">
        <v>2.3115941286099999</v>
      </c>
      <c r="BR44" s="49">
        <v>0</v>
      </c>
      <c r="BS44" s="50">
        <v>-2</v>
      </c>
      <c r="BT44" s="50">
        <v>2</v>
      </c>
      <c r="BU44" s="50">
        <v>0</v>
      </c>
      <c r="BV44" s="50">
        <v>5</v>
      </c>
      <c r="BW44" s="50">
        <v>0</v>
      </c>
      <c r="BX44" s="50">
        <v>4</v>
      </c>
      <c r="BY44" s="50">
        <v>-1</v>
      </c>
      <c r="BZ44" s="50">
        <v>-4</v>
      </c>
      <c r="CA44" s="50">
        <v>1</v>
      </c>
      <c r="CB44" s="50">
        <v>-2</v>
      </c>
      <c r="CC44" s="50">
        <v>-1</v>
      </c>
      <c r="CD44" s="51">
        <v>4</v>
      </c>
    </row>
    <row r="45" spans="1:82" x14ac:dyDescent="0.25">
      <c r="A45" s="5">
        <v>44</v>
      </c>
      <c r="B45" s="8" t="s">
        <v>57</v>
      </c>
      <c r="C45" s="9">
        <v>26</v>
      </c>
      <c r="D45" s="13" t="s">
        <v>56</v>
      </c>
      <c r="E45" s="4">
        <v>100</v>
      </c>
      <c r="F45" s="14">
        <f t="shared" si="1"/>
        <v>1.0369782045008449</v>
      </c>
      <c r="G45" s="19">
        <v>7</v>
      </c>
      <c r="H45" s="1">
        <v>7</v>
      </c>
      <c r="I45" s="1">
        <v>6</v>
      </c>
      <c r="J45" s="1">
        <v>6</v>
      </c>
      <c r="K45" s="1">
        <v>7</v>
      </c>
      <c r="L45" s="20">
        <v>5</v>
      </c>
      <c r="M45" s="36">
        <v>7</v>
      </c>
      <c r="N45" s="30">
        <v>7</v>
      </c>
      <c r="O45" s="30">
        <v>7</v>
      </c>
      <c r="P45" s="30">
        <v>7</v>
      </c>
      <c r="Q45" s="30">
        <v>7</v>
      </c>
      <c r="R45" s="37">
        <v>5</v>
      </c>
      <c r="S45" s="38">
        <v>10.097949028</v>
      </c>
      <c r="T45" s="34">
        <v>3.6626625061000002</v>
      </c>
      <c r="U45" s="34">
        <v>15.3540725708</v>
      </c>
      <c r="V45" s="34">
        <v>11.0258274078</v>
      </c>
      <c r="W45" s="34">
        <v>5.6835241317699996</v>
      </c>
      <c r="X45" s="35">
        <v>9.3509120941199999</v>
      </c>
      <c r="Y45" s="39">
        <v>9.2947988510100004</v>
      </c>
      <c r="Z45" s="39">
        <v>3.6549887657200002</v>
      </c>
      <c r="AA45" s="39">
        <v>4.4777464866600001</v>
      </c>
      <c r="AB45" s="39">
        <v>7.4976062774700001</v>
      </c>
      <c r="AC45" s="39">
        <v>5.6772403717</v>
      </c>
      <c r="AD45" s="39">
        <v>6.2066340446500003</v>
      </c>
      <c r="AE45" s="28">
        <v>14</v>
      </c>
      <c r="AF45" s="3">
        <v>7</v>
      </c>
      <c r="AG45" s="3">
        <v>7</v>
      </c>
      <c r="AH45" s="3">
        <v>6</v>
      </c>
      <c r="AI45" s="3">
        <v>7</v>
      </c>
      <c r="AJ45" s="3">
        <v>5</v>
      </c>
      <c r="AK45" s="3">
        <v>9</v>
      </c>
      <c r="AL45" s="3">
        <v>37</v>
      </c>
      <c r="AM45" s="3">
        <v>27</v>
      </c>
      <c r="AN45" s="3">
        <v>23</v>
      </c>
      <c r="AO45" s="3">
        <v>14</v>
      </c>
      <c r="AP45" s="3">
        <v>10</v>
      </c>
      <c r="AQ45" s="29">
        <v>5</v>
      </c>
      <c r="AR45" s="44">
        <v>20</v>
      </c>
      <c r="AS45" s="31">
        <v>6</v>
      </c>
      <c r="AT45" s="31">
        <v>6</v>
      </c>
      <c r="AU45" s="31">
        <v>6</v>
      </c>
      <c r="AV45" s="31">
        <v>6</v>
      </c>
      <c r="AW45" s="31">
        <v>4</v>
      </c>
      <c r="AX45" s="31">
        <v>9</v>
      </c>
      <c r="AY45" s="31">
        <v>26</v>
      </c>
      <c r="AZ45" s="31">
        <v>29</v>
      </c>
      <c r="BA45" s="31">
        <v>23</v>
      </c>
      <c r="BB45" s="31">
        <v>14</v>
      </c>
      <c r="BC45" s="31">
        <v>10</v>
      </c>
      <c r="BD45" s="45">
        <v>7</v>
      </c>
      <c r="BE45" s="46">
        <v>1.8717789173139998</v>
      </c>
      <c r="BF45" s="47">
        <v>1.6150625944149999</v>
      </c>
      <c r="BG45" s="47">
        <v>2.1173322200760003</v>
      </c>
      <c r="BH45" s="47">
        <v>2.6047521829633333</v>
      </c>
      <c r="BI45" s="47">
        <v>2.1934740543366664</v>
      </c>
      <c r="BJ45" s="47">
        <v>2.7381910979750002</v>
      </c>
      <c r="BK45" s="47">
        <v>5.4160376191275006</v>
      </c>
      <c r="BL45" s="47">
        <v>2.6532405482388892</v>
      </c>
      <c r="BM45" s="47">
        <v>5.0154359787725005</v>
      </c>
      <c r="BN45" s="47">
        <v>3.5599188009899998</v>
      </c>
      <c r="BO45" s="47">
        <v>4.0531781911850002</v>
      </c>
      <c r="BP45" s="47">
        <v>4.464018980663333</v>
      </c>
      <c r="BQ45" s="48">
        <v>6.8610157171733333</v>
      </c>
      <c r="BR45" s="49">
        <v>-3</v>
      </c>
      <c r="BS45" s="50">
        <v>-1</v>
      </c>
      <c r="BT45" s="50">
        <v>-1</v>
      </c>
      <c r="BU45" s="50">
        <v>0</v>
      </c>
      <c r="BV45" s="50">
        <v>-1</v>
      </c>
      <c r="BW45" s="50">
        <v>-1</v>
      </c>
      <c r="BX45" s="50">
        <v>0</v>
      </c>
      <c r="BY45" s="50">
        <v>0</v>
      </c>
      <c r="BZ45" s="50">
        <v>2</v>
      </c>
      <c r="CA45" s="50">
        <v>0</v>
      </c>
      <c r="CB45" s="50">
        <v>0</v>
      </c>
      <c r="CC45" s="50">
        <v>0</v>
      </c>
      <c r="CD45" s="51">
        <v>2</v>
      </c>
    </row>
    <row r="46" spans="1:82" x14ac:dyDescent="0.25">
      <c r="A46" s="5">
        <v>45</v>
      </c>
      <c r="B46" s="8" t="s">
        <v>58</v>
      </c>
      <c r="C46" s="9">
        <v>23</v>
      </c>
      <c r="D46" s="13" t="s">
        <v>56</v>
      </c>
      <c r="E46" s="4">
        <v>99</v>
      </c>
      <c r="F46" s="14">
        <f t="shared" si="1"/>
        <v>0.97952788846201688</v>
      </c>
      <c r="G46" s="19">
        <v>4</v>
      </c>
      <c r="H46" s="1">
        <v>4</v>
      </c>
      <c r="I46" s="1">
        <v>5</v>
      </c>
      <c r="J46" s="1">
        <v>5</v>
      </c>
      <c r="K46" s="1">
        <v>6</v>
      </c>
      <c r="L46" s="20">
        <v>2</v>
      </c>
      <c r="M46" s="36">
        <v>3</v>
      </c>
      <c r="N46" s="30">
        <v>7</v>
      </c>
      <c r="O46" s="30">
        <v>6</v>
      </c>
      <c r="P46" s="30">
        <v>7</v>
      </c>
      <c r="Q46" s="30">
        <v>6</v>
      </c>
      <c r="R46" s="37">
        <v>4</v>
      </c>
      <c r="S46" s="38">
        <v>9.3088006973299997</v>
      </c>
      <c r="T46" s="34">
        <v>6.3679203987099999</v>
      </c>
      <c r="U46" s="34">
        <v>4.3916640281700001</v>
      </c>
      <c r="V46" s="34">
        <v>5.4628920555100002</v>
      </c>
      <c r="W46" s="34">
        <v>7.51335811615</v>
      </c>
      <c r="X46" s="35">
        <v>6.7426505088799997</v>
      </c>
      <c r="Y46" s="39">
        <v>9.1986818313600001</v>
      </c>
      <c r="Z46" s="39">
        <v>3.46943879128</v>
      </c>
      <c r="AA46" s="39">
        <v>2.5748000145000001</v>
      </c>
      <c r="AB46" s="39">
        <v>3.6854348182700001</v>
      </c>
      <c r="AC46" s="39">
        <v>3.5565848350499998</v>
      </c>
      <c r="AD46" s="39">
        <v>6.8308925628699999</v>
      </c>
      <c r="AE46" s="28">
        <v>14</v>
      </c>
      <c r="AF46" s="3">
        <v>16</v>
      </c>
      <c r="AG46" s="3">
        <v>13</v>
      </c>
      <c r="AH46" s="3">
        <v>18</v>
      </c>
      <c r="AI46" s="3">
        <v>16</v>
      </c>
      <c r="AJ46" s="3">
        <v>11</v>
      </c>
      <c r="AK46" s="3">
        <v>11</v>
      </c>
      <c r="AL46" s="3">
        <v>34</v>
      </c>
      <c r="AM46" s="3">
        <v>21</v>
      </c>
      <c r="AN46" s="3">
        <v>14</v>
      </c>
      <c r="AO46" s="3">
        <v>13</v>
      </c>
      <c r="AP46" s="3">
        <v>7</v>
      </c>
      <c r="AQ46" s="29">
        <v>11</v>
      </c>
      <c r="AR46" s="44">
        <v>22</v>
      </c>
      <c r="AS46" s="31">
        <v>16</v>
      </c>
      <c r="AT46" s="31">
        <v>20</v>
      </c>
      <c r="AU46" s="31">
        <v>18</v>
      </c>
      <c r="AV46" s="31">
        <v>21</v>
      </c>
      <c r="AW46" s="31">
        <v>12</v>
      </c>
      <c r="AX46" s="31">
        <v>18</v>
      </c>
      <c r="AY46" s="31">
        <v>36</v>
      </c>
      <c r="AZ46" s="31">
        <v>21</v>
      </c>
      <c r="BA46" s="31">
        <v>15</v>
      </c>
      <c r="BB46" s="31">
        <v>8</v>
      </c>
      <c r="BC46" s="31">
        <v>8</v>
      </c>
      <c r="BD46" s="45">
        <v>6</v>
      </c>
      <c r="BE46" s="46">
        <v>2.4530463457099998</v>
      </c>
      <c r="BF46" s="47">
        <v>2.6336169044183335</v>
      </c>
      <c r="BG46" s="47">
        <v>2.0677503347380002</v>
      </c>
      <c r="BH46" s="47">
        <v>2.9657289981833332</v>
      </c>
      <c r="BI46" s="47">
        <v>3.2244982123383328</v>
      </c>
      <c r="BJ46" s="47">
        <v>3.345400959255</v>
      </c>
      <c r="BK46" s="47">
        <v>2.3885742425949998</v>
      </c>
      <c r="BL46" s="47">
        <v>3.361112289956667</v>
      </c>
      <c r="BM46" s="47">
        <v>5.2401242852187497</v>
      </c>
      <c r="BN46" s="47">
        <v>2.6139249006916669</v>
      </c>
      <c r="BO46" s="47">
        <v>5.215659022325001</v>
      </c>
      <c r="BP46" s="47">
        <v>2.4693064292233333</v>
      </c>
      <c r="BQ46" s="48">
        <v>2.50976455212</v>
      </c>
      <c r="BR46" s="49">
        <v>3</v>
      </c>
      <c r="BS46" s="50">
        <v>0</v>
      </c>
      <c r="BT46" s="50">
        <v>7</v>
      </c>
      <c r="BU46" s="50">
        <v>0</v>
      </c>
      <c r="BV46" s="50">
        <v>5</v>
      </c>
      <c r="BW46" s="50">
        <v>1</v>
      </c>
      <c r="BX46" s="50">
        <v>7</v>
      </c>
      <c r="BY46" s="50">
        <v>-7</v>
      </c>
      <c r="BZ46" s="50">
        <v>0</v>
      </c>
      <c r="CA46" s="50">
        <v>1</v>
      </c>
      <c r="CB46" s="50">
        <v>-5</v>
      </c>
      <c r="CC46" s="50">
        <v>1</v>
      </c>
      <c r="CD46" s="51">
        <v>-5</v>
      </c>
    </row>
    <row r="47" spans="1:82" x14ac:dyDescent="0.25">
      <c r="A47" s="5">
        <v>46</v>
      </c>
      <c r="B47" s="8" t="s">
        <v>58</v>
      </c>
      <c r="C47" s="9">
        <v>21</v>
      </c>
      <c r="D47" s="13" t="s">
        <v>56</v>
      </c>
      <c r="E47" s="4">
        <v>77</v>
      </c>
      <c r="F47" s="14">
        <f t="shared" si="1"/>
        <v>-0.28437906439219868</v>
      </c>
      <c r="G47" s="19">
        <v>3</v>
      </c>
      <c r="H47" s="1">
        <v>3</v>
      </c>
      <c r="I47" s="1">
        <v>5</v>
      </c>
      <c r="J47" s="1">
        <v>3</v>
      </c>
      <c r="K47" s="1">
        <v>3</v>
      </c>
      <c r="L47" s="20">
        <v>2</v>
      </c>
      <c r="M47" s="36">
        <v>3</v>
      </c>
      <c r="N47" s="30">
        <v>4</v>
      </c>
      <c r="O47" s="30">
        <v>4</v>
      </c>
      <c r="P47" s="30">
        <v>4</v>
      </c>
      <c r="Q47" s="30">
        <v>5</v>
      </c>
      <c r="R47" s="37">
        <v>3</v>
      </c>
      <c r="S47" s="38">
        <v>6.4916038513199998</v>
      </c>
      <c r="T47" s="34">
        <v>7.6417698860199996</v>
      </c>
      <c r="U47" s="34">
        <v>5.3245296478300004</v>
      </c>
      <c r="V47" s="34">
        <v>3.6960377693200002</v>
      </c>
      <c r="W47" s="34">
        <v>8.3236589431799999</v>
      </c>
      <c r="X47" s="35">
        <v>5.6066474914600004</v>
      </c>
      <c r="Y47" s="39">
        <v>9.1088905334499994</v>
      </c>
      <c r="Z47" s="39">
        <v>10.287314415000001</v>
      </c>
      <c r="AA47" s="39">
        <v>4.7125396728500002</v>
      </c>
      <c r="AB47" s="39">
        <v>7.7822756767300003</v>
      </c>
      <c r="AC47" s="39">
        <v>10.5823717117</v>
      </c>
      <c r="AD47" s="39">
        <v>8.7656745910599998</v>
      </c>
      <c r="AE47" s="28">
        <v>14</v>
      </c>
      <c r="AF47" s="3">
        <v>10</v>
      </c>
      <c r="AG47" s="3">
        <v>8</v>
      </c>
      <c r="AH47" s="3">
        <v>6</v>
      </c>
      <c r="AI47" s="3">
        <v>6</v>
      </c>
      <c r="AJ47" s="3">
        <v>6</v>
      </c>
      <c r="AK47" s="3">
        <v>15</v>
      </c>
      <c r="AL47" s="3">
        <v>30</v>
      </c>
      <c r="AM47" s="3">
        <v>27</v>
      </c>
      <c r="AN47" s="3">
        <v>22</v>
      </c>
      <c r="AO47" s="3">
        <v>9</v>
      </c>
      <c r="AP47" s="3">
        <v>9</v>
      </c>
      <c r="AQ47" s="29">
        <v>4</v>
      </c>
      <c r="AR47" s="44">
        <v>37</v>
      </c>
      <c r="AS47" s="31">
        <v>7</v>
      </c>
      <c r="AT47" s="31">
        <v>7</v>
      </c>
      <c r="AU47" s="31">
        <v>6</v>
      </c>
      <c r="AV47" s="31">
        <v>7</v>
      </c>
      <c r="AW47" s="31">
        <v>5</v>
      </c>
      <c r="AX47" s="31">
        <v>18</v>
      </c>
      <c r="AY47" s="31">
        <v>16</v>
      </c>
      <c r="AZ47" s="31">
        <v>28</v>
      </c>
      <c r="BA47" s="31">
        <v>22</v>
      </c>
      <c r="BB47" s="31">
        <v>10</v>
      </c>
      <c r="BC47" s="31">
        <v>10</v>
      </c>
      <c r="BD47" s="45">
        <v>4</v>
      </c>
      <c r="BE47" s="46">
        <v>2.0898252844810004</v>
      </c>
      <c r="BF47" s="47">
        <v>1.6246339678766668</v>
      </c>
      <c r="BG47" s="47">
        <v>2.1731194734579997</v>
      </c>
      <c r="BH47" s="47">
        <v>1.8853220144883334</v>
      </c>
      <c r="BI47" s="47">
        <v>2.608972728251667</v>
      </c>
      <c r="BJ47" s="47">
        <v>2.1833969950675001</v>
      </c>
      <c r="BK47" s="47">
        <v>1.8803830742825001</v>
      </c>
      <c r="BL47" s="47">
        <v>2.8136546744233333</v>
      </c>
      <c r="BM47" s="47">
        <v>3.4822491407412501</v>
      </c>
      <c r="BN47" s="47">
        <v>2.7906791170433336</v>
      </c>
      <c r="BO47" s="47">
        <v>3.5270881056799999</v>
      </c>
      <c r="BP47" s="47">
        <v>2.7476698557533332</v>
      </c>
      <c r="BQ47" s="48">
        <v>2.5566108226800002</v>
      </c>
      <c r="BR47" s="49">
        <v>-1</v>
      </c>
      <c r="BS47" s="50">
        <v>-3</v>
      </c>
      <c r="BT47" s="50">
        <v>-1</v>
      </c>
      <c r="BU47" s="50">
        <v>0</v>
      </c>
      <c r="BV47" s="50">
        <v>1</v>
      </c>
      <c r="BW47" s="50">
        <v>-1</v>
      </c>
      <c r="BX47" s="50">
        <v>3</v>
      </c>
      <c r="BY47" s="50">
        <v>1</v>
      </c>
      <c r="BZ47" s="50">
        <v>1</v>
      </c>
      <c r="CA47" s="50">
        <v>0</v>
      </c>
      <c r="CB47" s="50">
        <v>1</v>
      </c>
      <c r="CC47" s="50">
        <v>1</v>
      </c>
      <c r="CD47" s="51">
        <v>0</v>
      </c>
    </row>
    <row r="48" spans="1:82" x14ac:dyDescent="0.25">
      <c r="A48" s="5">
        <v>47</v>
      </c>
      <c r="B48" s="8" t="s">
        <v>58</v>
      </c>
      <c r="C48" s="9">
        <v>24</v>
      </c>
      <c r="D48" s="13" t="s">
        <v>56</v>
      </c>
      <c r="E48" s="4">
        <v>83</v>
      </c>
      <c r="F48" s="14">
        <f t="shared" si="1"/>
        <v>6.0322831840769219E-2</v>
      </c>
      <c r="G48" s="19">
        <v>7</v>
      </c>
      <c r="H48" s="1">
        <v>5</v>
      </c>
      <c r="I48" s="1">
        <v>5</v>
      </c>
      <c r="J48" s="1">
        <v>6</v>
      </c>
      <c r="K48" s="1">
        <v>6</v>
      </c>
      <c r="L48" s="20">
        <v>4</v>
      </c>
      <c r="M48" s="36">
        <v>5</v>
      </c>
      <c r="N48" s="30">
        <v>7</v>
      </c>
      <c r="O48" s="30">
        <v>7</v>
      </c>
      <c r="P48" s="30">
        <v>5</v>
      </c>
      <c r="Q48" s="30">
        <v>7</v>
      </c>
      <c r="R48" s="37">
        <v>5</v>
      </c>
      <c r="S48" s="38">
        <v>3.7490856647499999</v>
      </c>
      <c r="T48" s="34">
        <v>6.4752678871200002</v>
      </c>
      <c r="U48" s="34">
        <v>5.8929018974299998</v>
      </c>
      <c r="V48" s="34">
        <v>5.0180459022499999</v>
      </c>
      <c r="W48" s="34">
        <v>10.482755661000001</v>
      </c>
      <c r="X48" s="35">
        <v>12.5851583481</v>
      </c>
      <c r="Y48" s="39">
        <v>4.7582340240500001</v>
      </c>
      <c r="Z48" s="39">
        <v>3.4738006591800001</v>
      </c>
      <c r="AA48" s="39">
        <v>2.1315989494299998</v>
      </c>
      <c r="AB48" s="39">
        <v>9.0510730743399996</v>
      </c>
      <c r="AC48" s="39">
        <v>3.85321879387</v>
      </c>
      <c r="AD48" s="39">
        <v>6.0009045600900004</v>
      </c>
      <c r="AE48" s="28">
        <v>24</v>
      </c>
      <c r="AF48" s="3">
        <v>6</v>
      </c>
      <c r="AG48" s="3">
        <v>5</v>
      </c>
      <c r="AH48" s="3">
        <v>6</v>
      </c>
      <c r="AI48" s="3">
        <v>6</v>
      </c>
      <c r="AJ48" s="3">
        <v>4</v>
      </c>
      <c r="AK48" s="3">
        <v>10</v>
      </c>
      <c r="AL48" s="3">
        <v>41</v>
      </c>
      <c r="AM48" s="3">
        <v>22</v>
      </c>
      <c r="AN48" s="3">
        <v>18</v>
      </c>
      <c r="AO48" s="3">
        <v>13</v>
      </c>
      <c r="AP48" s="3">
        <v>10</v>
      </c>
      <c r="AQ48" s="29">
        <v>3</v>
      </c>
      <c r="AR48" s="44">
        <v>17</v>
      </c>
      <c r="AS48" s="31">
        <v>11</v>
      </c>
      <c r="AT48" s="31">
        <v>10</v>
      </c>
      <c r="AU48" s="31">
        <v>7</v>
      </c>
      <c r="AV48" s="31">
        <v>13</v>
      </c>
      <c r="AW48" s="31">
        <v>7</v>
      </c>
      <c r="AX48" s="31">
        <v>10</v>
      </c>
      <c r="AY48" s="31">
        <v>38</v>
      </c>
      <c r="AZ48" s="31">
        <v>24</v>
      </c>
      <c r="BA48" s="31">
        <v>19</v>
      </c>
      <c r="BB48" s="31">
        <v>14</v>
      </c>
      <c r="BC48" s="31">
        <v>10</v>
      </c>
      <c r="BD48" s="45">
        <v>5</v>
      </c>
      <c r="BE48" s="46">
        <v>1.9715887188899999</v>
      </c>
      <c r="BF48" s="47">
        <v>1.7581647634500002</v>
      </c>
      <c r="BG48" s="47">
        <v>1.933375120162</v>
      </c>
      <c r="BH48" s="47">
        <v>1.8926693598416666</v>
      </c>
      <c r="BI48" s="47">
        <v>3.009732484818334</v>
      </c>
      <c r="BJ48" s="47">
        <v>3.26632770896</v>
      </c>
      <c r="BK48" s="47">
        <v>2.1719896197350002</v>
      </c>
      <c r="BL48" s="47">
        <v>1.9726833502444445</v>
      </c>
      <c r="BM48" s="47">
        <v>2.68543042242375</v>
      </c>
      <c r="BN48" s="47">
        <v>2.3934783935566664</v>
      </c>
      <c r="BO48" s="47">
        <v>2.1644997000699999</v>
      </c>
      <c r="BP48" s="47">
        <v>2.2427897850699998</v>
      </c>
      <c r="BQ48" s="48">
        <v>2.1575683355333335</v>
      </c>
      <c r="BR48" s="49">
        <v>11</v>
      </c>
      <c r="BS48" s="50">
        <v>5</v>
      </c>
      <c r="BT48" s="50">
        <v>5</v>
      </c>
      <c r="BU48" s="50">
        <v>1</v>
      </c>
      <c r="BV48" s="50">
        <v>7</v>
      </c>
      <c r="BW48" s="50">
        <v>3</v>
      </c>
      <c r="BX48" s="50">
        <v>0</v>
      </c>
      <c r="BY48" s="50">
        <v>3</v>
      </c>
      <c r="BZ48" s="50">
        <v>2</v>
      </c>
      <c r="CA48" s="50">
        <v>1</v>
      </c>
      <c r="CB48" s="50">
        <v>1</v>
      </c>
      <c r="CC48" s="50">
        <v>0</v>
      </c>
      <c r="CD48" s="51">
        <v>2</v>
      </c>
    </row>
    <row r="49" spans="1:82" x14ac:dyDescent="0.25">
      <c r="A49" s="5">
        <v>48</v>
      </c>
      <c r="B49" s="8" t="s">
        <v>58</v>
      </c>
      <c r="C49" s="9">
        <v>23</v>
      </c>
      <c r="D49" s="13" t="s">
        <v>56</v>
      </c>
      <c r="E49" s="4">
        <v>53</v>
      </c>
      <c r="F49" s="14">
        <f t="shared" si="1"/>
        <v>-1.6631866493240703</v>
      </c>
      <c r="G49" s="19">
        <v>7</v>
      </c>
      <c r="H49" s="1">
        <v>7</v>
      </c>
      <c r="I49" s="1">
        <v>6</v>
      </c>
      <c r="J49" s="1">
        <v>6</v>
      </c>
      <c r="K49" s="1">
        <v>7</v>
      </c>
      <c r="L49" s="20">
        <v>5</v>
      </c>
      <c r="M49" s="36">
        <v>6</v>
      </c>
      <c r="N49" s="30">
        <v>7</v>
      </c>
      <c r="O49" s="30">
        <v>6</v>
      </c>
      <c r="P49" s="30">
        <v>6</v>
      </c>
      <c r="Q49" s="30">
        <v>5</v>
      </c>
      <c r="R49" s="37">
        <v>7</v>
      </c>
      <c r="S49" s="38">
        <v>3.2876076698299999</v>
      </c>
      <c r="T49" s="34">
        <v>3.40464067459</v>
      </c>
      <c r="U49" s="34">
        <v>5.7056441307099997</v>
      </c>
      <c r="V49" s="34">
        <v>4.8513488769500004</v>
      </c>
      <c r="W49" s="34">
        <v>5.3697152137800002</v>
      </c>
      <c r="X49" s="35">
        <v>3.30117607117</v>
      </c>
      <c r="Y49" s="39">
        <v>6.0245270729099998</v>
      </c>
      <c r="Z49" s="39">
        <v>3.7612752914400001</v>
      </c>
      <c r="AA49" s="39">
        <v>4.3020119667100003</v>
      </c>
      <c r="AB49" s="39">
        <v>7.90659666061</v>
      </c>
      <c r="AC49" s="39">
        <v>3.7562217712399999</v>
      </c>
      <c r="AD49" s="39">
        <v>4.9390988349900002</v>
      </c>
      <c r="AE49" s="28">
        <v>14</v>
      </c>
      <c r="AF49" s="3">
        <v>9</v>
      </c>
      <c r="AG49" s="3">
        <v>10</v>
      </c>
      <c r="AH49" s="3">
        <v>6</v>
      </c>
      <c r="AI49" s="3">
        <v>6</v>
      </c>
      <c r="AJ49" s="3">
        <v>4</v>
      </c>
      <c r="AK49" s="3">
        <v>9</v>
      </c>
      <c r="AL49" s="3">
        <v>32</v>
      </c>
      <c r="AM49" s="3">
        <v>24</v>
      </c>
      <c r="AN49" s="3">
        <v>16</v>
      </c>
      <c r="AO49" s="3">
        <v>12</v>
      </c>
      <c r="AP49" s="3">
        <v>11</v>
      </c>
      <c r="AQ49" s="29">
        <v>3</v>
      </c>
      <c r="AR49" s="44">
        <v>28</v>
      </c>
      <c r="AS49" s="31">
        <v>8</v>
      </c>
      <c r="AT49" s="31">
        <v>6</v>
      </c>
      <c r="AU49" s="31">
        <v>8</v>
      </c>
      <c r="AV49" s="31">
        <v>9</v>
      </c>
      <c r="AW49" s="31">
        <v>9</v>
      </c>
      <c r="AX49" s="31">
        <v>12</v>
      </c>
      <c r="AY49" s="31">
        <v>34</v>
      </c>
      <c r="AZ49" s="31">
        <v>28</v>
      </c>
      <c r="BA49" s="31">
        <v>14</v>
      </c>
      <c r="BB49" s="31">
        <v>13</v>
      </c>
      <c r="BC49" s="31">
        <v>11</v>
      </c>
      <c r="BD49" s="45">
        <v>7</v>
      </c>
      <c r="BE49" s="46">
        <v>1.342262613775</v>
      </c>
      <c r="BF49" s="47">
        <v>1.2342757781364999</v>
      </c>
      <c r="BG49" s="47">
        <v>1.0585782051108001</v>
      </c>
      <c r="BH49" s="47">
        <v>1.214738319319</v>
      </c>
      <c r="BI49" s="47">
        <v>1.4007441302133332</v>
      </c>
      <c r="BJ49" s="47">
        <v>1.38997261225975</v>
      </c>
      <c r="BK49" s="47">
        <v>1.5132006406775</v>
      </c>
      <c r="BL49" s="47">
        <v>1.5469610558611113</v>
      </c>
      <c r="BM49" s="47">
        <v>1.5728339776419999</v>
      </c>
      <c r="BN49" s="47">
        <v>1.3550699353216666</v>
      </c>
      <c r="BO49" s="47">
        <v>1.6203467845925004</v>
      </c>
      <c r="BP49" s="47">
        <v>1.4471714496633332</v>
      </c>
      <c r="BQ49" s="48">
        <v>1.1797877152766667</v>
      </c>
      <c r="BR49" s="49">
        <v>2</v>
      </c>
      <c r="BS49" s="50">
        <v>-1</v>
      </c>
      <c r="BT49" s="50">
        <v>-4</v>
      </c>
      <c r="BU49" s="50">
        <v>2</v>
      </c>
      <c r="BV49" s="50">
        <v>3</v>
      </c>
      <c r="BW49" s="50">
        <v>5</v>
      </c>
      <c r="BX49" s="50">
        <v>3</v>
      </c>
      <c r="BY49" s="50">
        <v>1</v>
      </c>
      <c r="BZ49" s="50">
        <v>4</v>
      </c>
      <c r="CA49" s="50">
        <v>-2</v>
      </c>
      <c r="CB49" s="50">
        <v>1</v>
      </c>
      <c r="CC49" s="50">
        <v>0</v>
      </c>
      <c r="CD49" s="51">
        <v>4</v>
      </c>
    </row>
    <row r="50" spans="1:82" x14ac:dyDescent="0.25">
      <c r="A50" s="5">
        <v>49</v>
      </c>
      <c r="B50" s="8" t="s">
        <v>58</v>
      </c>
      <c r="C50" s="9">
        <v>21</v>
      </c>
      <c r="D50" s="13" t="s">
        <v>56</v>
      </c>
      <c r="E50" s="4">
        <v>99</v>
      </c>
      <c r="F50" s="14">
        <f t="shared" si="1"/>
        <v>0.97952788846201688</v>
      </c>
      <c r="G50" s="19">
        <v>7</v>
      </c>
      <c r="H50" s="1">
        <v>7</v>
      </c>
      <c r="I50" s="1">
        <v>6</v>
      </c>
      <c r="J50" s="1">
        <v>7</v>
      </c>
      <c r="K50" s="1">
        <v>5</v>
      </c>
      <c r="L50" s="20">
        <v>6</v>
      </c>
      <c r="M50" s="36">
        <v>5</v>
      </c>
      <c r="N50" s="30">
        <v>7</v>
      </c>
      <c r="O50" s="30">
        <v>7</v>
      </c>
      <c r="P50" s="30">
        <v>6</v>
      </c>
      <c r="Q50" s="30">
        <v>7</v>
      </c>
      <c r="R50" s="37">
        <v>5</v>
      </c>
      <c r="S50" s="38">
        <v>6.8591575622600001</v>
      </c>
      <c r="T50" s="34">
        <v>8.4774007797199999</v>
      </c>
      <c r="U50" s="34">
        <v>5.5560007095300001</v>
      </c>
      <c r="V50" s="34">
        <v>3.1439242363000002</v>
      </c>
      <c r="W50" s="34">
        <v>11.633974075299999</v>
      </c>
      <c r="X50" s="35">
        <v>10.090830802899999</v>
      </c>
      <c r="Y50" s="39">
        <v>9.2663879394500004</v>
      </c>
      <c r="Z50" s="39">
        <v>3.4722383022300001</v>
      </c>
      <c r="AA50" s="39">
        <v>2.6468420028700002</v>
      </c>
      <c r="AB50" s="39">
        <v>8.0881319046000009</v>
      </c>
      <c r="AC50" s="39">
        <v>10.853119850200001</v>
      </c>
      <c r="AD50" s="39">
        <v>3.65641760826</v>
      </c>
      <c r="AE50" s="28">
        <v>14</v>
      </c>
      <c r="AF50" s="3">
        <v>12</v>
      </c>
      <c r="AG50" s="3">
        <v>15</v>
      </c>
      <c r="AH50" s="3">
        <v>11</v>
      </c>
      <c r="AI50" s="3">
        <v>7</v>
      </c>
      <c r="AJ50" s="3">
        <v>6</v>
      </c>
      <c r="AK50" s="3">
        <v>14</v>
      </c>
      <c r="AL50" s="3">
        <v>39</v>
      </c>
      <c r="AM50" s="3">
        <v>16</v>
      </c>
      <c r="AN50" s="3">
        <v>14</v>
      </c>
      <c r="AO50" s="3">
        <v>11</v>
      </c>
      <c r="AP50" s="3">
        <v>9</v>
      </c>
      <c r="AQ50" s="29">
        <v>3</v>
      </c>
      <c r="AR50" s="44">
        <v>10</v>
      </c>
      <c r="AS50" s="31">
        <v>10</v>
      </c>
      <c r="AT50" s="31">
        <v>16</v>
      </c>
      <c r="AU50" s="31">
        <v>9</v>
      </c>
      <c r="AV50" s="31">
        <v>15</v>
      </c>
      <c r="AW50" s="31">
        <v>6</v>
      </c>
      <c r="AX50" s="31">
        <v>16</v>
      </c>
      <c r="AY50" s="31">
        <v>38</v>
      </c>
      <c r="AZ50" s="31">
        <v>15</v>
      </c>
      <c r="BA50" s="31">
        <v>12</v>
      </c>
      <c r="BB50" s="31">
        <v>8</v>
      </c>
      <c r="BC50" s="31">
        <v>7</v>
      </c>
      <c r="BD50" s="45">
        <v>6</v>
      </c>
      <c r="BE50" s="46">
        <v>3.2391065835950004</v>
      </c>
      <c r="BF50" s="47">
        <v>3.1304516990983338</v>
      </c>
      <c r="BG50" s="47">
        <v>3.2707992792119995</v>
      </c>
      <c r="BH50" s="47">
        <v>4.8553485870366666</v>
      </c>
      <c r="BI50" s="47">
        <v>3.5900993545850004</v>
      </c>
      <c r="BJ50" s="47">
        <v>2.6405488252625</v>
      </c>
      <c r="BK50" s="47">
        <v>2.9086498916150001</v>
      </c>
      <c r="BL50" s="47">
        <v>2.7509746154146666</v>
      </c>
      <c r="BM50" s="47">
        <v>2.82309159636625</v>
      </c>
      <c r="BN50" s="47">
        <v>2.7859926621119997</v>
      </c>
      <c r="BO50" s="47">
        <v>2.6546152830124998</v>
      </c>
      <c r="BP50" s="47">
        <v>4.002520720163333</v>
      </c>
      <c r="BQ50" s="48">
        <v>3.3871672550833334</v>
      </c>
      <c r="BR50" s="49">
        <v>2</v>
      </c>
      <c r="BS50" s="50">
        <v>-2</v>
      </c>
      <c r="BT50" s="50">
        <v>1</v>
      </c>
      <c r="BU50" s="50">
        <v>-2</v>
      </c>
      <c r="BV50" s="50">
        <v>8</v>
      </c>
      <c r="BW50" s="50">
        <v>0</v>
      </c>
      <c r="BX50" s="50">
        <v>2</v>
      </c>
      <c r="BY50" s="50">
        <v>-6</v>
      </c>
      <c r="BZ50" s="50">
        <v>-1</v>
      </c>
      <c r="CA50" s="50">
        <v>-2</v>
      </c>
      <c r="CB50" s="50">
        <v>-3</v>
      </c>
      <c r="CC50" s="50">
        <v>-2</v>
      </c>
      <c r="CD50" s="51">
        <v>3</v>
      </c>
    </row>
    <row r="51" spans="1:82" x14ac:dyDescent="0.25">
      <c r="A51" s="5">
        <v>50</v>
      </c>
      <c r="B51" s="8" t="s">
        <v>58</v>
      </c>
      <c r="C51" s="9">
        <v>22</v>
      </c>
      <c r="D51" s="13" t="s">
        <v>56</v>
      </c>
      <c r="E51" s="4">
        <v>96</v>
      </c>
      <c r="F51" s="14">
        <f t="shared" si="1"/>
        <v>0.807176940345533</v>
      </c>
      <c r="G51" s="19">
        <v>7</v>
      </c>
      <c r="H51" s="1">
        <v>7</v>
      </c>
      <c r="I51" s="1">
        <v>6</v>
      </c>
      <c r="J51" s="1">
        <v>6</v>
      </c>
      <c r="K51" s="1">
        <v>5</v>
      </c>
      <c r="L51" s="20">
        <v>3</v>
      </c>
      <c r="M51" s="36">
        <v>7</v>
      </c>
      <c r="N51" s="30">
        <v>6</v>
      </c>
      <c r="O51" s="30">
        <v>2</v>
      </c>
      <c r="P51" s="30">
        <v>5</v>
      </c>
      <c r="Q51" s="30">
        <v>4</v>
      </c>
      <c r="R51" s="37">
        <v>3</v>
      </c>
      <c r="S51" s="38">
        <v>6.8562698364300001</v>
      </c>
      <c r="T51" s="34">
        <v>3.5336236953700002</v>
      </c>
      <c r="U51" s="34">
        <v>3.15249729156</v>
      </c>
      <c r="V51" s="34">
        <v>4.1454095840500003</v>
      </c>
      <c r="W51" s="34">
        <v>6.6002888679499998</v>
      </c>
      <c r="X51" s="35">
        <v>8.6531667709400004</v>
      </c>
      <c r="Y51" s="39">
        <v>3.0835440158799998</v>
      </c>
      <c r="Z51" s="39">
        <v>3.3492128849</v>
      </c>
      <c r="AA51" s="39">
        <v>3.22061300278</v>
      </c>
      <c r="AB51" s="39">
        <v>7.5416750907900001</v>
      </c>
      <c r="AC51" s="39">
        <v>7.12138032913</v>
      </c>
      <c r="AD51" s="39">
        <v>3.1025702953300001</v>
      </c>
      <c r="AE51" s="28">
        <v>14</v>
      </c>
      <c r="AF51" s="3">
        <v>6</v>
      </c>
      <c r="AG51" s="3">
        <v>8</v>
      </c>
      <c r="AH51" s="3">
        <v>6</v>
      </c>
      <c r="AI51" s="3">
        <v>6</v>
      </c>
      <c r="AJ51" s="3">
        <v>4</v>
      </c>
      <c r="AK51" s="3">
        <v>4</v>
      </c>
      <c r="AL51" s="3">
        <v>39</v>
      </c>
      <c r="AM51" s="3">
        <v>28</v>
      </c>
      <c r="AN51" s="3">
        <v>25</v>
      </c>
      <c r="AO51" s="3">
        <v>15</v>
      </c>
      <c r="AP51" s="3">
        <v>13</v>
      </c>
      <c r="AQ51" s="29">
        <v>3</v>
      </c>
      <c r="AR51" s="44">
        <v>26</v>
      </c>
      <c r="AS51" s="31">
        <v>7</v>
      </c>
      <c r="AT51" s="31">
        <v>8</v>
      </c>
      <c r="AU51" s="31">
        <v>6</v>
      </c>
      <c r="AV51" s="31">
        <v>7</v>
      </c>
      <c r="AW51" s="31">
        <v>4</v>
      </c>
      <c r="AX51" s="31">
        <v>16</v>
      </c>
      <c r="AY51" s="31">
        <v>28</v>
      </c>
      <c r="AZ51" s="31">
        <v>24</v>
      </c>
      <c r="BA51" s="31">
        <v>23</v>
      </c>
      <c r="BB51" s="31">
        <v>13</v>
      </c>
      <c r="BC51" s="31">
        <v>9</v>
      </c>
      <c r="BD51" s="45">
        <v>4</v>
      </c>
      <c r="BE51" s="46">
        <v>1.5013399004927002</v>
      </c>
      <c r="BF51" s="47">
        <v>1.5621119240916668</v>
      </c>
      <c r="BG51" s="47">
        <v>1.6435796022419999</v>
      </c>
      <c r="BH51" s="47">
        <v>1.1040083666646667</v>
      </c>
      <c r="BI51" s="47">
        <v>2.6501162250833334</v>
      </c>
      <c r="BJ51" s="47">
        <v>1.6414592564099999</v>
      </c>
      <c r="BK51" s="47">
        <v>2.3950308859375</v>
      </c>
      <c r="BL51" s="47">
        <v>2.9339371522266671</v>
      </c>
      <c r="BM51" s="47">
        <v>3.7212689965962502</v>
      </c>
      <c r="BN51" s="47">
        <v>1.9518670241033338</v>
      </c>
      <c r="BO51" s="47">
        <v>3.4378587007524999</v>
      </c>
      <c r="BP51" s="47">
        <v>3.8804482618999998</v>
      </c>
      <c r="BQ51" s="48">
        <v>2.1528449455876664</v>
      </c>
      <c r="BR51" s="49">
        <v>0</v>
      </c>
      <c r="BS51" s="50">
        <v>1</v>
      </c>
      <c r="BT51" s="50">
        <v>0</v>
      </c>
      <c r="BU51" s="50">
        <v>0</v>
      </c>
      <c r="BV51" s="50">
        <v>1</v>
      </c>
      <c r="BW51" s="50">
        <v>0</v>
      </c>
      <c r="BX51" s="50">
        <v>12</v>
      </c>
      <c r="BY51" s="50">
        <v>-6</v>
      </c>
      <c r="BZ51" s="50">
        <v>-4</v>
      </c>
      <c r="CA51" s="50">
        <v>-2</v>
      </c>
      <c r="CB51" s="50">
        <v>-2</v>
      </c>
      <c r="CC51" s="50">
        <v>-4</v>
      </c>
      <c r="CD51" s="51">
        <v>1</v>
      </c>
    </row>
    <row r="52" spans="1:82" x14ac:dyDescent="0.25">
      <c r="A52" s="5">
        <v>51</v>
      </c>
      <c r="B52" s="8" t="s">
        <v>58</v>
      </c>
      <c r="C52" s="9">
        <v>21</v>
      </c>
      <c r="D52" s="13" t="s">
        <v>56</v>
      </c>
      <c r="E52" s="4">
        <v>81</v>
      </c>
      <c r="F52" s="14">
        <f t="shared" si="1"/>
        <v>-5.4577800236886749E-2</v>
      </c>
      <c r="G52" s="19">
        <v>7</v>
      </c>
      <c r="H52" s="1">
        <v>5</v>
      </c>
      <c r="I52" s="1">
        <v>7</v>
      </c>
      <c r="J52" s="1">
        <v>7</v>
      </c>
      <c r="K52" s="1">
        <v>4</v>
      </c>
      <c r="L52" s="20">
        <v>5</v>
      </c>
      <c r="M52" s="36">
        <v>4</v>
      </c>
      <c r="N52" s="30">
        <v>5</v>
      </c>
      <c r="O52" s="30">
        <v>7</v>
      </c>
      <c r="P52" s="30">
        <v>4</v>
      </c>
      <c r="Q52" s="30">
        <v>5</v>
      </c>
      <c r="R52" s="37">
        <v>6</v>
      </c>
      <c r="S52" s="38">
        <v>6.5002093315099998</v>
      </c>
      <c r="T52" s="34">
        <v>6.3528671264599996</v>
      </c>
      <c r="U52" s="34">
        <v>6.71558237076</v>
      </c>
      <c r="V52" s="34">
        <v>3.8949024677300002</v>
      </c>
      <c r="W52" s="34">
        <v>5.2021069526700003</v>
      </c>
      <c r="X52" s="35">
        <v>9.2715711593600005</v>
      </c>
      <c r="Y52" s="39">
        <v>5.8754591941800003</v>
      </c>
      <c r="Z52" s="39">
        <v>6.6688652038600003</v>
      </c>
      <c r="AA52" s="39">
        <v>4.5727057457000004</v>
      </c>
      <c r="AB52" s="39">
        <v>3.5362014770500001</v>
      </c>
      <c r="AC52" s="39">
        <v>3.8207879066500001</v>
      </c>
      <c r="AD52" s="39">
        <v>5.4465942382800003</v>
      </c>
      <c r="AE52" s="28">
        <v>16</v>
      </c>
      <c r="AF52" s="3">
        <v>11</v>
      </c>
      <c r="AG52" s="3">
        <v>10</v>
      </c>
      <c r="AH52" s="3">
        <v>11</v>
      </c>
      <c r="AI52" s="3">
        <v>8</v>
      </c>
      <c r="AJ52" s="3">
        <v>8</v>
      </c>
      <c r="AK52" s="3">
        <v>8</v>
      </c>
      <c r="AL52" s="3">
        <v>28</v>
      </c>
      <c r="AM52" s="3">
        <v>21</v>
      </c>
      <c r="AN52" s="3">
        <v>15</v>
      </c>
      <c r="AO52" s="3">
        <v>17</v>
      </c>
      <c r="AP52" s="3">
        <v>9</v>
      </c>
      <c r="AQ52" s="29">
        <v>5</v>
      </c>
      <c r="AR52" s="44">
        <v>10</v>
      </c>
      <c r="AS52" s="31">
        <v>12</v>
      </c>
      <c r="AT52" s="31">
        <v>10</v>
      </c>
      <c r="AU52" s="31">
        <v>7</v>
      </c>
      <c r="AV52" s="31">
        <v>10</v>
      </c>
      <c r="AW52" s="31">
        <v>5</v>
      </c>
      <c r="AX52" s="31">
        <v>12</v>
      </c>
      <c r="AY52" s="31">
        <v>23</v>
      </c>
      <c r="AZ52" s="31">
        <v>22</v>
      </c>
      <c r="BA52" s="31">
        <v>14</v>
      </c>
      <c r="BB52" s="31">
        <v>15</v>
      </c>
      <c r="BC52" s="31">
        <v>8</v>
      </c>
      <c r="BD52" s="45">
        <v>11</v>
      </c>
      <c r="BE52" s="46">
        <v>2.035931777953</v>
      </c>
      <c r="BF52" s="47">
        <v>1.8510558803866666</v>
      </c>
      <c r="BG52" s="47">
        <v>2.1353828191760003</v>
      </c>
      <c r="BH52" s="47">
        <v>2.0825111468616666</v>
      </c>
      <c r="BI52" s="47">
        <v>2.4048781196283335</v>
      </c>
      <c r="BJ52" s="47">
        <v>2.7486227452750001</v>
      </c>
      <c r="BK52" s="47">
        <v>2.646264612675</v>
      </c>
      <c r="BL52" s="47">
        <v>2.5638161897666669</v>
      </c>
      <c r="BM52" s="47">
        <v>2.348990261555</v>
      </c>
      <c r="BN52" s="47">
        <v>2.5059456825250002</v>
      </c>
      <c r="BO52" s="47">
        <v>2.8030060529699998</v>
      </c>
      <c r="BP52" s="47">
        <v>2.9524786472333333</v>
      </c>
      <c r="BQ52" s="48">
        <v>1.9738203287100002</v>
      </c>
      <c r="BR52" s="49">
        <v>-2</v>
      </c>
      <c r="BS52" s="50">
        <v>1</v>
      </c>
      <c r="BT52" s="50">
        <v>0</v>
      </c>
      <c r="BU52" s="50">
        <v>-4</v>
      </c>
      <c r="BV52" s="50">
        <v>2</v>
      </c>
      <c r="BW52" s="50">
        <v>-3</v>
      </c>
      <c r="BX52" s="50">
        <v>4</v>
      </c>
      <c r="BY52" s="50">
        <v>-1</v>
      </c>
      <c r="BZ52" s="50">
        <v>1</v>
      </c>
      <c r="CA52" s="50">
        <v>-1</v>
      </c>
      <c r="CB52" s="50">
        <v>-2</v>
      </c>
      <c r="CC52" s="50">
        <v>-1</v>
      </c>
      <c r="CD52" s="51">
        <v>6</v>
      </c>
    </row>
    <row r="53" spans="1:82" x14ac:dyDescent="0.25">
      <c r="A53" s="5">
        <v>52</v>
      </c>
      <c r="B53" s="8" t="s">
        <v>58</v>
      </c>
      <c r="C53" s="9">
        <v>20</v>
      </c>
      <c r="D53" s="13" t="s">
        <v>56</v>
      </c>
      <c r="E53" s="4">
        <v>64</v>
      </c>
      <c r="F53" s="14">
        <f t="shared" si="1"/>
        <v>-1.0312331728969624</v>
      </c>
      <c r="G53" s="19">
        <v>6</v>
      </c>
      <c r="H53" s="1">
        <v>5</v>
      </c>
      <c r="I53" s="1">
        <v>4</v>
      </c>
      <c r="J53" s="1">
        <v>5</v>
      </c>
      <c r="K53" s="1">
        <v>6</v>
      </c>
      <c r="L53" s="20">
        <v>4</v>
      </c>
      <c r="M53" s="36">
        <v>4</v>
      </c>
      <c r="N53" s="30">
        <v>7</v>
      </c>
      <c r="O53" s="30">
        <v>7</v>
      </c>
      <c r="P53" s="30">
        <v>5</v>
      </c>
      <c r="Q53" s="30">
        <v>6</v>
      </c>
      <c r="R53" s="37">
        <v>7</v>
      </c>
      <c r="S53" s="38">
        <v>6.8730769157399996</v>
      </c>
      <c r="T53" s="34">
        <v>7.1236906051600002</v>
      </c>
      <c r="U53" s="34">
        <v>5.3369178772000003</v>
      </c>
      <c r="V53" s="34">
        <v>7.0568594932600002</v>
      </c>
      <c r="W53" s="34">
        <v>6.9490833282500004</v>
      </c>
      <c r="X53" s="35">
        <v>7.1242518424999997</v>
      </c>
      <c r="Y53" s="39">
        <v>6.2973461151099999</v>
      </c>
      <c r="Z53" s="39">
        <v>3.7804803848300002</v>
      </c>
      <c r="AA53" s="39">
        <v>1.90888905525</v>
      </c>
      <c r="AB53" s="39">
        <v>4.89072465897</v>
      </c>
      <c r="AC53" s="39">
        <v>3.8688492774999999</v>
      </c>
      <c r="AD53" s="39">
        <v>3.12152767181</v>
      </c>
      <c r="AE53" s="28">
        <v>13</v>
      </c>
      <c r="AF53" s="3">
        <v>7</v>
      </c>
      <c r="AG53" s="3">
        <v>10</v>
      </c>
      <c r="AH53" s="3">
        <v>6</v>
      </c>
      <c r="AI53" s="3">
        <v>8</v>
      </c>
      <c r="AJ53" s="3">
        <v>10</v>
      </c>
      <c r="AK53" s="3">
        <v>10</v>
      </c>
      <c r="AL53" s="3">
        <v>43</v>
      </c>
      <c r="AM53" s="3">
        <v>17</v>
      </c>
      <c r="AN53" s="3">
        <v>16</v>
      </c>
      <c r="AO53" s="3">
        <v>15</v>
      </c>
      <c r="AP53" s="3">
        <v>10</v>
      </c>
      <c r="AQ53" s="29">
        <v>4</v>
      </c>
      <c r="AR53" s="44">
        <v>10</v>
      </c>
      <c r="AS53" s="31">
        <v>12</v>
      </c>
      <c r="AT53" s="31">
        <v>11</v>
      </c>
      <c r="AU53" s="31">
        <v>7</v>
      </c>
      <c r="AV53" s="31">
        <v>9</v>
      </c>
      <c r="AW53" s="31">
        <v>11</v>
      </c>
      <c r="AX53" s="31">
        <v>19</v>
      </c>
      <c r="AY53" s="31">
        <v>45</v>
      </c>
      <c r="AZ53" s="31">
        <v>21</v>
      </c>
      <c r="BA53" s="31">
        <v>15</v>
      </c>
      <c r="BB53" s="31">
        <v>13</v>
      </c>
      <c r="BC53" s="31">
        <v>11</v>
      </c>
      <c r="BD53" s="45">
        <v>5</v>
      </c>
      <c r="BE53" s="46">
        <v>2.3842374682425</v>
      </c>
      <c r="BF53" s="47">
        <v>2.1267836491274998</v>
      </c>
      <c r="BG53" s="47">
        <v>2.8775231838259998</v>
      </c>
      <c r="BH53" s="47">
        <v>2.2326287229850004</v>
      </c>
      <c r="BI53" s="47">
        <v>2.3708234628033336</v>
      </c>
      <c r="BJ53" s="47">
        <v>4.0437297225000002</v>
      </c>
      <c r="BK53" s="47">
        <v>2.0404224693800002</v>
      </c>
      <c r="BL53" s="47">
        <v>2.7425923148783333</v>
      </c>
      <c r="BM53" s="47">
        <v>3.1045349538312506</v>
      </c>
      <c r="BN53" s="47">
        <v>3.2394816776124995</v>
      </c>
      <c r="BO53" s="47">
        <v>2.5353365540499997</v>
      </c>
      <c r="BP53" s="47">
        <v>4.6728012561799996</v>
      </c>
      <c r="BQ53" s="48">
        <v>2.1489330927500001</v>
      </c>
      <c r="BR53" s="49">
        <v>7</v>
      </c>
      <c r="BS53" s="50">
        <v>5</v>
      </c>
      <c r="BT53" s="50">
        <v>1</v>
      </c>
      <c r="BU53" s="50">
        <v>1</v>
      </c>
      <c r="BV53" s="50">
        <v>1</v>
      </c>
      <c r="BW53" s="50">
        <v>1</v>
      </c>
      <c r="BX53" s="50">
        <v>9</v>
      </c>
      <c r="BY53" s="50">
        <v>-7</v>
      </c>
      <c r="BZ53" s="50">
        <v>4</v>
      </c>
      <c r="CA53" s="50">
        <v>-1</v>
      </c>
      <c r="CB53" s="50">
        <v>-2</v>
      </c>
      <c r="CC53" s="50">
        <v>1</v>
      </c>
      <c r="CD53" s="51">
        <v>1</v>
      </c>
    </row>
    <row r="54" spans="1:82" x14ac:dyDescent="0.25">
      <c r="A54" s="5">
        <v>53</v>
      </c>
      <c r="B54" s="8" t="s">
        <v>58</v>
      </c>
      <c r="C54" s="9">
        <v>23</v>
      </c>
      <c r="D54" s="13" t="s">
        <v>56</v>
      </c>
      <c r="E54" s="4">
        <v>85</v>
      </c>
      <c r="F54" s="14">
        <f t="shared" si="1"/>
        <v>0.17522346391842519</v>
      </c>
      <c r="G54" s="19">
        <v>6</v>
      </c>
      <c r="H54" s="1">
        <v>3</v>
      </c>
      <c r="I54" s="1">
        <v>4</v>
      </c>
      <c r="J54" s="1">
        <v>5</v>
      </c>
      <c r="K54" s="1">
        <v>6</v>
      </c>
      <c r="L54" s="20">
        <v>4</v>
      </c>
      <c r="M54" s="36">
        <v>5</v>
      </c>
      <c r="N54" s="30">
        <v>6</v>
      </c>
      <c r="O54" s="30">
        <v>6</v>
      </c>
      <c r="P54" s="30">
        <v>3</v>
      </c>
      <c r="Q54" s="30">
        <v>2</v>
      </c>
      <c r="R54" s="37">
        <v>5</v>
      </c>
      <c r="S54" s="38">
        <v>9.9808654785200002</v>
      </c>
      <c r="T54" s="34">
        <v>6.7075338363599997</v>
      </c>
      <c r="U54" s="34">
        <v>9.9531869888299997</v>
      </c>
      <c r="V54" s="34">
        <v>3.90303826332</v>
      </c>
      <c r="W54" s="34">
        <v>6.4377236366300004</v>
      </c>
      <c r="X54" s="35">
        <v>12.196156501800001</v>
      </c>
      <c r="Y54" s="39">
        <v>6.1983709335299997</v>
      </c>
      <c r="Z54" s="39">
        <v>3.4832320213300001</v>
      </c>
      <c r="AA54" s="39">
        <v>3.1161465644800002</v>
      </c>
      <c r="AB54" s="39">
        <v>3.76450800896</v>
      </c>
      <c r="AC54" s="39">
        <v>3.7059440612799999</v>
      </c>
      <c r="AD54" s="39">
        <v>2.9744958877599998</v>
      </c>
      <c r="AE54" s="28">
        <v>15</v>
      </c>
      <c r="AF54" s="3">
        <v>9</v>
      </c>
      <c r="AG54" s="3">
        <v>5</v>
      </c>
      <c r="AH54" s="3">
        <v>6</v>
      </c>
      <c r="AI54" s="3">
        <v>7</v>
      </c>
      <c r="AJ54" s="3">
        <v>5</v>
      </c>
      <c r="AK54" s="3">
        <v>6</v>
      </c>
      <c r="AL54" s="3">
        <v>24</v>
      </c>
      <c r="AM54" s="3">
        <v>25</v>
      </c>
      <c r="AN54" s="3">
        <v>20</v>
      </c>
      <c r="AO54" s="3">
        <v>19</v>
      </c>
      <c r="AP54" s="3">
        <v>9</v>
      </c>
      <c r="AQ54" s="29">
        <v>10</v>
      </c>
      <c r="AR54" s="44">
        <v>18</v>
      </c>
      <c r="AS54" s="31">
        <v>11</v>
      </c>
      <c r="AT54" s="31">
        <v>11</v>
      </c>
      <c r="AU54" s="31">
        <v>6</v>
      </c>
      <c r="AV54" s="31">
        <v>8</v>
      </c>
      <c r="AW54" s="31">
        <v>7</v>
      </c>
      <c r="AX54" s="31">
        <v>15</v>
      </c>
      <c r="AY54" s="31">
        <v>20</v>
      </c>
      <c r="AZ54" s="31">
        <v>27</v>
      </c>
      <c r="BA54" s="31">
        <v>21</v>
      </c>
      <c r="BB54" s="31">
        <v>16</v>
      </c>
      <c r="BC54" s="31">
        <v>11</v>
      </c>
      <c r="BD54" s="45">
        <v>10</v>
      </c>
      <c r="BE54" s="46">
        <v>1.4381640911109999</v>
      </c>
      <c r="BF54" s="47">
        <v>1.4628352125499999</v>
      </c>
      <c r="BG54" s="47">
        <v>1.5970839977259998</v>
      </c>
      <c r="BH54" s="47">
        <v>1.446088651815</v>
      </c>
      <c r="BI54" s="47">
        <v>1.5858172376933333</v>
      </c>
      <c r="BJ54" s="47">
        <v>1.63613554835275</v>
      </c>
      <c r="BK54" s="47">
        <v>1.2905025482175001</v>
      </c>
      <c r="BL54" s="47">
        <v>1.3704596360533332</v>
      </c>
      <c r="BM54" s="47">
        <v>2.0715353414418751</v>
      </c>
      <c r="BN54" s="47">
        <v>1.7305227915449999</v>
      </c>
      <c r="BO54" s="47">
        <v>1.3462156653399999</v>
      </c>
      <c r="BP54" s="47">
        <v>1.7944382031733335</v>
      </c>
      <c r="BQ54" s="48">
        <v>1.3153567314133332</v>
      </c>
      <c r="BR54" s="49">
        <v>3</v>
      </c>
      <c r="BS54" s="50">
        <v>2</v>
      </c>
      <c r="BT54" s="50">
        <v>6</v>
      </c>
      <c r="BU54" s="50">
        <v>0</v>
      </c>
      <c r="BV54" s="50">
        <v>1</v>
      </c>
      <c r="BW54" s="50">
        <v>2</v>
      </c>
      <c r="BX54" s="50">
        <v>9</v>
      </c>
      <c r="BY54" s="50">
        <v>-2</v>
      </c>
      <c r="BZ54" s="50">
        <v>2</v>
      </c>
      <c r="CA54" s="50">
        <v>1</v>
      </c>
      <c r="CB54" s="50">
        <v>-3</v>
      </c>
      <c r="CC54" s="50">
        <v>2</v>
      </c>
      <c r="CD54" s="51">
        <v>0</v>
      </c>
    </row>
    <row r="55" spans="1:82" x14ac:dyDescent="0.25">
      <c r="A55" s="5">
        <v>54</v>
      </c>
      <c r="B55" s="8" t="s">
        <v>58</v>
      </c>
      <c r="C55" s="9">
        <v>23</v>
      </c>
      <c r="D55" s="13" t="s">
        <v>56</v>
      </c>
      <c r="E55" s="4">
        <v>63</v>
      </c>
      <c r="F55" s="14">
        <f t="shared" si="1"/>
        <v>-1.0886834889357904</v>
      </c>
      <c r="G55" s="19">
        <v>5</v>
      </c>
      <c r="H55" s="1">
        <v>3</v>
      </c>
      <c r="I55" s="1">
        <v>4</v>
      </c>
      <c r="J55" s="1">
        <v>2</v>
      </c>
      <c r="K55" s="1">
        <v>2</v>
      </c>
      <c r="L55" s="20">
        <v>2</v>
      </c>
      <c r="M55" s="36">
        <v>3</v>
      </c>
      <c r="N55" s="30">
        <v>4</v>
      </c>
      <c r="O55" s="30">
        <v>2</v>
      </c>
      <c r="P55" s="30">
        <v>2</v>
      </c>
      <c r="Q55" s="30">
        <v>4</v>
      </c>
      <c r="R55" s="37">
        <v>5</v>
      </c>
      <c r="S55" s="38">
        <v>5.6877131462100001</v>
      </c>
      <c r="T55" s="34">
        <v>5.28468036652</v>
      </c>
      <c r="U55" s="34">
        <v>4.9808807372999997</v>
      </c>
      <c r="V55" s="34">
        <v>5.6918168067900003</v>
      </c>
      <c r="W55" s="34">
        <v>5.3792772293100004</v>
      </c>
      <c r="X55" s="35">
        <v>6.7761998176600002</v>
      </c>
      <c r="Y55" s="39">
        <v>6.8292098045299996</v>
      </c>
      <c r="Z55" s="39">
        <v>5.3463997840899999</v>
      </c>
      <c r="AA55" s="39">
        <v>4.7352123260500001</v>
      </c>
      <c r="AB55" s="39">
        <v>4.0804624557500002</v>
      </c>
      <c r="AC55" s="39">
        <v>7.0391206741300003</v>
      </c>
      <c r="AD55" s="39">
        <v>5.0077586174000004</v>
      </c>
      <c r="AE55" s="28">
        <v>14</v>
      </c>
      <c r="AF55" s="3">
        <v>20</v>
      </c>
      <c r="AG55" s="3">
        <v>15</v>
      </c>
      <c r="AH55" s="3">
        <v>18</v>
      </c>
      <c r="AI55" s="3">
        <v>10</v>
      </c>
      <c r="AJ55" s="3">
        <v>13</v>
      </c>
      <c r="AK55" s="3">
        <v>15</v>
      </c>
      <c r="AL55" s="3">
        <v>32</v>
      </c>
      <c r="AM55" s="3">
        <v>16</v>
      </c>
      <c r="AN55" s="3">
        <v>12</v>
      </c>
      <c r="AO55" s="3">
        <v>13</v>
      </c>
      <c r="AP55" s="3">
        <v>10</v>
      </c>
      <c r="AQ55" s="29">
        <v>6</v>
      </c>
      <c r="AR55" s="44">
        <v>11</v>
      </c>
      <c r="AS55" s="31">
        <v>20</v>
      </c>
      <c r="AT55" s="31">
        <v>20</v>
      </c>
      <c r="AU55" s="31">
        <v>21</v>
      </c>
      <c r="AV55" s="31">
        <v>14</v>
      </c>
      <c r="AW55" s="31">
        <v>10</v>
      </c>
      <c r="AX55" s="31">
        <v>10</v>
      </c>
      <c r="AY55" s="31">
        <v>37</v>
      </c>
      <c r="AZ55" s="31">
        <v>19</v>
      </c>
      <c r="BA55" s="31">
        <v>14</v>
      </c>
      <c r="BB55" s="31">
        <v>14</v>
      </c>
      <c r="BC55" s="31">
        <v>12</v>
      </c>
      <c r="BD55" s="45">
        <v>7</v>
      </c>
      <c r="BE55" s="46">
        <v>3.2334622144699998</v>
      </c>
      <c r="BF55" s="47">
        <v>2.5125934680299999</v>
      </c>
      <c r="BG55" s="47">
        <v>2.665767407418</v>
      </c>
      <c r="BH55" s="47">
        <v>3.264914194741666</v>
      </c>
      <c r="BI55" s="47">
        <v>3.0840435624133331</v>
      </c>
      <c r="BJ55" s="47">
        <v>3.1578770875949997</v>
      </c>
      <c r="BK55" s="47">
        <v>2.3230493068675</v>
      </c>
      <c r="BL55" s="47">
        <v>3.3060133722077776</v>
      </c>
      <c r="BM55" s="47">
        <v>2.5739912837749999</v>
      </c>
      <c r="BN55" s="47">
        <v>2.41179515918</v>
      </c>
      <c r="BO55" s="47">
        <v>3.1624627411349997</v>
      </c>
      <c r="BP55" s="47">
        <v>2.7850467364</v>
      </c>
      <c r="BQ55" s="48">
        <v>3.86486506462</v>
      </c>
      <c r="BR55" s="49">
        <v>5</v>
      </c>
      <c r="BS55" s="50">
        <v>0</v>
      </c>
      <c r="BT55" s="50">
        <v>5</v>
      </c>
      <c r="BU55" s="50">
        <v>3</v>
      </c>
      <c r="BV55" s="50">
        <v>4</v>
      </c>
      <c r="BW55" s="50">
        <v>-3</v>
      </c>
      <c r="BX55" s="50">
        <v>-5</v>
      </c>
      <c r="BY55" s="50">
        <v>4</v>
      </c>
      <c r="BZ55" s="50">
        <v>3</v>
      </c>
      <c r="CA55" s="50">
        <v>2</v>
      </c>
      <c r="CB55" s="50">
        <v>1</v>
      </c>
      <c r="CC55" s="50">
        <v>2</v>
      </c>
      <c r="CD55" s="51">
        <v>1</v>
      </c>
    </row>
    <row r="56" spans="1:82" x14ac:dyDescent="0.25">
      <c r="A56" s="5">
        <v>55</v>
      </c>
      <c r="B56" s="8" t="s">
        <v>58</v>
      </c>
      <c r="C56" s="9">
        <v>22</v>
      </c>
      <c r="D56" s="13" t="s">
        <v>56</v>
      </c>
      <c r="E56" s="4">
        <v>55</v>
      </c>
      <c r="F56" s="14">
        <f t="shared" si="1"/>
        <v>-1.5482860172464143</v>
      </c>
      <c r="G56" s="19">
        <v>7</v>
      </c>
      <c r="H56" s="1">
        <v>6</v>
      </c>
      <c r="I56" s="1">
        <v>7</v>
      </c>
      <c r="J56" s="1">
        <v>6</v>
      </c>
      <c r="K56" s="1">
        <v>7</v>
      </c>
      <c r="L56" s="20">
        <v>5</v>
      </c>
      <c r="M56" s="36">
        <v>7</v>
      </c>
      <c r="N56" s="30">
        <v>7</v>
      </c>
      <c r="O56" s="30">
        <v>7</v>
      </c>
      <c r="P56" s="30">
        <v>6</v>
      </c>
      <c r="Q56" s="30">
        <v>7</v>
      </c>
      <c r="R56" s="37">
        <v>7</v>
      </c>
      <c r="S56" s="38">
        <v>3.3010518550899999</v>
      </c>
      <c r="T56" s="34">
        <v>3.67033195496</v>
      </c>
      <c r="U56" s="34">
        <v>2.7864599227900002</v>
      </c>
      <c r="V56" s="34">
        <v>3.8180561065699998</v>
      </c>
      <c r="W56" s="34">
        <v>6.6654620170600003</v>
      </c>
      <c r="X56" s="35">
        <v>3.4314625263199998</v>
      </c>
      <c r="Y56" s="39">
        <v>2.9757857322699999</v>
      </c>
      <c r="Z56" s="39">
        <v>3.6261496543899998</v>
      </c>
      <c r="AA56" s="39">
        <v>3.2731363773300002</v>
      </c>
      <c r="AB56" s="39">
        <v>3.7765979766800002</v>
      </c>
      <c r="AC56" s="39">
        <v>3.4828734397900001</v>
      </c>
      <c r="AD56" s="39">
        <v>3.42887854576</v>
      </c>
      <c r="AE56" s="28">
        <v>12</v>
      </c>
      <c r="AF56" s="3">
        <v>8</v>
      </c>
      <c r="AG56" s="3">
        <v>10</v>
      </c>
      <c r="AH56" s="3">
        <v>7</v>
      </c>
      <c r="AI56" s="3">
        <v>7</v>
      </c>
      <c r="AJ56" s="3">
        <v>5</v>
      </c>
      <c r="AK56" s="3">
        <v>4</v>
      </c>
      <c r="AL56" s="3">
        <v>25</v>
      </c>
      <c r="AM56" s="3">
        <v>33</v>
      </c>
      <c r="AN56" s="3">
        <v>22</v>
      </c>
      <c r="AO56" s="3">
        <v>20</v>
      </c>
      <c r="AP56" s="3">
        <v>10</v>
      </c>
      <c r="AQ56" s="29">
        <v>5</v>
      </c>
      <c r="AR56" s="44">
        <v>32</v>
      </c>
      <c r="AS56" s="31">
        <v>6</v>
      </c>
      <c r="AT56" s="31">
        <v>6</v>
      </c>
      <c r="AU56" s="31">
        <v>6</v>
      </c>
      <c r="AV56" s="31">
        <v>8</v>
      </c>
      <c r="AW56" s="31">
        <v>4</v>
      </c>
      <c r="AX56" s="31">
        <v>7</v>
      </c>
      <c r="AY56" s="31">
        <v>31</v>
      </c>
      <c r="AZ56" s="31">
        <v>36</v>
      </c>
      <c r="BA56" s="31">
        <v>25</v>
      </c>
      <c r="BB56" s="31">
        <v>20</v>
      </c>
      <c r="BC56" s="31">
        <v>13</v>
      </c>
      <c r="BD56" s="45">
        <v>3</v>
      </c>
      <c r="BE56" s="46">
        <v>1.4236045122147001</v>
      </c>
      <c r="BF56" s="47">
        <v>1.2299701670809999</v>
      </c>
      <c r="BG56" s="47">
        <v>1.6623437762279998</v>
      </c>
      <c r="BH56" s="47">
        <v>1.3140208025775</v>
      </c>
      <c r="BI56" s="47">
        <v>1.9254123270511669</v>
      </c>
      <c r="BJ56" s="47">
        <v>1.4162551015617499</v>
      </c>
      <c r="BK56" s="47">
        <v>1.9868856817494998</v>
      </c>
      <c r="BL56" s="47">
        <v>1.6404319339344442</v>
      </c>
      <c r="BM56" s="47">
        <v>1.8740910887735001</v>
      </c>
      <c r="BN56" s="47">
        <v>2.2441023389516666</v>
      </c>
      <c r="BO56" s="47">
        <v>1.8842802643795</v>
      </c>
      <c r="BP56" s="47">
        <v>2.4733214775699999</v>
      </c>
      <c r="BQ56" s="48">
        <v>2.3845964272833333</v>
      </c>
      <c r="BR56" s="49">
        <v>-1</v>
      </c>
      <c r="BS56" s="50">
        <v>-2</v>
      </c>
      <c r="BT56" s="50">
        <v>-4</v>
      </c>
      <c r="BU56" s="50">
        <v>-1</v>
      </c>
      <c r="BV56" s="50">
        <v>1</v>
      </c>
      <c r="BW56" s="50">
        <v>-1</v>
      </c>
      <c r="BX56" s="50">
        <v>3</v>
      </c>
      <c r="BY56" s="50">
        <v>2</v>
      </c>
      <c r="BZ56" s="50">
        <v>3</v>
      </c>
      <c r="CA56" s="50">
        <v>3</v>
      </c>
      <c r="CB56" s="50">
        <v>0</v>
      </c>
      <c r="CC56" s="50">
        <v>3</v>
      </c>
      <c r="CD56" s="51">
        <v>-2</v>
      </c>
    </row>
    <row r="57" spans="1:82" x14ac:dyDescent="0.25">
      <c r="A57" s="5">
        <v>56</v>
      </c>
      <c r="B57" s="8" t="s">
        <v>58</v>
      </c>
      <c r="C57" s="9">
        <v>21</v>
      </c>
      <c r="D57" s="13" t="s">
        <v>56</v>
      </c>
      <c r="E57" s="4">
        <v>67</v>
      </c>
      <c r="F57" s="14">
        <f t="shared" si="1"/>
        <v>-0.85888222478047849</v>
      </c>
      <c r="G57" s="19">
        <v>6</v>
      </c>
      <c r="H57" s="1">
        <v>5</v>
      </c>
      <c r="I57" s="1">
        <v>6</v>
      </c>
      <c r="J57" s="1">
        <v>4</v>
      </c>
      <c r="K57" s="1">
        <v>6</v>
      </c>
      <c r="L57" s="20">
        <v>3</v>
      </c>
      <c r="M57" s="36">
        <v>6</v>
      </c>
      <c r="N57" s="30">
        <v>5</v>
      </c>
      <c r="O57" s="30">
        <v>5</v>
      </c>
      <c r="P57" s="30">
        <v>6</v>
      </c>
      <c r="Q57" s="30">
        <v>5</v>
      </c>
      <c r="R57" s="37">
        <v>3</v>
      </c>
      <c r="S57" s="38">
        <v>3.26679754257</v>
      </c>
      <c r="T57" s="34">
        <v>3.55655789375</v>
      </c>
      <c r="U57" s="34">
        <v>3.0440475940699998</v>
      </c>
      <c r="V57" s="34">
        <v>4.11138820648</v>
      </c>
      <c r="W57" s="34">
        <v>5.6646518707300002</v>
      </c>
      <c r="X57" s="35">
        <v>3.3472938537600001</v>
      </c>
      <c r="Y57" s="39">
        <v>5.96940135956</v>
      </c>
      <c r="Z57" s="39">
        <v>3.6868104934699999</v>
      </c>
      <c r="AA57" s="39">
        <v>3.2314224243199998</v>
      </c>
      <c r="AB57" s="39">
        <v>4.0072722435000001</v>
      </c>
      <c r="AC57" s="39">
        <v>3.84881973267</v>
      </c>
      <c r="AD57" s="39">
        <v>2.0792608261100001</v>
      </c>
      <c r="AE57" s="28">
        <v>14</v>
      </c>
      <c r="AF57" s="3">
        <v>8</v>
      </c>
      <c r="AG57" s="3">
        <v>9</v>
      </c>
      <c r="AH57" s="3">
        <v>9</v>
      </c>
      <c r="AI57" s="3">
        <v>8</v>
      </c>
      <c r="AJ57" s="3">
        <v>7</v>
      </c>
      <c r="AK57" s="3">
        <v>15</v>
      </c>
      <c r="AL57" s="3">
        <v>33</v>
      </c>
      <c r="AM57" s="3">
        <v>21</v>
      </c>
      <c r="AN57" s="3">
        <v>19</v>
      </c>
      <c r="AO57" s="3">
        <v>15</v>
      </c>
      <c r="AP57" s="3">
        <v>10</v>
      </c>
      <c r="AQ57" s="29">
        <v>5</v>
      </c>
      <c r="AR57" s="44">
        <v>16</v>
      </c>
      <c r="AS57" s="31">
        <v>10</v>
      </c>
      <c r="AT57" s="31">
        <v>14</v>
      </c>
      <c r="AU57" s="31">
        <v>6</v>
      </c>
      <c r="AV57" s="31">
        <v>8</v>
      </c>
      <c r="AW57" s="31">
        <v>9</v>
      </c>
      <c r="AX57" s="31">
        <v>19</v>
      </c>
      <c r="AY57" s="31">
        <v>34</v>
      </c>
      <c r="AZ57" s="31">
        <v>23</v>
      </c>
      <c r="BA57" s="31">
        <v>19</v>
      </c>
      <c r="BB57" s="31">
        <v>15</v>
      </c>
      <c r="BC57" s="31">
        <v>6</v>
      </c>
      <c r="BD57" s="45">
        <v>5</v>
      </c>
      <c r="BE57" s="46">
        <v>1.5562184095379998</v>
      </c>
      <c r="BF57" s="47">
        <v>1.4749923348433331</v>
      </c>
      <c r="BG57" s="47">
        <v>1.9479964017879996</v>
      </c>
      <c r="BH57" s="47">
        <v>2.0706953207649996</v>
      </c>
      <c r="BI57" s="47">
        <v>1.7055107553783333</v>
      </c>
      <c r="BJ57" s="47">
        <v>1.3717177510249998</v>
      </c>
      <c r="BK57" s="47">
        <v>2.0436981618400001</v>
      </c>
      <c r="BL57" s="47">
        <v>1.9799717002444446</v>
      </c>
      <c r="BM57" s="47">
        <v>2.1453103721137499</v>
      </c>
      <c r="BN57" s="47">
        <v>1.3818582892416666</v>
      </c>
      <c r="BO57" s="47">
        <v>1.9152811169624999</v>
      </c>
      <c r="BP57" s="47">
        <v>1.3885628779733334</v>
      </c>
      <c r="BQ57" s="48">
        <v>1.6987516482666667</v>
      </c>
      <c r="BR57" s="49">
        <v>2</v>
      </c>
      <c r="BS57" s="50">
        <v>2</v>
      </c>
      <c r="BT57" s="50">
        <v>5</v>
      </c>
      <c r="BU57" s="50">
        <v>-3</v>
      </c>
      <c r="BV57" s="50">
        <v>0</v>
      </c>
      <c r="BW57" s="50">
        <v>2</v>
      </c>
      <c r="BX57" s="50">
        <v>4</v>
      </c>
      <c r="BY57" s="50">
        <v>1</v>
      </c>
      <c r="BZ57" s="50">
        <v>2</v>
      </c>
      <c r="CA57" s="50">
        <v>0</v>
      </c>
      <c r="CB57" s="50">
        <v>0</v>
      </c>
      <c r="CC57" s="50">
        <v>-4</v>
      </c>
      <c r="CD57" s="51">
        <v>0</v>
      </c>
    </row>
    <row r="58" spans="1:82" x14ac:dyDescent="0.25">
      <c r="A58" s="5">
        <v>57</v>
      </c>
      <c r="B58" s="8" t="s">
        <v>58</v>
      </c>
      <c r="C58" s="9">
        <v>20</v>
      </c>
      <c r="D58" s="13" t="s">
        <v>56</v>
      </c>
      <c r="E58" s="4">
        <v>100</v>
      </c>
      <c r="F58" s="14">
        <f t="shared" si="1"/>
        <v>1.0369782045008449</v>
      </c>
      <c r="G58" s="19">
        <v>7</v>
      </c>
      <c r="H58" s="1">
        <v>7</v>
      </c>
      <c r="I58" s="1">
        <v>7</v>
      </c>
      <c r="J58" s="1">
        <v>7</v>
      </c>
      <c r="K58" s="1">
        <v>7</v>
      </c>
      <c r="L58" s="20">
        <v>6</v>
      </c>
      <c r="M58" s="36">
        <v>6</v>
      </c>
      <c r="N58" s="30">
        <v>7</v>
      </c>
      <c r="O58" s="30">
        <v>7</v>
      </c>
      <c r="P58" s="30">
        <v>7</v>
      </c>
      <c r="Q58" s="30">
        <v>6</v>
      </c>
      <c r="R58" s="37">
        <v>7</v>
      </c>
      <c r="S58" s="38">
        <v>7.00972032547</v>
      </c>
      <c r="T58" s="34">
        <v>3.6567561626399998</v>
      </c>
      <c r="U58" s="34">
        <v>5.8630633354199997</v>
      </c>
      <c r="V58" s="34">
        <v>3.1364994049099999</v>
      </c>
      <c r="W58" s="34">
        <v>6.9458813667300001</v>
      </c>
      <c r="X58" s="35">
        <v>7.1041665077199996</v>
      </c>
      <c r="Y58" s="39">
        <v>6.3729314804100001</v>
      </c>
      <c r="Z58" s="39">
        <v>3.71190214157</v>
      </c>
      <c r="AA58" s="39">
        <v>2.1620771884900001</v>
      </c>
      <c r="AB58" s="39">
        <v>4.5755858421299997</v>
      </c>
      <c r="AC58" s="39">
        <v>3.8962094783799999</v>
      </c>
      <c r="AD58" s="39">
        <v>3.0786323547399999</v>
      </c>
      <c r="AE58" s="28">
        <v>10</v>
      </c>
      <c r="AF58" s="3">
        <v>21</v>
      </c>
      <c r="AG58" s="3">
        <v>17</v>
      </c>
      <c r="AH58" s="3">
        <v>21</v>
      </c>
      <c r="AI58" s="3">
        <v>13</v>
      </c>
      <c r="AJ58" s="3">
        <v>7</v>
      </c>
      <c r="AK58" s="3">
        <v>16</v>
      </c>
      <c r="AL58" s="3">
        <v>38</v>
      </c>
      <c r="AM58" s="3">
        <v>20</v>
      </c>
      <c r="AN58" s="3">
        <v>14</v>
      </c>
      <c r="AO58" s="3">
        <v>11</v>
      </c>
      <c r="AP58" s="3">
        <v>6</v>
      </c>
      <c r="AQ58" s="29">
        <v>6</v>
      </c>
      <c r="AR58" s="44">
        <v>27</v>
      </c>
      <c r="AS58" s="31">
        <v>25</v>
      </c>
      <c r="AT58" s="31">
        <v>18</v>
      </c>
      <c r="AU58" s="31">
        <v>22</v>
      </c>
      <c r="AV58" s="31">
        <v>17</v>
      </c>
      <c r="AW58" s="31">
        <v>9</v>
      </c>
      <c r="AX58" s="31">
        <v>16</v>
      </c>
      <c r="AY58" s="31">
        <v>33</v>
      </c>
      <c r="AZ58" s="31">
        <v>20</v>
      </c>
      <c r="BA58" s="31">
        <v>17</v>
      </c>
      <c r="BB58" s="31">
        <v>11</v>
      </c>
      <c r="BC58" s="31">
        <v>6</v>
      </c>
      <c r="BD58" s="45">
        <v>8</v>
      </c>
      <c r="BE58" s="46">
        <v>1.7280064225210001</v>
      </c>
      <c r="BF58" s="47">
        <v>2.1189525127433333</v>
      </c>
      <c r="BG58" s="47">
        <v>1.3632241249079997</v>
      </c>
      <c r="BH58" s="47">
        <v>1.5149611532678333</v>
      </c>
      <c r="BI58" s="47">
        <v>2.4325239459683332</v>
      </c>
      <c r="BJ58" s="47">
        <v>3.02435064316</v>
      </c>
      <c r="BK58" s="47">
        <v>1.1855823099632501</v>
      </c>
      <c r="BL58" s="47">
        <v>2.2452208598444443</v>
      </c>
      <c r="BM58" s="47">
        <v>1.8993130624287502</v>
      </c>
      <c r="BN58" s="47">
        <v>1.9753085772199999</v>
      </c>
      <c r="BO58" s="47">
        <v>2.6144493520249998</v>
      </c>
      <c r="BP58" s="47">
        <v>2.3794619242366668</v>
      </c>
      <c r="BQ58" s="48">
        <v>1.7495206991833332</v>
      </c>
      <c r="BR58" s="49">
        <v>3</v>
      </c>
      <c r="BS58" s="50">
        <v>4</v>
      </c>
      <c r="BT58" s="50">
        <v>1</v>
      </c>
      <c r="BU58" s="50">
        <v>1</v>
      </c>
      <c r="BV58" s="50">
        <v>4</v>
      </c>
      <c r="BW58" s="50">
        <v>2</v>
      </c>
      <c r="BX58" s="50">
        <v>0</v>
      </c>
      <c r="BY58" s="50">
        <v>-1</v>
      </c>
      <c r="BZ58" s="50">
        <v>0</v>
      </c>
      <c r="CA58" s="50">
        <v>3</v>
      </c>
      <c r="CB58" s="50">
        <v>0</v>
      </c>
      <c r="CC58" s="50">
        <v>0</v>
      </c>
      <c r="CD58" s="51">
        <v>2</v>
      </c>
    </row>
    <row r="59" spans="1:82" x14ac:dyDescent="0.25">
      <c r="A59" s="5">
        <v>58</v>
      </c>
      <c r="B59" s="8" t="s">
        <v>58</v>
      </c>
      <c r="C59" s="9">
        <v>19</v>
      </c>
      <c r="D59" s="13" t="s">
        <v>56</v>
      </c>
      <c r="E59" s="4">
        <v>100</v>
      </c>
      <c r="F59" s="14">
        <f t="shared" si="1"/>
        <v>1.0369782045008449</v>
      </c>
      <c r="G59" s="19">
        <v>7</v>
      </c>
      <c r="H59" s="1">
        <v>7</v>
      </c>
      <c r="I59" s="1">
        <v>7</v>
      </c>
      <c r="J59" s="1">
        <v>6</v>
      </c>
      <c r="K59" s="1">
        <v>4</v>
      </c>
      <c r="L59" s="20">
        <v>7</v>
      </c>
      <c r="M59" s="36">
        <v>7</v>
      </c>
      <c r="N59" s="30">
        <v>6</v>
      </c>
      <c r="O59" s="30">
        <v>7</v>
      </c>
      <c r="P59" s="30">
        <v>5</v>
      </c>
      <c r="Q59" s="30">
        <v>2</v>
      </c>
      <c r="R59" s="37">
        <v>6</v>
      </c>
      <c r="S59" s="38">
        <v>6.4400639534000002</v>
      </c>
      <c r="T59" s="34">
        <v>6.3051309585600004</v>
      </c>
      <c r="U59" s="34">
        <v>5.5676631927500004</v>
      </c>
      <c r="V59" s="34">
        <v>12.952011108400001</v>
      </c>
      <c r="W59" s="34">
        <v>9.6530494689899999</v>
      </c>
      <c r="X59" s="35">
        <v>8.9286975860600002</v>
      </c>
      <c r="Y59" s="39">
        <v>6.1708850860600002</v>
      </c>
      <c r="Z59" s="39">
        <v>8.1941547393800001</v>
      </c>
      <c r="AA59" s="39">
        <v>5.0227379798899996</v>
      </c>
      <c r="AB59" s="39">
        <v>3.95304226875</v>
      </c>
      <c r="AC59" s="39">
        <v>6.9219117164600004</v>
      </c>
      <c r="AD59" s="39">
        <v>5.0591211318999996</v>
      </c>
      <c r="AE59" s="28">
        <v>25</v>
      </c>
      <c r="AF59" s="3">
        <v>10</v>
      </c>
      <c r="AG59" s="3">
        <v>10</v>
      </c>
      <c r="AH59" s="3">
        <v>15</v>
      </c>
      <c r="AI59" s="3">
        <v>12</v>
      </c>
      <c r="AJ59" s="3">
        <v>8</v>
      </c>
      <c r="AK59" s="3">
        <v>14</v>
      </c>
      <c r="AL59" s="3">
        <v>31</v>
      </c>
      <c r="AM59" s="3">
        <v>18</v>
      </c>
      <c r="AN59" s="3">
        <v>17</v>
      </c>
      <c r="AO59" s="3">
        <v>17</v>
      </c>
      <c r="AP59" s="3">
        <v>10</v>
      </c>
      <c r="AQ59" s="29">
        <v>6</v>
      </c>
      <c r="AR59" s="44">
        <v>20</v>
      </c>
      <c r="AS59" s="31">
        <v>26</v>
      </c>
      <c r="AT59" s="31">
        <v>17</v>
      </c>
      <c r="AU59" s="31">
        <v>8</v>
      </c>
      <c r="AV59" s="31">
        <v>27</v>
      </c>
      <c r="AW59" s="31">
        <v>14</v>
      </c>
      <c r="AX59" s="31">
        <v>20</v>
      </c>
      <c r="AY59" s="31">
        <v>24</v>
      </c>
      <c r="AZ59" s="31">
        <v>11</v>
      </c>
      <c r="BA59" s="31">
        <v>13</v>
      </c>
      <c r="BB59" s="31">
        <v>11</v>
      </c>
      <c r="BC59" s="31">
        <v>5</v>
      </c>
      <c r="BD59" s="45">
        <v>7</v>
      </c>
      <c r="BE59" s="46">
        <v>2.5912008523950005</v>
      </c>
      <c r="BF59" s="47">
        <v>2.7547518213599997</v>
      </c>
      <c r="BG59" s="47">
        <v>3.2255039215099996</v>
      </c>
      <c r="BH59" s="47">
        <v>3.3360389073683336</v>
      </c>
      <c r="BI59" s="47">
        <v>2.356207966805</v>
      </c>
      <c r="BJ59" s="47">
        <v>4.3885235190399996</v>
      </c>
      <c r="BK59" s="47">
        <v>1.7552927136425001</v>
      </c>
      <c r="BL59" s="47">
        <v>4.3460856278744444</v>
      </c>
      <c r="BM59" s="47">
        <v>3.6760279387225001</v>
      </c>
      <c r="BN59" s="47">
        <v>5.2424925963083338</v>
      </c>
      <c r="BO59" s="47">
        <v>4.0306220054625008</v>
      </c>
      <c r="BP59" s="47">
        <v>3.0814417203266671</v>
      </c>
      <c r="BQ59" s="48">
        <v>4.1449570655833332</v>
      </c>
      <c r="BR59" s="49">
        <v>19</v>
      </c>
      <c r="BS59" s="50">
        <v>16</v>
      </c>
      <c r="BT59" s="50">
        <v>7</v>
      </c>
      <c r="BU59" s="50">
        <v>-7</v>
      </c>
      <c r="BV59" s="50">
        <v>15</v>
      </c>
      <c r="BW59" s="50">
        <v>6</v>
      </c>
      <c r="BX59" s="50">
        <v>6</v>
      </c>
      <c r="BY59" s="50">
        <v>-17</v>
      </c>
      <c r="BZ59" s="50">
        <v>-7</v>
      </c>
      <c r="CA59" s="50">
        <v>-4</v>
      </c>
      <c r="CB59" s="50">
        <v>-6</v>
      </c>
      <c r="CC59" s="50">
        <v>-5</v>
      </c>
      <c r="CD59" s="51">
        <v>1</v>
      </c>
    </row>
    <row r="60" spans="1:82" x14ac:dyDescent="0.25">
      <c r="A60" s="5">
        <v>59</v>
      </c>
      <c r="B60" s="8" t="s">
        <v>58</v>
      </c>
      <c r="C60" s="9">
        <v>24</v>
      </c>
      <c r="D60" s="13" t="s">
        <v>56</v>
      </c>
      <c r="E60" s="4">
        <v>82</v>
      </c>
      <c r="F60" s="14">
        <f t="shared" si="1"/>
        <v>2.8725158019412356E-3</v>
      </c>
      <c r="G60" s="19">
        <v>7</v>
      </c>
      <c r="H60" s="1">
        <v>7</v>
      </c>
      <c r="I60" s="1">
        <v>7</v>
      </c>
      <c r="J60" s="1">
        <v>7</v>
      </c>
      <c r="K60" s="1">
        <v>7</v>
      </c>
      <c r="L60" s="20">
        <v>7</v>
      </c>
      <c r="M60" s="36">
        <v>7</v>
      </c>
      <c r="N60" s="30">
        <v>7</v>
      </c>
      <c r="O60" s="30">
        <v>7</v>
      </c>
      <c r="P60" s="30">
        <v>7</v>
      </c>
      <c r="Q60" s="30">
        <v>7</v>
      </c>
      <c r="R60" s="37">
        <v>6</v>
      </c>
      <c r="S60" s="38">
        <v>3.14022564888</v>
      </c>
      <c r="T60" s="34">
        <v>3.5931689739200001</v>
      </c>
      <c r="U60" s="34">
        <v>7.2507328987099999</v>
      </c>
      <c r="V60" s="34">
        <v>5.1174731254600001</v>
      </c>
      <c r="W60" s="34">
        <v>2.53880810738</v>
      </c>
      <c r="X60" s="35">
        <v>3.42051553726</v>
      </c>
      <c r="Y60" s="39">
        <v>3.1198406219499999</v>
      </c>
      <c r="Z60" s="39">
        <v>5.5668263435399998</v>
      </c>
      <c r="AA60" s="39">
        <v>2.9886004924799998</v>
      </c>
      <c r="AB60" s="39">
        <v>3.7614595890000002</v>
      </c>
      <c r="AC60" s="39">
        <v>3.8742532730099999</v>
      </c>
      <c r="AD60" s="39">
        <v>5.9899625778200001</v>
      </c>
      <c r="AE60" s="28">
        <v>14</v>
      </c>
      <c r="AF60" s="3">
        <v>7</v>
      </c>
      <c r="AG60" s="3">
        <v>5</v>
      </c>
      <c r="AH60" s="3">
        <v>14</v>
      </c>
      <c r="AI60" s="3">
        <v>6</v>
      </c>
      <c r="AJ60" s="3">
        <v>8</v>
      </c>
      <c r="AK60" s="3">
        <v>5</v>
      </c>
      <c r="AL60" s="3">
        <v>33</v>
      </c>
      <c r="AM60" s="3">
        <v>18</v>
      </c>
      <c r="AN60" s="3">
        <v>8</v>
      </c>
      <c r="AO60" s="3">
        <v>12</v>
      </c>
      <c r="AP60" s="3">
        <v>8</v>
      </c>
      <c r="AQ60" s="29">
        <v>4</v>
      </c>
      <c r="AR60" s="44">
        <v>13</v>
      </c>
      <c r="AS60" s="31">
        <v>6</v>
      </c>
      <c r="AT60" s="31">
        <v>6</v>
      </c>
      <c r="AU60" s="31">
        <v>13</v>
      </c>
      <c r="AV60" s="31">
        <v>6</v>
      </c>
      <c r="AW60" s="31">
        <v>10</v>
      </c>
      <c r="AX60" s="31">
        <v>12</v>
      </c>
      <c r="AY60" s="31">
        <v>23</v>
      </c>
      <c r="AZ60" s="31">
        <v>24</v>
      </c>
      <c r="BA60" s="31">
        <v>8</v>
      </c>
      <c r="BB60" s="31">
        <v>14</v>
      </c>
      <c r="BC60" s="31">
        <v>7</v>
      </c>
      <c r="BD60" s="45">
        <v>3</v>
      </c>
      <c r="BE60" s="46">
        <v>1.8949668467053999</v>
      </c>
      <c r="BF60" s="47">
        <v>1.7308536469956666</v>
      </c>
      <c r="BG60" s="47">
        <v>2.2222189903260001</v>
      </c>
      <c r="BH60" s="47">
        <v>2.5854550004000001</v>
      </c>
      <c r="BI60" s="47">
        <v>1.7278365194806671</v>
      </c>
      <c r="BJ60" s="47">
        <v>3.2620905339725002</v>
      </c>
      <c r="BK60" s="47">
        <v>2.9999437332149999</v>
      </c>
      <c r="BL60" s="47">
        <v>3.0295274390111109</v>
      </c>
      <c r="BM60" s="47">
        <v>3.0777323693024998</v>
      </c>
      <c r="BN60" s="47">
        <v>2.1565376122816668</v>
      </c>
      <c r="BO60" s="47">
        <v>3.0439918637274999</v>
      </c>
      <c r="BP60" s="47">
        <v>3.4445386727666665</v>
      </c>
      <c r="BQ60" s="48">
        <v>1.6235796411826666</v>
      </c>
      <c r="BR60" s="49">
        <v>-2</v>
      </c>
      <c r="BS60" s="50">
        <v>-1</v>
      </c>
      <c r="BT60" s="50">
        <v>1</v>
      </c>
      <c r="BU60" s="50">
        <v>-1</v>
      </c>
      <c r="BV60" s="50">
        <v>0</v>
      </c>
      <c r="BW60" s="50">
        <v>2</v>
      </c>
      <c r="BX60" s="50">
        <v>7</v>
      </c>
      <c r="BY60" s="50">
        <v>4</v>
      </c>
      <c r="BZ60" s="50">
        <v>6</v>
      </c>
      <c r="CA60" s="50">
        <v>0</v>
      </c>
      <c r="CB60" s="50">
        <v>2</v>
      </c>
      <c r="CC60" s="50">
        <v>-1</v>
      </c>
      <c r="CD60" s="51">
        <v>-1</v>
      </c>
    </row>
    <row r="61" spans="1:82" x14ac:dyDescent="0.25">
      <c r="A61" s="5">
        <v>60</v>
      </c>
      <c r="B61" s="8" t="s">
        <v>57</v>
      </c>
      <c r="C61" s="9">
        <v>22</v>
      </c>
      <c r="D61" s="13" t="s">
        <v>56</v>
      </c>
      <c r="E61" s="4">
        <v>86</v>
      </c>
      <c r="F61" s="14">
        <f t="shared" si="1"/>
        <v>0.23267377995725316</v>
      </c>
      <c r="G61" s="19">
        <v>7</v>
      </c>
      <c r="H61" s="1">
        <v>5</v>
      </c>
      <c r="I61" s="1">
        <v>5</v>
      </c>
      <c r="J61" s="1">
        <v>5</v>
      </c>
      <c r="K61" s="1">
        <v>5</v>
      </c>
      <c r="L61" s="20">
        <v>4</v>
      </c>
      <c r="M61" s="36">
        <v>4</v>
      </c>
      <c r="N61" s="30">
        <v>5</v>
      </c>
      <c r="O61" s="30">
        <v>4</v>
      </c>
      <c r="P61" s="30">
        <v>6</v>
      </c>
      <c r="Q61" s="30">
        <v>6</v>
      </c>
      <c r="R61" s="37">
        <v>6</v>
      </c>
      <c r="S61" s="38">
        <v>6.9205298423799997</v>
      </c>
      <c r="T61" s="34">
        <v>6.9131469726599999</v>
      </c>
      <c r="U61" s="34">
        <v>5.4828948974599996</v>
      </c>
      <c r="V61" s="34">
        <v>5.8950924873400004</v>
      </c>
      <c r="W61" s="34">
        <v>6.9371151924100003</v>
      </c>
      <c r="X61" s="35">
        <v>7.09961509705</v>
      </c>
      <c r="Y61" s="39">
        <v>6.3349685668899998</v>
      </c>
      <c r="Z61" s="39">
        <v>7.1483216285699998</v>
      </c>
      <c r="AA61" s="39">
        <v>3.3121650218999998</v>
      </c>
      <c r="AB61" s="39">
        <v>4.3191924095200003</v>
      </c>
      <c r="AC61" s="39">
        <v>3.8749108314499998</v>
      </c>
      <c r="AD61" s="39">
        <v>6.3075919151299997</v>
      </c>
      <c r="AE61" s="28">
        <v>15</v>
      </c>
      <c r="AF61" s="3">
        <v>7</v>
      </c>
      <c r="AG61" s="3">
        <v>5</v>
      </c>
      <c r="AH61" s="3">
        <v>14</v>
      </c>
      <c r="AI61" s="3">
        <v>6</v>
      </c>
      <c r="AJ61" s="3">
        <v>8</v>
      </c>
      <c r="AK61" s="3">
        <v>5</v>
      </c>
      <c r="AL61" s="3">
        <v>37</v>
      </c>
      <c r="AM61" s="3">
        <v>18</v>
      </c>
      <c r="AN61" s="3">
        <v>8</v>
      </c>
      <c r="AO61" s="3">
        <v>12</v>
      </c>
      <c r="AP61" s="3">
        <v>8</v>
      </c>
      <c r="AQ61" s="29">
        <v>4</v>
      </c>
      <c r="AR61" s="44">
        <v>17</v>
      </c>
      <c r="AS61" s="31">
        <v>6</v>
      </c>
      <c r="AT61" s="31">
        <v>6</v>
      </c>
      <c r="AU61" s="31">
        <v>13</v>
      </c>
      <c r="AV61" s="31">
        <v>6</v>
      </c>
      <c r="AW61" s="31">
        <v>10</v>
      </c>
      <c r="AX61" s="31">
        <v>12</v>
      </c>
      <c r="AY61" s="31">
        <v>37</v>
      </c>
      <c r="AZ61" s="31">
        <v>24</v>
      </c>
      <c r="BA61" s="31">
        <v>8</v>
      </c>
      <c r="BB61" s="31">
        <v>14</v>
      </c>
      <c r="BC61" s="31">
        <v>7</v>
      </c>
      <c r="BD61" s="45">
        <v>3</v>
      </c>
      <c r="BE61" s="46">
        <v>1.8949668467053999</v>
      </c>
      <c r="BF61" s="47">
        <v>1.7308536469956666</v>
      </c>
      <c r="BG61" s="47">
        <v>2.2222189903260001</v>
      </c>
      <c r="BH61" s="47">
        <v>2.5854550004000001</v>
      </c>
      <c r="BI61" s="47">
        <v>1.7278365194806671</v>
      </c>
      <c r="BJ61" s="47">
        <v>3.2620905339725002</v>
      </c>
      <c r="BK61" s="47">
        <v>2.9999437332149999</v>
      </c>
      <c r="BL61" s="47">
        <v>3.0295274390111109</v>
      </c>
      <c r="BM61" s="47">
        <v>3.0777323693024998</v>
      </c>
      <c r="BN61" s="47">
        <v>2.1565376122816668</v>
      </c>
      <c r="BO61" s="47">
        <v>3.0439918637274999</v>
      </c>
      <c r="BP61" s="47">
        <v>3.4445386727666665</v>
      </c>
      <c r="BQ61" s="48">
        <v>1.6235796411826666</v>
      </c>
      <c r="BR61" s="49">
        <v>-2</v>
      </c>
      <c r="BS61" s="50">
        <v>-1</v>
      </c>
      <c r="BT61" s="50">
        <v>1</v>
      </c>
      <c r="BU61" s="50">
        <v>-1</v>
      </c>
      <c r="BV61" s="50">
        <v>0</v>
      </c>
      <c r="BW61" s="50">
        <v>2</v>
      </c>
      <c r="BX61" s="50">
        <v>7</v>
      </c>
      <c r="BY61" s="50">
        <v>4</v>
      </c>
      <c r="BZ61" s="50">
        <v>6</v>
      </c>
      <c r="CA61" s="50">
        <v>0</v>
      </c>
      <c r="CB61" s="50">
        <v>2</v>
      </c>
      <c r="CC61" s="50">
        <v>-1</v>
      </c>
      <c r="CD61" s="51">
        <v>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8F4B-1F5A-49D5-8ABF-5A46903EF9CE}">
  <dimension ref="B3:H15"/>
  <sheetViews>
    <sheetView tabSelected="1" workbookViewId="0">
      <selection activeCell="E21" sqref="E21"/>
    </sheetView>
  </sheetViews>
  <sheetFormatPr defaultRowHeight="15" x14ac:dyDescent="0.25"/>
  <cols>
    <col min="1" max="16384" width="9.140625" style="33"/>
  </cols>
  <sheetData>
    <row r="3" spans="2:8" x14ac:dyDescent="0.25">
      <c r="B3" s="33" t="s">
        <v>61</v>
      </c>
      <c r="C3" s="33" t="s">
        <v>62</v>
      </c>
      <c r="D3" s="33" t="s">
        <v>63</v>
      </c>
      <c r="E3" s="33" t="s">
        <v>64</v>
      </c>
      <c r="F3" s="33" t="s">
        <v>65</v>
      </c>
      <c r="G3" s="33" t="s">
        <v>66</v>
      </c>
      <c r="H3" s="33" t="s">
        <v>84</v>
      </c>
    </row>
    <row r="4" spans="2:8" x14ac:dyDescent="0.25">
      <c r="B4" s="33" t="s">
        <v>67</v>
      </c>
      <c r="C4" s="33" t="s">
        <v>68</v>
      </c>
      <c r="D4" s="33" t="s">
        <v>69</v>
      </c>
      <c r="E4" s="33" t="s">
        <v>70</v>
      </c>
      <c r="F4" s="33" t="s">
        <v>71</v>
      </c>
      <c r="G4" s="33" t="s">
        <v>72</v>
      </c>
      <c r="H4" s="33" t="s">
        <v>85</v>
      </c>
    </row>
    <row r="6" spans="2:8" x14ac:dyDescent="0.25">
      <c r="B6" s="33" t="s">
        <v>73</v>
      </c>
      <c r="C6" s="33" t="s">
        <v>74</v>
      </c>
      <c r="D6" s="33" t="s">
        <v>75</v>
      </c>
      <c r="E6" s="33" t="s">
        <v>76</v>
      </c>
      <c r="F6" s="33" t="s">
        <v>77</v>
      </c>
      <c r="G6" s="33" t="s">
        <v>4</v>
      </c>
      <c r="H6" s="33" t="s">
        <v>86</v>
      </c>
    </row>
    <row r="7" spans="2:8" x14ac:dyDescent="0.25">
      <c r="B7" s="33" t="s">
        <v>78</v>
      </c>
      <c r="C7" s="33" t="s">
        <v>79</v>
      </c>
      <c r="D7" s="33" t="s">
        <v>80</v>
      </c>
      <c r="E7" s="33" t="s">
        <v>81</v>
      </c>
      <c r="F7" s="33" t="s">
        <v>82</v>
      </c>
      <c r="G7" s="33" t="s">
        <v>83</v>
      </c>
      <c r="H7" s="33" t="s">
        <v>87</v>
      </c>
    </row>
    <row r="10" spans="2:8" x14ac:dyDescent="0.25">
      <c r="B10" s="33" t="s">
        <v>5</v>
      </c>
      <c r="C10" s="33" t="s">
        <v>6</v>
      </c>
      <c r="D10" s="33" t="s">
        <v>88</v>
      </c>
      <c r="E10" s="33" t="s">
        <v>89</v>
      </c>
    </row>
    <row r="11" spans="2:8" x14ac:dyDescent="0.25">
      <c r="B11" s="33" t="s">
        <v>18</v>
      </c>
      <c r="C11" s="33" t="s">
        <v>19</v>
      </c>
      <c r="D11" s="33" t="s">
        <v>90</v>
      </c>
      <c r="E11" s="33" t="s">
        <v>91</v>
      </c>
    </row>
    <row r="13" spans="2:8" x14ac:dyDescent="0.25">
      <c r="B13" s="33" t="s">
        <v>31</v>
      </c>
      <c r="C13" s="33" t="s">
        <v>32</v>
      </c>
      <c r="D13" s="33" t="s">
        <v>93</v>
      </c>
      <c r="E13" s="33" t="s">
        <v>94</v>
      </c>
    </row>
    <row r="15" spans="2:8" x14ac:dyDescent="0.25">
      <c r="B15" s="33" t="s">
        <v>43</v>
      </c>
      <c r="C15" s="33" t="s">
        <v>44</v>
      </c>
      <c r="D15" s="33" t="s">
        <v>95</v>
      </c>
      <c r="E15" s="33" t="s">
        <v>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Jan Jerzy</dc:creator>
  <cp:lastModifiedBy>TytanowyBartosz</cp:lastModifiedBy>
  <dcterms:created xsi:type="dcterms:W3CDTF">2020-07-29T12:31:04Z</dcterms:created>
  <dcterms:modified xsi:type="dcterms:W3CDTF">2021-04-28T16:39:49Z</dcterms:modified>
</cp:coreProperties>
</file>