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auka\Studia\4. Semestr letni 2019-2020\Niezawodność i diagnostyka układów cyfrowych 2 - projekt\"/>
    </mc:Choice>
  </mc:AlternateContent>
  <xr:revisionPtr revIDLastSave="0" documentId="13_ncr:1_{A49C679E-6C7A-49C1-8241-C5B9419530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M16" i="1"/>
  <c r="F44" i="1"/>
  <c r="M15" i="1"/>
  <c r="M14" i="1"/>
  <c r="M13" i="1"/>
  <c r="F20" i="1"/>
  <c r="M12" i="1"/>
  <c r="M11" i="1"/>
  <c r="M10" i="1"/>
  <c r="M9" i="1"/>
  <c r="M8" i="1"/>
  <c r="M7" i="1"/>
  <c r="I12" i="1"/>
  <c r="F36" i="1"/>
  <c r="F28" i="1"/>
  <c r="F12" i="1"/>
  <c r="C44" i="1"/>
  <c r="C36" i="1"/>
  <c r="C28" i="1"/>
  <c r="C20" i="1"/>
  <c r="C12" i="1"/>
</calcChain>
</file>

<file path=xl/sharedStrings.xml><?xml version="1.0" encoding="utf-8"?>
<sst xmlns="http://schemas.openxmlformats.org/spreadsheetml/2006/main" count="14" uniqueCount="14">
  <si>
    <t>CP = 0%</t>
  </si>
  <si>
    <t>CP = 10%</t>
  </si>
  <si>
    <t>CP = 20%</t>
  </si>
  <si>
    <t>CP = 30%</t>
  </si>
  <si>
    <t>CP = 40%</t>
  </si>
  <si>
    <t>CP = 50%</t>
  </si>
  <si>
    <t>CP = 60%</t>
  </si>
  <si>
    <t>CP = 70%</t>
  </si>
  <si>
    <t>CP = 80%</t>
  </si>
  <si>
    <t>CP = 90%</t>
  </si>
  <si>
    <t>CP = 100%</t>
  </si>
  <si>
    <t>Dla wiadomości o rozdzielczości 50 bitów</t>
  </si>
  <si>
    <t>BER</t>
  </si>
  <si>
    <t>CP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</si>
</sst>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 applyAlignme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Arkusz1!$M$6</c:f>
              <c:strCache>
                <c:ptCount val="1"/>
                <c:pt idx="0">
                  <c:v>BER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Arkusz1!$L$7:$L$17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Arkusz1!$M$7:$M$17</c:f>
              <c:numCache>
                <c:formatCode>0.00000</c:formatCode>
                <c:ptCount val="11"/>
                <c:pt idx="0">
                  <c:v>0</c:v>
                </c:pt>
                <c:pt idx="1">
                  <c:v>0.10933319999999999</c:v>
                </c:pt>
                <c:pt idx="2">
                  <c:v>0.213334</c:v>
                </c:pt>
                <c:pt idx="3">
                  <c:v>0.31600000000000006</c:v>
                </c:pt>
                <c:pt idx="4">
                  <c:v>0.39066799999999996</c:v>
                </c:pt>
                <c:pt idx="5">
                  <c:v>0.51200000000000001</c:v>
                </c:pt>
                <c:pt idx="6">
                  <c:v>0.5706659999999999</c:v>
                </c:pt>
                <c:pt idx="7">
                  <c:v>0.66266599999999998</c:v>
                </c:pt>
                <c:pt idx="8">
                  <c:v>0.79600000000000004</c:v>
                </c:pt>
                <c:pt idx="9">
                  <c:v>0.90800199999999998</c:v>
                </c:pt>
                <c:pt idx="10">
                  <c:v>0.99333400000000016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F-4709-8F8F-5B647F4D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205360"/>
        <c:axId val="1674564384"/>
      </c:scatterChart>
      <c:valAx>
        <c:axId val="1721205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przekłamania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4564384"/>
        <c:crosses val="autoZero"/>
        <c:crossBetween val="midCat"/>
        <c:majorUnit val="10"/>
      </c:valAx>
      <c:valAx>
        <c:axId val="167456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Bit 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1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</xdr:colOff>
      <xdr:row>19</xdr:row>
      <xdr:rowOff>1926</xdr:rowOff>
    </xdr:from>
    <xdr:to>
      <xdr:col>12</xdr:col>
      <xdr:colOff>575069</xdr:colOff>
      <xdr:row>31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151214-3477-42F0-B336-79077DD8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85" zoomScaleNormal="85" workbookViewId="0">
      <selection activeCell="L7" sqref="L7"/>
    </sheetView>
  </sheetViews>
  <sheetFormatPr defaultColWidth="0" defaultRowHeight="15" zeroHeight="1" x14ac:dyDescent="0.25"/>
  <cols>
    <col min="1" max="2" width="9.140625" customWidth="1"/>
    <col min="3" max="3" width="10.85546875" customWidth="1"/>
    <col min="4" max="14" width="9.140625" customWidth="1"/>
    <col min="15" max="16384" width="9.140625" hidden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thickBot="1" x14ac:dyDescent="0.3">
      <c r="A3" s="1"/>
      <c r="B3" s="14" t="s">
        <v>11</v>
      </c>
      <c r="C3" s="15"/>
      <c r="D3" s="15"/>
      <c r="E3" s="15"/>
      <c r="F3" s="16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thickBot="1" x14ac:dyDescent="0.3">
      <c r="A6" s="1"/>
      <c r="B6" s="12" t="s">
        <v>0</v>
      </c>
      <c r="C6" s="13"/>
      <c r="D6" s="1"/>
      <c r="E6" s="12" t="s">
        <v>5</v>
      </c>
      <c r="F6" s="13"/>
      <c r="G6" s="1"/>
      <c r="H6" s="12" t="s">
        <v>10</v>
      </c>
      <c r="I6" s="13"/>
      <c r="J6" s="1"/>
      <c r="K6" s="1"/>
      <c r="L6" s="2" t="s">
        <v>13</v>
      </c>
      <c r="M6" s="3" t="s">
        <v>12</v>
      </c>
      <c r="N6" s="1"/>
    </row>
    <row r="7" spans="1:14" x14ac:dyDescent="0.25">
      <c r="A7" s="1"/>
      <c r="B7" s="4">
        <v>1</v>
      </c>
      <c r="C7" s="5">
        <v>0</v>
      </c>
      <c r="D7" s="1"/>
      <c r="E7" s="4">
        <v>1</v>
      </c>
      <c r="F7" s="5">
        <v>0.52</v>
      </c>
      <c r="G7" s="1"/>
      <c r="H7" s="4">
        <v>1</v>
      </c>
      <c r="I7" s="5">
        <v>0.98667000000000005</v>
      </c>
      <c r="J7" s="1"/>
      <c r="K7" s="1"/>
      <c r="L7" s="4">
        <v>0</v>
      </c>
      <c r="M7" s="5">
        <f>C12</f>
        <v>0</v>
      </c>
      <c r="N7" s="1"/>
    </row>
    <row r="8" spans="1:14" x14ac:dyDescent="0.25">
      <c r="A8" s="1"/>
      <c r="B8" s="6">
        <v>2</v>
      </c>
      <c r="C8" s="7">
        <v>0</v>
      </c>
      <c r="D8" s="1"/>
      <c r="E8" s="6">
        <v>2</v>
      </c>
      <c r="F8" s="7">
        <v>0.52666999999999997</v>
      </c>
      <c r="G8" s="1"/>
      <c r="H8" s="6">
        <v>2</v>
      </c>
      <c r="I8" s="7">
        <v>0.98667000000000005</v>
      </c>
      <c r="J8" s="1"/>
      <c r="K8" s="1"/>
      <c r="L8" s="6">
        <v>10</v>
      </c>
      <c r="M8" s="7">
        <f>C20</f>
        <v>0.10933319999999999</v>
      </c>
      <c r="N8" s="1"/>
    </row>
    <row r="9" spans="1:14" x14ac:dyDescent="0.25">
      <c r="A9" s="1"/>
      <c r="B9" s="6">
        <v>3</v>
      </c>
      <c r="C9" s="7">
        <v>0</v>
      </c>
      <c r="D9" s="1"/>
      <c r="E9" s="6">
        <v>3</v>
      </c>
      <c r="F9" s="7">
        <v>0.48</v>
      </c>
      <c r="G9" s="1"/>
      <c r="H9" s="6">
        <v>3</v>
      </c>
      <c r="I9" s="7">
        <v>1</v>
      </c>
      <c r="J9" s="1"/>
      <c r="K9" s="1"/>
      <c r="L9" s="6">
        <v>20</v>
      </c>
      <c r="M9" s="7">
        <f>C28</f>
        <v>0.213334</v>
      </c>
      <c r="N9" s="1"/>
    </row>
    <row r="10" spans="1:14" x14ac:dyDescent="0.25">
      <c r="A10" s="1"/>
      <c r="B10" s="6">
        <v>4</v>
      </c>
      <c r="C10" s="7">
        <v>0</v>
      </c>
      <c r="D10" s="1"/>
      <c r="E10" s="6">
        <v>4</v>
      </c>
      <c r="F10" s="7">
        <v>0.54</v>
      </c>
      <c r="G10" s="1"/>
      <c r="H10" s="6">
        <v>4</v>
      </c>
      <c r="I10" s="7">
        <v>1</v>
      </c>
      <c r="J10" s="1"/>
      <c r="K10" s="1"/>
      <c r="L10" s="6">
        <v>30</v>
      </c>
      <c r="M10" s="7">
        <f>C36</f>
        <v>0.31600000000000006</v>
      </c>
      <c r="N10" s="1"/>
    </row>
    <row r="11" spans="1:14" ht="15.75" thickBot="1" x14ac:dyDescent="0.3">
      <c r="A11" s="1"/>
      <c r="B11" s="8">
        <v>5</v>
      </c>
      <c r="C11" s="9">
        <v>0</v>
      </c>
      <c r="D11" s="1"/>
      <c r="E11" s="8">
        <v>5</v>
      </c>
      <c r="F11" s="9">
        <v>0.49332999999999999</v>
      </c>
      <c r="G11" s="1"/>
      <c r="H11" s="8">
        <v>5</v>
      </c>
      <c r="I11" s="9">
        <v>0.99333000000000005</v>
      </c>
      <c r="J11" s="1"/>
      <c r="K11" s="1"/>
      <c r="L11" s="6">
        <v>40</v>
      </c>
      <c r="M11" s="7">
        <f>C44</f>
        <v>0.39066799999999996</v>
      </c>
      <c r="N11" s="1"/>
    </row>
    <row r="12" spans="1:14" x14ac:dyDescent="0.25">
      <c r="A12" s="1"/>
      <c r="B12" s="1"/>
      <c r="C12" s="10">
        <f>AVERAGE(C7:C11)</f>
        <v>0</v>
      </c>
      <c r="D12" s="1"/>
      <c r="E12" s="1"/>
      <c r="F12" s="10">
        <f>AVERAGE(F7:F11)</f>
        <v>0.51200000000000001</v>
      </c>
      <c r="G12" s="1"/>
      <c r="H12" s="1"/>
      <c r="I12" s="10">
        <f>AVERAGE(I7:I11)</f>
        <v>0.99333400000000016</v>
      </c>
      <c r="J12" s="1"/>
      <c r="K12" s="1"/>
      <c r="L12" s="6">
        <v>50</v>
      </c>
      <c r="M12" s="7">
        <f>F12</f>
        <v>0.51200000000000001</v>
      </c>
      <c r="N12" s="1"/>
    </row>
    <row r="13" spans="1:14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6">
        <v>60</v>
      </c>
      <c r="M13" s="7">
        <f>F20</f>
        <v>0.5706659999999999</v>
      </c>
      <c r="N13" s="1"/>
    </row>
    <row r="14" spans="1:14" ht="15.75" thickBot="1" x14ac:dyDescent="0.3">
      <c r="A14" s="1"/>
      <c r="B14" s="12" t="s">
        <v>1</v>
      </c>
      <c r="C14" s="13"/>
      <c r="D14" s="1"/>
      <c r="E14" s="12" t="s">
        <v>6</v>
      </c>
      <c r="F14" s="13"/>
      <c r="G14" s="1"/>
      <c r="H14" s="1"/>
      <c r="I14" s="1"/>
      <c r="J14" s="1"/>
      <c r="K14" s="1"/>
      <c r="L14" s="6">
        <v>70</v>
      </c>
      <c r="M14" s="7">
        <f>F28</f>
        <v>0.66266599999999998</v>
      </c>
      <c r="N14" s="1"/>
    </row>
    <row r="15" spans="1:14" x14ac:dyDescent="0.25">
      <c r="A15" s="1"/>
      <c r="B15" s="4">
        <v>1</v>
      </c>
      <c r="C15" s="5">
        <v>9.3332999999999999E-2</v>
      </c>
      <c r="D15" s="1"/>
      <c r="E15" s="4">
        <v>1</v>
      </c>
      <c r="F15" s="5">
        <v>0.57999999999999996</v>
      </c>
      <c r="G15" s="1"/>
      <c r="H15" s="1"/>
      <c r="I15" s="1"/>
      <c r="J15" s="1"/>
      <c r="K15" s="1"/>
      <c r="L15" s="6">
        <v>80</v>
      </c>
      <c r="M15" s="7">
        <f>F36</f>
        <v>0.79600000000000004</v>
      </c>
      <c r="N15" s="1"/>
    </row>
    <row r="16" spans="1:14" x14ac:dyDescent="0.25">
      <c r="A16" s="1"/>
      <c r="B16" s="6">
        <v>2</v>
      </c>
      <c r="C16" s="7">
        <v>0.10667</v>
      </c>
      <c r="D16" s="1"/>
      <c r="E16" s="6">
        <v>2</v>
      </c>
      <c r="F16" s="7">
        <v>0.57333000000000001</v>
      </c>
      <c r="G16" s="1"/>
      <c r="H16" s="1"/>
      <c r="I16" s="1"/>
      <c r="J16" s="1"/>
      <c r="K16" s="1"/>
      <c r="L16" s="6">
        <v>90</v>
      </c>
      <c r="M16" s="7">
        <f>F44</f>
        <v>0.90800199999999998</v>
      </c>
      <c r="N16" s="1"/>
    </row>
    <row r="17" spans="1:14" ht="15.75" thickBot="1" x14ac:dyDescent="0.3">
      <c r="A17" s="1"/>
      <c r="B17" s="6">
        <v>3</v>
      </c>
      <c r="C17" s="7">
        <v>0.14000000000000001</v>
      </c>
      <c r="D17" s="1"/>
      <c r="E17" s="6">
        <v>3</v>
      </c>
      <c r="F17" s="7">
        <v>0.56000000000000005</v>
      </c>
      <c r="G17" s="1"/>
      <c r="H17" s="1"/>
      <c r="I17" s="1"/>
      <c r="J17" s="1"/>
      <c r="K17" s="1"/>
      <c r="L17" s="8">
        <v>100</v>
      </c>
      <c r="M17" s="9">
        <f>I12</f>
        <v>0.99333400000000016</v>
      </c>
      <c r="N17" s="1"/>
    </row>
    <row r="18" spans="1:14" x14ac:dyDescent="0.25">
      <c r="A18" s="1"/>
      <c r="B18" s="6">
        <v>4</v>
      </c>
      <c r="C18" s="7">
        <v>0.11333</v>
      </c>
      <c r="D18" s="1"/>
      <c r="E18" s="6">
        <v>4</v>
      </c>
      <c r="F18" s="7">
        <v>0.55332999999999999</v>
      </c>
      <c r="G18" s="1"/>
      <c r="H18" s="1"/>
      <c r="I18" s="1"/>
      <c r="J18" s="1"/>
      <c r="K18" s="1"/>
      <c r="L18" s="1"/>
      <c r="M18" s="1"/>
      <c r="N18" s="1"/>
    </row>
    <row r="19" spans="1:14" ht="15.75" thickBot="1" x14ac:dyDescent="0.3">
      <c r="A19" s="1"/>
      <c r="B19" s="8">
        <v>5</v>
      </c>
      <c r="C19" s="9">
        <v>9.3332999999999999E-2</v>
      </c>
      <c r="D19" s="1"/>
      <c r="E19" s="8">
        <v>5</v>
      </c>
      <c r="F19" s="9">
        <v>0.58667000000000002</v>
      </c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0">
        <f>AVERAGE(C15:C19)</f>
        <v>0.10933319999999999</v>
      </c>
      <c r="D20" s="1"/>
      <c r="E20" s="1"/>
      <c r="F20" s="10">
        <f>AVERAGE(F15:F19)</f>
        <v>0.5706659999999999</v>
      </c>
      <c r="G20" s="1"/>
      <c r="H20" s="1"/>
      <c r="I20" s="1"/>
      <c r="J20" s="1"/>
      <c r="K20" s="1"/>
      <c r="L20" s="1"/>
      <c r="M20" s="1"/>
      <c r="N20" s="1"/>
    </row>
    <row r="21" spans="1:14" ht="15.75" thickBot="1" x14ac:dyDescent="0.3">
      <c r="A21" s="1"/>
      <c r="B21" s="11"/>
      <c r="C21" s="11"/>
      <c r="D21" s="1"/>
      <c r="E21" s="11"/>
      <c r="F21" s="11"/>
      <c r="G21" s="1"/>
      <c r="H21" s="1"/>
      <c r="I21" s="1"/>
      <c r="J21" s="1"/>
      <c r="K21" s="1"/>
      <c r="L21" s="1"/>
      <c r="M21" s="1"/>
      <c r="N21" s="1"/>
    </row>
    <row r="22" spans="1:14" ht="15.75" thickBot="1" x14ac:dyDescent="0.3">
      <c r="A22" s="1"/>
      <c r="B22" s="12" t="s">
        <v>2</v>
      </c>
      <c r="C22" s="13"/>
      <c r="D22" s="1"/>
      <c r="E22" s="12" t="s">
        <v>7</v>
      </c>
      <c r="F22" s="13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4">
        <v>1</v>
      </c>
      <c r="C23" s="5">
        <v>0.24667</v>
      </c>
      <c r="D23" s="1"/>
      <c r="E23" s="4">
        <v>1</v>
      </c>
      <c r="F23" s="5">
        <v>0.64666999999999997</v>
      </c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6">
        <v>2</v>
      </c>
      <c r="C24" s="7">
        <v>0.26667000000000002</v>
      </c>
      <c r="D24" s="1"/>
      <c r="E24" s="6">
        <v>2</v>
      </c>
      <c r="F24" s="7">
        <v>0.67332999999999998</v>
      </c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6">
        <v>3</v>
      </c>
      <c r="C25" s="7">
        <v>0.13333</v>
      </c>
      <c r="D25" s="1"/>
      <c r="E25" s="6">
        <v>3</v>
      </c>
      <c r="F25" s="7">
        <v>0.64</v>
      </c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6">
        <v>4</v>
      </c>
      <c r="C26" s="7">
        <v>0.19333</v>
      </c>
      <c r="D26" s="1"/>
      <c r="E26" s="6">
        <v>4</v>
      </c>
      <c r="F26" s="7">
        <v>0.65332999999999997</v>
      </c>
      <c r="G26" s="1"/>
      <c r="H26" s="1"/>
      <c r="I26" s="1"/>
      <c r="J26" s="1"/>
      <c r="K26" s="1"/>
      <c r="L26" s="1"/>
      <c r="M26" s="1"/>
      <c r="N26" s="1"/>
    </row>
    <row r="27" spans="1:14" ht="15.75" thickBot="1" x14ac:dyDescent="0.3">
      <c r="A27" s="1"/>
      <c r="B27" s="8">
        <v>5</v>
      </c>
      <c r="C27" s="9">
        <v>0.22667000000000001</v>
      </c>
      <c r="D27" s="1"/>
      <c r="E27" s="8">
        <v>5</v>
      </c>
      <c r="F27" s="9">
        <v>0.7</v>
      </c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0">
        <f>AVERAGE(C23:C27)</f>
        <v>0.213334</v>
      </c>
      <c r="D28" s="1"/>
      <c r="E28" s="1"/>
      <c r="F28" s="10">
        <f>AVERAGE(F23:F27)</f>
        <v>0.66266599999999998</v>
      </c>
      <c r="G28" s="1"/>
      <c r="H28" s="1"/>
      <c r="I28" s="1"/>
      <c r="J28" s="1"/>
      <c r="K28" s="1"/>
      <c r="L28" s="1"/>
      <c r="M28" s="1"/>
      <c r="N28" s="1"/>
    </row>
    <row r="29" spans="1:14" ht="15.75" thickBot="1" x14ac:dyDescent="0.3">
      <c r="A29" s="1"/>
      <c r="B29" s="11"/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thickBot="1" x14ac:dyDescent="0.3">
      <c r="A30" s="1"/>
      <c r="B30" s="12" t="s">
        <v>3</v>
      </c>
      <c r="C30" s="13"/>
      <c r="D30" s="1"/>
      <c r="E30" s="12" t="s">
        <v>8</v>
      </c>
      <c r="F30" s="13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4">
        <v>1</v>
      </c>
      <c r="C31" s="5">
        <v>0.34</v>
      </c>
      <c r="D31" s="1"/>
      <c r="E31" s="4">
        <v>1</v>
      </c>
      <c r="F31" s="5">
        <v>0.82667000000000002</v>
      </c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6">
        <v>2</v>
      </c>
      <c r="C32" s="7">
        <v>0.28666999999999998</v>
      </c>
      <c r="D32" s="1"/>
      <c r="E32" s="6">
        <v>2</v>
      </c>
      <c r="F32" s="7">
        <v>0.8</v>
      </c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6">
        <v>3</v>
      </c>
      <c r="C33" s="7">
        <v>0.3</v>
      </c>
      <c r="D33" s="1"/>
      <c r="E33" s="6">
        <v>3</v>
      </c>
      <c r="F33" s="7">
        <v>0.77332999999999996</v>
      </c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6">
        <v>4</v>
      </c>
      <c r="C34" s="7">
        <v>0.33333000000000002</v>
      </c>
      <c r="D34" s="1"/>
      <c r="E34" s="6">
        <v>4</v>
      </c>
      <c r="F34" s="7">
        <v>0.80667</v>
      </c>
      <c r="G34" s="1"/>
      <c r="H34" s="1"/>
      <c r="I34" s="1"/>
      <c r="J34" s="1"/>
      <c r="K34" s="1"/>
      <c r="L34" s="1"/>
      <c r="M34" s="1"/>
      <c r="N34" s="1"/>
    </row>
    <row r="35" spans="1:14" ht="15.75" thickBot="1" x14ac:dyDescent="0.3">
      <c r="A35" s="1"/>
      <c r="B35" s="8">
        <v>5</v>
      </c>
      <c r="C35" s="9">
        <v>0.32</v>
      </c>
      <c r="D35" s="1"/>
      <c r="E35" s="8">
        <v>5</v>
      </c>
      <c r="F35" s="9">
        <v>0.77332999999999996</v>
      </c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0">
        <f>AVERAGE(C31:C35)</f>
        <v>0.31600000000000006</v>
      </c>
      <c r="D36" s="1"/>
      <c r="E36" s="1"/>
      <c r="F36" s="10">
        <f>AVERAGE(F31:F35)</f>
        <v>0.79600000000000004</v>
      </c>
      <c r="G36" s="1"/>
      <c r="H36" s="1"/>
      <c r="I36" s="1"/>
      <c r="J36" s="1"/>
      <c r="K36" s="1"/>
      <c r="L36" s="1"/>
      <c r="M36" s="1"/>
      <c r="N36" s="1"/>
    </row>
    <row r="37" spans="1:14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thickBot="1" x14ac:dyDescent="0.3">
      <c r="A38" s="1"/>
      <c r="B38" s="12" t="s">
        <v>4</v>
      </c>
      <c r="C38" s="13"/>
      <c r="D38" s="1"/>
      <c r="E38" s="12" t="s">
        <v>9</v>
      </c>
      <c r="F38" s="13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4">
        <v>1</v>
      </c>
      <c r="C39" s="5">
        <v>0.4</v>
      </c>
      <c r="D39" s="1"/>
      <c r="E39" s="4">
        <v>1</v>
      </c>
      <c r="F39" s="5">
        <v>0.93332999999999999</v>
      </c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6">
        <v>2</v>
      </c>
      <c r="C40" s="7">
        <v>0.34666999999999998</v>
      </c>
      <c r="D40" s="1"/>
      <c r="E40" s="6">
        <v>2</v>
      </c>
      <c r="F40" s="7">
        <v>0.92666999999999999</v>
      </c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6">
        <v>3</v>
      </c>
      <c r="C41" s="7">
        <v>0.43332999999999999</v>
      </c>
      <c r="D41" s="1"/>
      <c r="E41" s="6">
        <v>3</v>
      </c>
      <c r="F41" s="7">
        <v>0.88666999999999996</v>
      </c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6">
        <v>4</v>
      </c>
      <c r="C42" s="7">
        <v>0.40666999999999998</v>
      </c>
      <c r="D42" s="1"/>
      <c r="E42" s="6">
        <v>4</v>
      </c>
      <c r="F42" s="7">
        <v>0.88666999999999996</v>
      </c>
      <c r="G42" s="1"/>
      <c r="H42" s="1"/>
      <c r="I42" s="1"/>
      <c r="J42" s="1"/>
      <c r="K42" s="1"/>
      <c r="L42" s="1"/>
      <c r="M42" s="1"/>
      <c r="N42" s="1"/>
    </row>
    <row r="43" spans="1:14" ht="15.75" thickBot="1" x14ac:dyDescent="0.3">
      <c r="A43" s="1"/>
      <c r="B43" s="8">
        <v>5</v>
      </c>
      <c r="C43" s="9">
        <v>0.36667</v>
      </c>
      <c r="D43" s="1"/>
      <c r="E43" s="8">
        <v>5</v>
      </c>
      <c r="F43" s="9">
        <v>0.90666999999999998</v>
      </c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0">
        <f>AVERAGE(C39:C43)</f>
        <v>0.39066799999999996</v>
      </c>
      <c r="D44" s="1"/>
      <c r="E44" s="1"/>
      <c r="F44" s="10">
        <f>AVERAGE(F39:F43)</f>
        <v>0.90800199999999998</v>
      </c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idden="1" x14ac:dyDescent="0.25"/>
    <row r="47" spans="1:14" hidden="1" x14ac:dyDescent="0.25"/>
    <row r="48" spans="1:14" hidden="1" x14ac:dyDescent="0.25"/>
    <row r="49" hidden="1" x14ac:dyDescent="0.25"/>
    <row r="50" hidden="1" x14ac:dyDescent="0.25"/>
    <row r="51" hidden="1" x14ac:dyDescent="0.25"/>
  </sheetData>
  <mergeCells count="12">
    <mergeCell ref="B3:F3"/>
    <mergeCell ref="B6:C6"/>
    <mergeCell ref="B14:C14"/>
    <mergeCell ref="E6:F6"/>
    <mergeCell ref="E14:F14"/>
    <mergeCell ref="H6:I6"/>
    <mergeCell ref="B30:C30"/>
    <mergeCell ref="B38:C38"/>
    <mergeCell ref="E22:F22"/>
    <mergeCell ref="E30:F30"/>
    <mergeCell ref="E38:F38"/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Kuźniar</dc:creator>
  <cp:lastModifiedBy>Mirosław Kuźniar</cp:lastModifiedBy>
  <dcterms:created xsi:type="dcterms:W3CDTF">2015-06-05T18:19:34Z</dcterms:created>
  <dcterms:modified xsi:type="dcterms:W3CDTF">2020-04-13T16:33:24Z</dcterms:modified>
</cp:coreProperties>
</file>